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RibasJ\Desktop\austrian-grid\data\raw_data\"/>
    </mc:Choice>
  </mc:AlternateContent>
  <xr:revisionPtr revIDLastSave="0" documentId="13_ncr:1_{1DE04D8A-AECA-423B-B841-02B9E084C9AA}" xr6:coauthVersionLast="47" xr6:coauthVersionMax="47" xr10:uidLastSave="{00000000-0000-0000-0000-000000000000}"/>
  <bookViews>
    <workbookView xWindow="-22222" yWindow="-104" windowWidth="22326" windowHeight="13433" xr2:uid="{00000000-000D-0000-FFFF-FFFF00000000}"/>
  </bookViews>
  <sheets>
    <sheet name="Lines" sheetId="2" r:id="rId1"/>
    <sheet name="Tielines" sheetId="7" r:id="rId2"/>
    <sheet name="Transformers" sheetId="5" r:id="rId3"/>
    <sheet name="Remedial Actions" sheetId="9" r:id="rId4"/>
  </sheets>
  <definedNames>
    <definedName name="_xlnm._FilterDatabase" localSheetId="0" hidden="1">Lines!$A$2:$V$2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" i="7" l="1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3" i="7"/>
  <c r="T4" i="2"/>
  <c r="T50" i="2"/>
  <c r="T51" i="2"/>
  <c r="T5" i="2"/>
  <c r="T6" i="2"/>
  <c r="T7" i="2"/>
  <c r="T52" i="2"/>
  <c r="T53" i="2"/>
  <c r="T8" i="2"/>
  <c r="T9" i="2"/>
  <c r="T10" i="2"/>
  <c r="T54" i="2"/>
  <c r="T55" i="2"/>
  <c r="T56" i="2"/>
  <c r="T57" i="2"/>
  <c r="T11" i="2"/>
  <c r="T12" i="2"/>
  <c r="T13" i="2"/>
  <c r="T14" i="2"/>
  <c r="T15" i="2"/>
  <c r="T16" i="2"/>
  <c r="T58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59" i="2"/>
  <c r="T60" i="2"/>
  <c r="T30" i="2"/>
  <c r="T61" i="2"/>
  <c r="T62" i="2"/>
  <c r="T63" i="2"/>
  <c r="T64" i="2"/>
  <c r="T31" i="2"/>
  <c r="T32" i="2"/>
  <c r="T33" i="2"/>
  <c r="T34" i="2"/>
  <c r="T35" i="2"/>
  <c r="T36" i="2"/>
  <c r="T65" i="2"/>
  <c r="T66" i="2"/>
  <c r="T37" i="2"/>
  <c r="T38" i="2"/>
  <c r="T39" i="2"/>
  <c r="T40" i="2"/>
  <c r="T67" i="2"/>
  <c r="T68" i="2"/>
  <c r="T69" i="2"/>
  <c r="T70" i="2"/>
  <c r="T71" i="2"/>
  <c r="T72" i="2"/>
  <c r="T73" i="2"/>
  <c r="T74" i="2"/>
  <c r="T41" i="2"/>
  <c r="T42" i="2"/>
  <c r="T75" i="2"/>
  <c r="T76" i="2"/>
  <c r="T43" i="2"/>
  <c r="T44" i="2"/>
  <c r="T77" i="2"/>
  <c r="T45" i="2"/>
  <c r="T46" i="2"/>
  <c r="T47" i="2"/>
  <c r="T48" i="2"/>
  <c r="T49" i="2"/>
  <c r="T3" i="2"/>
  <c r="S4" i="2"/>
  <c r="S50" i="2"/>
  <c r="S51" i="2"/>
  <c r="S5" i="2"/>
  <c r="S6" i="2"/>
  <c r="S7" i="2"/>
  <c r="S52" i="2"/>
  <c r="S53" i="2"/>
  <c r="S8" i="2"/>
  <c r="S9" i="2"/>
  <c r="S10" i="2"/>
  <c r="S54" i="2"/>
  <c r="S55" i="2"/>
  <c r="S56" i="2"/>
  <c r="S57" i="2"/>
  <c r="S11" i="2"/>
  <c r="S12" i="2"/>
  <c r="S13" i="2"/>
  <c r="S14" i="2"/>
  <c r="S15" i="2"/>
  <c r="S16" i="2"/>
  <c r="S58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59" i="2"/>
  <c r="S60" i="2"/>
  <c r="S30" i="2"/>
  <c r="S61" i="2"/>
  <c r="S62" i="2"/>
  <c r="S63" i="2"/>
  <c r="S64" i="2"/>
  <c r="S31" i="2"/>
  <c r="S32" i="2"/>
  <c r="S33" i="2"/>
  <c r="S34" i="2"/>
  <c r="S35" i="2"/>
  <c r="S36" i="2"/>
  <c r="S65" i="2"/>
  <c r="S66" i="2"/>
  <c r="S37" i="2"/>
  <c r="S38" i="2"/>
  <c r="S39" i="2"/>
  <c r="S40" i="2"/>
  <c r="S67" i="2"/>
  <c r="S68" i="2"/>
  <c r="S69" i="2"/>
  <c r="S70" i="2"/>
  <c r="S71" i="2"/>
  <c r="S72" i="2"/>
  <c r="S73" i="2"/>
  <c r="S74" i="2"/>
  <c r="S41" i="2"/>
  <c r="S42" i="2"/>
  <c r="S75" i="2"/>
  <c r="S76" i="2"/>
  <c r="S43" i="2"/>
  <c r="S44" i="2"/>
  <c r="S77" i="2"/>
  <c r="S45" i="2"/>
  <c r="S46" i="2"/>
  <c r="S47" i="2"/>
  <c r="S48" i="2"/>
  <c r="S49" i="2"/>
  <c r="S3" i="2"/>
  <c r="Q4" i="2"/>
  <c r="Q50" i="2"/>
  <c r="Q51" i="2"/>
  <c r="Q5" i="2"/>
  <c r="Q6" i="2"/>
  <c r="Q7" i="2"/>
  <c r="Q52" i="2"/>
  <c r="Q53" i="2"/>
  <c r="Q8" i="2"/>
  <c r="Q9" i="2"/>
  <c r="Q10" i="2"/>
  <c r="Q54" i="2"/>
  <c r="Q55" i="2"/>
  <c r="Q56" i="2"/>
  <c r="Q57" i="2"/>
  <c r="Q11" i="2"/>
  <c r="Q12" i="2"/>
  <c r="Q13" i="2"/>
  <c r="Q14" i="2"/>
  <c r="Q15" i="2"/>
  <c r="Q16" i="2"/>
  <c r="Q58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59" i="2"/>
  <c r="Q60" i="2"/>
  <c r="Q30" i="2"/>
  <c r="Q61" i="2"/>
  <c r="Q62" i="2"/>
  <c r="Q63" i="2"/>
  <c r="Q64" i="2"/>
  <c r="Q31" i="2"/>
  <c r="Q32" i="2"/>
  <c r="Q33" i="2"/>
  <c r="Q34" i="2"/>
  <c r="Q35" i="2"/>
  <c r="Q36" i="2"/>
  <c r="Q65" i="2"/>
  <c r="Q66" i="2"/>
  <c r="Q37" i="2"/>
  <c r="Q38" i="2"/>
  <c r="Q39" i="2"/>
  <c r="Q40" i="2"/>
  <c r="Q67" i="2"/>
  <c r="Q68" i="2"/>
  <c r="Q69" i="2"/>
  <c r="Q70" i="2"/>
  <c r="Q71" i="2"/>
  <c r="Q72" i="2"/>
  <c r="Q73" i="2"/>
  <c r="Q74" i="2"/>
  <c r="Q41" i="2"/>
  <c r="Q42" i="2"/>
  <c r="Q75" i="2"/>
  <c r="Q76" i="2"/>
  <c r="Q43" i="2"/>
  <c r="Q44" i="2"/>
  <c r="Q77" i="2"/>
  <c r="Q45" i="2"/>
  <c r="Q46" i="2"/>
  <c r="Q47" i="2"/>
  <c r="Q48" i="2"/>
  <c r="Q49" i="2"/>
  <c r="Q3" i="2"/>
</calcChain>
</file>

<file path=xl/sharedStrings.xml><?xml version="1.0" encoding="utf-8"?>
<sst xmlns="http://schemas.openxmlformats.org/spreadsheetml/2006/main" count="698" uniqueCount="370">
  <si>
    <t>Substation_1</t>
  </si>
  <si>
    <t>Substation_2</t>
  </si>
  <si>
    <t>Maximum Current Imax (A)</t>
  </si>
  <si>
    <t>Dynamic line rating (DLR)</t>
  </si>
  <si>
    <t>Electrical Parameters</t>
  </si>
  <si>
    <t>NE_name</t>
  </si>
  <si>
    <t>EIC_Code</t>
  </si>
  <si>
    <t>TSO</t>
  </si>
  <si>
    <t>Full_name</t>
  </si>
  <si>
    <t>Voltage_level(kV)</t>
  </si>
  <si>
    <t>Period 1</t>
  </si>
  <si>
    <t>Period 2</t>
  </si>
  <si>
    <t>Period 3</t>
  </si>
  <si>
    <t>Period 4</t>
  </si>
  <si>
    <t>Period 5</t>
  </si>
  <si>
    <t>Period 6</t>
  </si>
  <si>
    <t>Fixed</t>
  </si>
  <si>
    <t>DLRmin(A)</t>
  </si>
  <si>
    <t>DLRmax(A)</t>
  </si>
  <si>
    <t>Resistance_R(Ω)</t>
  </si>
  <si>
    <t>Reactance_X(Ω)</t>
  </si>
  <si>
    <t>Susceptance_B(μS)</t>
  </si>
  <si>
    <t>Length_(km)</t>
  </si>
  <si>
    <t>Comment</t>
  </si>
  <si>
    <t>Aschach - Hausruck 203B</t>
  </si>
  <si>
    <t>14T-220-0-0203BF</t>
  </si>
  <si>
    <t>APG</t>
  </si>
  <si>
    <t>Aschach</t>
  </si>
  <si>
    <t>Hausruck</t>
  </si>
  <si>
    <t>Aschach - St. Peter 203A</t>
  </si>
  <si>
    <t>14T-220-0-0203AH</t>
  </si>
  <si>
    <t>St. Peter</t>
  </si>
  <si>
    <t>Bisamberg - Duernrohr 436A</t>
  </si>
  <si>
    <t>14T-380-0-0436AJ</t>
  </si>
  <si>
    <t>Bisamberg</t>
  </si>
  <si>
    <t>Duernrohr</t>
  </si>
  <si>
    <t>Bisamberg - Duernrohr 444A</t>
  </si>
  <si>
    <t>14T-380-0-0444AL</t>
  </si>
  <si>
    <t>Bisamberg - Sarasdorf 435C</t>
  </si>
  <si>
    <t>14T-380-0-0435CI</t>
  </si>
  <si>
    <t>Sarasdorf</t>
  </si>
  <si>
    <t>Bisamberg - Sarasdorf 443C</t>
  </si>
  <si>
    <t>14T-380-0-0443CK</t>
  </si>
  <si>
    <t>Bisamberg - Duernrohr 297</t>
  </si>
  <si>
    <t>14T-220-0-002977</t>
  </si>
  <si>
    <t>Bisamberg - Duernrohr 298</t>
  </si>
  <si>
    <t>14T-220-0-002985</t>
  </si>
  <si>
    <t>Bisamberg - Kledering 228B</t>
  </si>
  <si>
    <t>14T-220-0-0228BT</t>
  </si>
  <si>
    <t>Kledering</t>
  </si>
  <si>
    <t>Bisamberg - Wien Suedost 227</t>
  </si>
  <si>
    <t>14T-220-0-00227S</t>
  </si>
  <si>
    <t>Wien Suedost</t>
  </si>
  <si>
    <t>Bisamberg - Ybbsfeld 207</t>
  </si>
  <si>
    <t>14T-220-0-00207Y</t>
  </si>
  <si>
    <t>Ybbsfeld</t>
  </si>
  <si>
    <t>Bisamberg - Ybbsfeld 208</t>
  </si>
  <si>
    <t>14T-220-0-00208W</t>
  </si>
  <si>
    <t>Duernrohr - Etzersdorf 434B</t>
  </si>
  <si>
    <t>14T-380-0-0434BN</t>
  </si>
  <si>
    <t>Etzersdorf</t>
  </si>
  <si>
    <t>Duernrohr - Kronstorf 433</t>
  </si>
  <si>
    <t>14T-380-0-00433L</t>
  </si>
  <si>
    <t>Kronstorf</t>
  </si>
  <si>
    <t>Duernrohr - Wien Suedost 435A</t>
  </si>
  <si>
    <t>14T-380-0-0435AM</t>
  </si>
  <si>
    <t>Duernrohr - Wien Suedost 443A</t>
  </si>
  <si>
    <t>14T-380-0-0443AO</t>
  </si>
  <si>
    <t>Ernsthofen - Hausruck 203C</t>
  </si>
  <si>
    <t>14T-220-0-0203CD</t>
  </si>
  <si>
    <t>Ernsthofen</t>
  </si>
  <si>
    <t>Ernsthofen - Sattledt 204C</t>
  </si>
  <si>
    <t>14T-220-0-0204CA</t>
  </si>
  <si>
    <t>Sattledt</t>
  </si>
  <si>
    <t>Ernsthofen - Wallsee 205A</t>
  </si>
  <si>
    <t>14T-220-0-0205AB</t>
  </si>
  <si>
    <t>Wallsee</t>
  </si>
  <si>
    <t>Ernsthofen - Ybbsfeld 206</t>
  </si>
  <si>
    <t>14T-221-0-00206Q</t>
  </si>
  <si>
    <t>Ernsthofen - Klaus 201B</t>
  </si>
  <si>
    <t>14T-220-0-0201BL</t>
  </si>
  <si>
    <t>Klaus</t>
  </si>
  <si>
    <t>Ernsthofen - Weissenbach 202</t>
  </si>
  <si>
    <t>14T-220-0-002027</t>
  </si>
  <si>
    <t>Weissenbach</t>
  </si>
  <si>
    <t>Etzersdorf - Kronstorf 434A</t>
  </si>
  <si>
    <t>14T-380-0-0434AP</t>
  </si>
  <si>
    <t>Feistritz - Obersielach 268</t>
  </si>
  <si>
    <t>14T-220-0-00268E</t>
  </si>
  <si>
    <t>Feistritz</t>
  </si>
  <si>
    <t>Obersielach</t>
  </si>
  <si>
    <t>Feistritz - Villach Süd 266C</t>
  </si>
  <si>
    <t>14T-220-0-0266CH</t>
  </si>
  <si>
    <t>Villach Süd</t>
  </si>
  <si>
    <t>Greuth - Lienz 266A</t>
  </si>
  <si>
    <t>14T-220-0-0266AL</t>
  </si>
  <si>
    <t>Greuth</t>
  </si>
  <si>
    <t>Lienz</t>
  </si>
  <si>
    <t>Greuth - Villach Süd 266B</t>
  </si>
  <si>
    <t>Hausruck - Sattledt 204B</t>
  </si>
  <si>
    <t>14T-220-0-0204BC</t>
  </si>
  <si>
    <t>Hessenberg - Obersielach 286</t>
  </si>
  <si>
    <t>14T-220-0-00286C</t>
  </si>
  <si>
    <t>Hessenberg</t>
  </si>
  <si>
    <t>Hessenberg - Ternitz 225A</t>
  </si>
  <si>
    <t>14T-220-0-0225A3</t>
  </si>
  <si>
    <t>Ternitz</t>
  </si>
  <si>
    <t>Hessenberg - Ternitz 226A</t>
  </si>
  <si>
    <t>14T-220-0-0226A0</t>
  </si>
  <si>
    <t>Hessenberg - Weissenbach 223</t>
  </si>
  <si>
    <t>14T-221-0-00223Q</t>
  </si>
  <si>
    <t>Hessenberg - Weissenbach 224</t>
  </si>
  <si>
    <t>14T-220-0-00224Y</t>
  </si>
  <si>
    <t>Hessenberg - Zeltweg 287</t>
  </si>
  <si>
    <t>14T-220-0-00287A</t>
  </si>
  <si>
    <t>Zeltweg</t>
  </si>
  <si>
    <t>Jochenstein - Schaerding 237</t>
  </si>
  <si>
    <t>14T-220-0-00237P</t>
  </si>
  <si>
    <t>Jochenstein</t>
  </si>
  <si>
    <t>Schaerding</t>
  </si>
  <si>
    <t>Jochenstein - Schaerding 238</t>
  </si>
  <si>
    <t>14T-220-0-00238N</t>
  </si>
  <si>
    <t>Kainachtal - Obersielach 471</t>
  </si>
  <si>
    <t>14T-380-0-00471D</t>
  </si>
  <si>
    <t>Kainachtal</t>
  </si>
  <si>
    <t>Kainachtal - Obersielach 472</t>
  </si>
  <si>
    <t>14T-380-0-00472B</t>
  </si>
  <si>
    <t>Kledering - Wien Suedost 228A</t>
  </si>
  <si>
    <t>14T-220-0-0228AV</t>
  </si>
  <si>
    <t>Kronstorf - St. Peter 431</t>
  </si>
  <si>
    <t>14T-380-0-00431P</t>
  </si>
  <si>
    <t>Kronstorf - St. Peter 432</t>
  </si>
  <si>
    <t>14T-380-0-00432N</t>
  </si>
  <si>
    <t>Lienz - Tauern 451</t>
  </si>
  <si>
    <t>14T-380-0-00451J</t>
  </si>
  <si>
    <t>Tauern</t>
  </si>
  <si>
    <t>Lienz - Tauern 452</t>
  </si>
  <si>
    <t>14T-380-0-00452H</t>
  </si>
  <si>
    <t>Lienz - Villach Süd 267A</t>
  </si>
  <si>
    <t>14T-220-0-0267AI</t>
  </si>
  <si>
    <t>Mayrhofen - Zell am Ziller 219</t>
  </si>
  <si>
    <t>14T-220-0-00219R</t>
  </si>
  <si>
    <t>Mayrhofen</t>
  </si>
  <si>
    <t>Zell am Ziller</t>
  </si>
  <si>
    <t>Mayrhofen - Zell am Ziller 220</t>
  </si>
  <si>
    <t>14T-220-0-002205</t>
  </si>
  <si>
    <t>Neusiedl - Wien Suedost 246A</t>
  </si>
  <si>
    <t>14T-220-0-0246AT</t>
  </si>
  <si>
    <t>Neusiedl</t>
  </si>
  <si>
    <t>Obersielach - Rosegg 267C</t>
  </si>
  <si>
    <t>14T-220-0-0267CE</t>
  </si>
  <si>
    <t>Rosegg</t>
  </si>
  <si>
    <t>Obersielach - Zeltweg 285</t>
  </si>
  <si>
    <t>14T-220-0-00285E</t>
  </si>
  <si>
    <t>Oststeiermark - Dreibein Mellach 475SR</t>
  </si>
  <si>
    <t>14T-380-0-0475MJ</t>
  </si>
  <si>
    <t>Oststeiermark</t>
  </si>
  <si>
    <t>Dreibein Mellach</t>
  </si>
  <si>
    <t>Oststeiermark - Wien Suedost 477</t>
  </si>
  <si>
    <t>14T-380-0-004771</t>
  </si>
  <si>
    <t>Sarasdorf - Wien Suedost 435D</t>
  </si>
  <si>
    <t>14T-380-0-0435DG</t>
  </si>
  <si>
    <t>St. Peter - Schaerding 235</t>
  </si>
  <si>
    <t>14T-220-0-00235T</t>
  </si>
  <si>
    <t>St. Peter - Schaerding 236</t>
  </si>
  <si>
    <t>14T-220-0-00236R</t>
  </si>
  <si>
    <t>Sarasdorf - Wien Suedost 443D</t>
  </si>
  <si>
    <t>14T-380-0-0443DI</t>
  </si>
  <si>
    <t>Phyrn - Weissenbach 201A</t>
  </si>
  <si>
    <t>14T-220-0-0201AN</t>
  </si>
  <si>
    <t>Phyrn</t>
  </si>
  <si>
    <t>Rosegg - Villach Süd 267B</t>
  </si>
  <si>
    <t>14T-220-0-0267BG</t>
  </si>
  <si>
    <t>Salzburg Elixhausen - Tauern 231A</t>
  </si>
  <si>
    <t>14T-220-0-0231AB</t>
  </si>
  <si>
    <t>Salzburg Elixhausen</t>
  </si>
  <si>
    <t>Salzburg Elixhausen - Tauern 232A</t>
  </si>
  <si>
    <t>14T-220-0-0232A8</t>
  </si>
  <si>
    <t>Sarasdorf - Zurndorf 439A</t>
  </si>
  <si>
    <t>14T-380-0-0439AA</t>
  </si>
  <si>
    <t>Zurndorf</t>
  </si>
  <si>
    <t>Sarasdorf - Zurndorf 440A</t>
  </si>
  <si>
    <t>14T-380-0-0440AX</t>
  </si>
  <si>
    <t>Schwarzenbach - Tauern 417B</t>
  </si>
  <si>
    <t>14T-380-0-0417BM</t>
  </si>
  <si>
    <t>Schwarzenbach</t>
  </si>
  <si>
    <t>Schwarzenbach - Zell am Ziller 417A</t>
  </si>
  <si>
    <t>14T-380-0-0417AO</t>
  </si>
  <si>
    <t>St. Peter - Salzburg Elixhausen 455</t>
  </si>
  <si>
    <t>14T-220-0-00455F</t>
  </si>
  <si>
    <t>St. Peter - Salzburg Elixhausen 456</t>
  </si>
  <si>
    <t>14T-220-0-00456D</t>
  </si>
  <si>
    <t>Suedburgenland - Dreibein Mellach 476SU</t>
  </si>
  <si>
    <t>14T-380-0-0476MG</t>
  </si>
  <si>
    <t>Suedburgenland</t>
  </si>
  <si>
    <t>Suedburgenland - Wien Suedost 478</t>
  </si>
  <si>
    <t>14T-381-0-00478Q</t>
  </si>
  <si>
    <t>Tauern - Zell am Ziller 418</t>
  </si>
  <si>
    <t>14T-380-0-00418H</t>
  </si>
  <si>
    <t>Tauern - Weissenbach 221</t>
  </si>
  <si>
    <t>14T-220-0-002213</t>
  </si>
  <si>
    <t>Tauern - Weissenbach 222</t>
  </si>
  <si>
    <t>14T-220-0-002221</t>
  </si>
  <si>
    <t>Ternitz - Wien Suedost 225B</t>
  </si>
  <si>
    <t>14T-220-0-0225B1</t>
  </si>
  <si>
    <t>Ternitz - Wien Suedost 226B</t>
  </si>
  <si>
    <t>14T-220-0-0226BZ</t>
  </si>
  <si>
    <t>Wallsee - Ybbsfeld 205B</t>
  </si>
  <si>
    <t>14T-220-0-0205B9</t>
  </si>
  <si>
    <t>Westtirol - Zell am Ziller 275</t>
  </si>
  <si>
    <t>14T-220-0-00275H</t>
  </si>
  <si>
    <t>Westtirol</t>
  </si>
  <si>
    <t>Westtirol - Zell am Ziller 276</t>
  </si>
  <si>
    <t>14T-220-0-00276F</t>
  </si>
  <si>
    <t>TSO Share until border</t>
  </si>
  <si>
    <t>Bisamberg - Sokolnice 243</t>
  </si>
  <si>
    <t>10T-AT-CZ-000010</t>
  </si>
  <si>
    <t>Sokolnice</t>
  </si>
  <si>
    <t>Bisamberg - Sokolnice 244</t>
  </si>
  <si>
    <t>10T-AT-CZ-00002Z</t>
  </si>
  <si>
    <t>Duernrohr - Slavetice 437</t>
  </si>
  <si>
    <t>10T-AT-CZ-00003X</t>
  </si>
  <si>
    <t>Slavetice</t>
  </si>
  <si>
    <t>Duernrohr - Slavetice 438</t>
  </si>
  <si>
    <t>10T-AT-CZ-00004V</t>
  </si>
  <si>
    <t>Kainachtal - Maribor 473</t>
  </si>
  <si>
    <t>10T-AT-SI-00001T</t>
  </si>
  <si>
    <t>Maribor</t>
  </si>
  <si>
    <t>Kainachtal - Maribor 474</t>
  </si>
  <si>
    <t>10T-AT-SI-00002R</t>
  </si>
  <si>
    <t>Lienz - Soverzene 261</t>
  </si>
  <si>
    <t>10T-AT-IT-00001V</t>
  </si>
  <si>
    <t>Soverzene</t>
  </si>
  <si>
    <t>Meiningen - Buers  406A</t>
  </si>
  <si>
    <t>10T-AT-DE-000231</t>
  </si>
  <si>
    <t>Meiningen</t>
  </si>
  <si>
    <t xml:space="preserve">Buers </t>
  </si>
  <si>
    <t>Meiningen - Ruethi 407</t>
  </si>
  <si>
    <t>10T-AT-CH-00003T</t>
  </si>
  <si>
    <t>Ruethi</t>
  </si>
  <si>
    <t>Meiningen - Ruethi 408</t>
  </si>
  <si>
    <t>10T-AT-CH-00004R</t>
  </si>
  <si>
    <t>Neusiedl - Gyoer 246B</t>
  </si>
  <si>
    <t>10T-AT-HU-00001W</t>
  </si>
  <si>
    <t>Gyoer</t>
  </si>
  <si>
    <t>Obersielach - Podlog 247</t>
  </si>
  <si>
    <t>10T-AT-SI-00003P</t>
  </si>
  <si>
    <t>Podlog</t>
  </si>
  <si>
    <t>St.Peter - Altheim 233/230</t>
  </si>
  <si>
    <t>10T-AT-DE-00001B</t>
  </si>
  <si>
    <t>St.Peter</t>
  </si>
  <si>
    <t>Altheim</t>
  </si>
  <si>
    <t>St.Peter - Pirach 256</t>
  </si>
  <si>
    <t>10T-AT-DE-000029</t>
  </si>
  <si>
    <t>Pirach</t>
  </si>
  <si>
    <t>St.Peter - Pleinting 258</t>
  </si>
  <si>
    <t>10T-AT-DE-000037</t>
  </si>
  <si>
    <t>Pleinting</t>
  </si>
  <si>
    <t>St.Peter - Simbach 234/230</t>
  </si>
  <si>
    <t>10T-AT-DE-000045</t>
  </si>
  <si>
    <t>Simbach</t>
  </si>
  <si>
    <t>Walgauwerk - Buers  405A</t>
  </si>
  <si>
    <t>10T-AT-DE-10024U</t>
  </si>
  <si>
    <t>Walgauwerk</t>
  </si>
  <si>
    <t>Westtirol - Buers  421</t>
  </si>
  <si>
    <t>10T-AT-DE-000061</t>
  </si>
  <si>
    <t>Westtirol - Buers  422</t>
  </si>
  <si>
    <t>10T-AT-DE-000053</t>
  </si>
  <si>
    <t>Westtirol - Kempten 411</t>
  </si>
  <si>
    <t>10T1001C--00037V</t>
  </si>
  <si>
    <t>Kempten</t>
  </si>
  <si>
    <t>Westtirol - Leupolz 412</t>
  </si>
  <si>
    <t>10T-AT-DE-10007U</t>
  </si>
  <si>
    <t>Leupolz</t>
  </si>
  <si>
    <t>Westtirol - Pradella 427</t>
  </si>
  <si>
    <t>10T-AT-CH-00002V</t>
  </si>
  <si>
    <t>Pradella</t>
  </si>
  <si>
    <t>Westtirol - Pradella 428</t>
  </si>
  <si>
    <t>10T-AT-CH-00001X</t>
  </si>
  <si>
    <t>Wien Suedost - Gyoer 245</t>
  </si>
  <si>
    <t>10T-AT-HU-00002U</t>
  </si>
  <si>
    <t>Zurndorf - Gyoer 439B</t>
  </si>
  <si>
    <t>10T-AT-HU-00003S</t>
  </si>
  <si>
    <t>Zurndorf - Szombathely 440B</t>
  </si>
  <si>
    <t>10T-AT-HU-00004Q</t>
  </si>
  <si>
    <t>Szombathely</t>
  </si>
  <si>
    <t>Location</t>
  </si>
  <si>
    <t>Maximum Current Imax (A) primary</t>
  </si>
  <si>
    <t>Electrical Parameters (primary) at neutral tap</t>
  </si>
  <si>
    <t>Phase Shifting Properties</t>
  </si>
  <si>
    <t>Full Name</t>
  </si>
  <si>
    <t>Min</t>
  </si>
  <si>
    <t>Max</t>
  </si>
  <si>
    <t>Primary</t>
  </si>
  <si>
    <t>Secondary</t>
  </si>
  <si>
    <t>Susceptance_B (µS)</t>
  </si>
  <si>
    <t>Conductance_G (µS)</t>
  </si>
  <si>
    <t>Taps used for RAO</t>
  </si>
  <si>
    <t>Theta θ (°)</t>
  </si>
  <si>
    <t>Symmetrical/Asymmetrical</t>
  </si>
  <si>
    <t>Phase Regulation δu (%)</t>
  </si>
  <si>
    <t>Angle Regulation δu (%)</t>
  </si>
  <si>
    <t>Duernrohr DURHU41</t>
  </si>
  <si>
    <t>14T-38220-DR0410</t>
  </si>
  <si>
    <t>ASYM</t>
  </si>
  <si>
    <t>Duernrohr DURHU42</t>
  </si>
  <si>
    <t>14T-38220-DR042Z</t>
  </si>
  <si>
    <t>Ernsthofen EHRHU41</t>
  </si>
  <si>
    <t>14T-38220-EH0425</t>
  </si>
  <si>
    <t>Ernsthofen EHRHU42</t>
  </si>
  <si>
    <t>14T-38220-EH0417</t>
  </si>
  <si>
    <t>Ernsthofen EHPST</t>
  </si>
  <si>
    <t>14T-22220-EHPST5</t>
  </si>
  <si>
    <t>-6; +6</t>
  </si>
  <si>
    <t>SYMM</t>
  </si>
  <si>
    <t>PST</t>
  </si>
  <si>
    <t>Lienz LIRHU41</t>
  </si>
  <si>
    <t>14T-38220-LI041Y</t>
  </si>
  <si>
    <t>Lienz LIRHU42</t>
  </si>
  <si>
    <t>14T-38220-LI042W</t>
  </si>
  <si>
    <t>Lienz LIPST</t>
  </si>
  <si>
    <t>14T-22220-LIPSTW</t>
  </si>
  <si>
    <t>PST; coordinated in Italy North</t>
  </si>
  <si>
    <t>Obersielach OSRHU41</t>
  </si>
  <si>
    <t>14T-38220-OS0413</t>
  </si>
  <si>
    <t>Obersielach OSRHU43</t>
  </si>
  <si>
    <t>14T-RHU43-OS---K</t>
  </si>
  <si>
    <t>Obersielach OSRHU42</t>
  </si>
  <si>
    <t>14T-38220-OS0421</t>
  </si>
  <si>
    <t>St. Peter SPRHU41</t>
  </si>
  <si>
    <t>14T-38220-SP041V</t>
  </si>
  <si>
    <t>St. Peter SPRHU42</t>
  </si>
  <si>
    <t>14T-38220-SP042T</t>
  </si>
  <si>
    <t>St. Peter SPRHU43</t>
  </si>
  <si>
    <t>Tauern TARHU41</t>
  </si>
  <si>
    <t>14T-38220-TA041Q</t>
  </si>
  <si>
    <t>Tauern TARHU42</t>
  </si>
  <si>
    <t>14T-38220-TA042O</t>
  </si>
  <si>
    <t>Tauern TAPST</t>
  </si>
  <si>
    <t>14T-22220-TAPSTO</t>
  </si>
  <si>
    <t>Ternitz TEPST</t>
  </si>
  <si>
    <t>14T-22220-TEPST4</t>
  </si>
  <si>
    <t>Westtirol WTRHU41</t>
  </si>
  <si>
    <t>14T-38220-WT041O</t>
  </si>
  <si>
    <t>Wien Suedost SORHU41</t>
  </si>
  <si>
    <t>14T-38221-SO041S</t>
  </si>
  <si>
    <t>Wien Suedost SORHU43</t>
  </si>
  <si>
    <t>14T-38220-SO042Y</t>
  </si>
  <si>
    <t>Zell am Ziller ZZRHU41</t>
  </si>
  <si>
    <t>14T-38220-ZZ041D</t>
  </si>
  <si>
    <t>Zell am Ziller ZZRHU42</t>
  </si>
  <si>
    <t>14T-38220-ZZ042B</t>
  </si>
  <si>
    <t>Name of RA</t>
  </si>
  <si>
    <t>Description</t>
  </si>
  <si>
    <t>EHPST</t>
  </si>
  <si>
    <t>Change of tap position of phase shifting transformer (220/220) in 220kV substation Ernsthofen</t>
  </si>
  <si>
    <t>TAPST</t>
  </si>
  <si>
    <t>Change of tap position of phase shifting transformer (220/220) in 220kV substation Tauern</t>
  </si>
  <si>
    <t>TEPST</t>
  </si>
  <si>
    <t>Change of tap position of phase shifting transformer (220/220) in 220kV substation Ternitz</t>
  </si>
  <si>
    <t>SPCPL1</t>
  </si>
  <si>
    <t xml:space="preserve">Opening of busbar coupler in 380kV substation St. Peter (Normal operation: one-node operation) </t>
  </si>
  <si>
    <t>Susceptance_B(uS)</t>
  </si>
  <si>
    <t>Reactance_X(Ohm)</t>
  </si>
  <si>
    <t>Resistance_R(Ohm)</t>
  </si>
  <si>
    <t>Inom(A)</t>
  </si>
  <si>
    <t>Resistance_Rd(Ohm/km)</t>
  </si>
  <si>
    <t>Reactance_Xd(Ohm/km)</t>
  </si>
  <si>
    <t>Susceptance_Bd(μS/km)</t>
  </si>
  <si>
    <t>Susceptance_Bd(uS/km)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</si>
</sst>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AvenirNext LT Com Regular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4F4F4F"/>
      <name val="Arial"/>
      <family val="2"/>
    </font>
    <font>
      <b/>
      <sz val="11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1" fillId="0" borderId="0"/>
  </cellStyleXfs>
  <cellXfs count="77">
    <xf numFmtId="0" fontId="0" fillId="0" borderId="0" xfId="0"/>
    <xf numFmtId="0" fontId="2" fillId="0" borderId="0" xfId="0" applyFont="1"/>
    <xf numFmtId="0" fontId="2" fillId="0" borderId="1" xfId="1" applyFont="1" applyBorder="1"/>
    <xf numFmtId="0" fontId="2" fillId="0" borderId="2" xfId="1" applyFont="1" applyBorder="1"/>
    <xf numFmtId="0" fontId="2" fillId="0" borderId="9" xfId="1" applyFont="1" applyBorder="1"/>
    <xf numFmtId="164" fontId="2" fillId="0" borderId="9" xfId="1" applyNumberFormat="1" applyFont="1" applyBorder="1"/>
    <xf numFmtId="0" fontId="2" fillId="0" borderId="0" xfId="1" applyFont="1"/>
    <xf numFmtId="0" fontId="3" fillId="0" borderId="6" xfId="1" applyFont="1" applyBorder="1"/>
    <xf numFmtId="0" fontId="3" fillId="0" borderId="7" xfId="1" applyFont="1" applyBorder="1"/>
    <xf numFmtId="0" fontId="3" fillId="0" borderId="7" xfId="1" applyFont="1" applyBorder="1" applyAlignment="1">
      <alignment horizontal="center"/>
    </xf>
    <xf numFmtId="0" fontId="3" fillId="0" borderId="11" xfId="1" applyFont="1" applyBorder="1"/>
    <xf numFmtId="164" fontId="3" fillId="0" borderId="7" xfId="1" applyNumberFormat="1" applyFont="1" applyBorder="1" applyAlignment="1">
      <alignment horizontal="center"/>
    </xf>
    <xf numFmtId="164" fontId="3" fillId="0" borderId="8" xfId="1" applyNumberFormat="1" applyFont="1" applyBorder="1" applyAlignment="1">
      <alignment horizontal="center"/>
    </xf>
    <xf numFmtId="165" fontId="3" fillId="0" borderId="6" xfId="1" applyNumberFormat="1" applyFont="1" applyBorder="1"/>
    <xf numFmtId="165" fontId="3" fillId="0" borderId="7" xfId="1" applyNumberFormat="1" applyFont="1" applyBorder="1"/>
    <xf numFmtId="165" fontId="3" fillId="0" borderId="8" xfId="1" applyNumberFormat="1" applyFont="1" applyBorder="1"/>
    <xf numFmtId="164" fontId="3" fillId="0" borderId="11" xfId="1" applyNumberFormat="1" applyFont="1" applyBorder="1"/>
    <xf numFmtId="0" fontId="3" fillId="0" borderId="0" xfId="1" applyFont="1"/>
    <xf numFmtId="0" fontId="2" fillId="0" borderId="0" xfId="0" applyFont="1" applyBorder="1"/>
    <xf numFmtId="0" fontId="2" fillId="0" borderId="10" xfId="1" applyFont="1" applyBorder="1" applyAlignment="1">
      <alignment horizontal="center" vertical="center"/>
    </xf>
    <xf numFmtId="1" fontId="2" fillId="0" borderId="0" xfId="1" applyNumberFormat="1" applyFont="1" applyBorder="1" applyAlignment="1">
      <alignment horizontal="center" vertical="center"/>
    </xf>
    <xf numFmtId="164" fontId="2" fillId="0" borderId="0" xfId="1" quotePrefix="1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65" fontId="2" fillId="0" borderId="4" xfId="1" applyNumberFormat="1" applyFont="1" applyBorder="1" applyAlignment="1">
      <alignment horizontal="center" vertical="center"/>
    </xf>
    <xf numFmtId="165" fontId="2" fillId="0" borderId="0" xfId="1" applyNumberFormat="1" applyFont="1" applyBorder="1" applyAlignment="1">
      <alignment horizontal="center" vertical="center"/>
    </xf>
    <xf numFmtId="164" fontId="2" fillId="0" borderId="10" xfId="1" applyNumberFormat="1" applyFont="1" applyBorder="1" applyAlignment="1">
      <alignment horizontal="center" vertical="center"/>
    </xf>
    <xf numFmtId="1" fontId="2" fillId="0" borderId="5" xfId="1" applyNumberFormat="1" applyFont="1" applyBorder="1" applyAlignment="1">
      <alignment horizontal="center" vertical="center"/>
    </xf>
    <xf numFmtId="164" fontId="2" fillId="0" borderId="0" xfId="1" applyNumberFormat="1" applyFont="1" applyBorder="1" applyAlignment="1">
      <alignment horizontal="center" vertical="center"/>
    </xf>
    <xf numFmtId="165" fontId="2" fillId="0" borderId="5" xfId="1" applyNumberFormat="1" applyFont="1" applyBorder="1" applyAlignment="1">
      <alignment horizontal="center" vertical="center"/>
    </xf>
    <xf numFmtId="0" fontId="2" fillId="0" borderId="10" xfId="1" applyFont="1" applyBorder="1"/>
    <xf numFmtId="0" fontId="2" fillId="0" borderId="0" xfId="1" applyFont="1" applyBorder="1"/>
    <xf numFmtId="1" fontId="2" fillId="0" borderId="0" xfId="1" applyNumberFormat="1" applyFont="1" applyBorder="1"/>
    <xf numFmtId="165" fontId="2" fillId="0" borderId="4" xfId="1" applyNumberFormat="1" applyFont="1" applyBorder="1"/>
    <xf numFmtId="165" fontId="2" fillId="0" borderId="0" xfId="1" applyNumberFormat="1" applyFont="1" applyBorder="1"/>
    <xf numFmtId="165" fontId="2" fillId="0" borderId="5" xfId="1" applyNumberFormat="1" applyFont="1" applyBorder="1"/>
    <xf numFmtId="1" fontId="2" fillId="0" borderId="0" xfId="1" applyNumberFormat="1" applyFont="1"/>
    <xf numFmtId="164" fontId="2" fillId="0" borderId="0" xfId="1" applyNumberFormat="1" applyFont="1"/>
    <xf numFmtId="164" fontId="2" fillId="0" borderId="10" xfId="1" applyNumberFormat="1" applyFont="1" applyBorder="1"/>
    <xf numFmtId="0" fontId="4" fillId="0" borderId="0" xfId="0" applyFont="1"/>
    <xf numFmtId="164" fontId="2" fillId="0" borderId="5" xfId="1" applyNumberFormat="1" applyFont="1" applyBorder="1" applyAlignment="1">
      <alignment horizontal="center" vertical="center"/>
    </xf>
    <xf numFmtId="0" fontId="3" fillId="0" borderId="0" xfId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3" fillId="0" borderId="6" xfId="1" applyFont="1" applyBorder="1" applyAlignment="1">
      <alignment horizontal="center"/>
    </xf>
    <xf numFmtId="0" fontId="3" fillId="0" borderId="8" xfId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5" fontId="3" fillId="0" borderId="7" xfId="1" applyNumberFormat="1" applyFont="1" applyBorder="1" applyAlignment="1">
      <alignment horizontal="center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4" xfId="1" quotePrefix="1" applyFont="1" applyBorder="1" applyAlignment="1">
      <alignment horizontal="center" vertical="center"/>
    </xf>
    <xf numFmtId="0" fontId="2" fillId="0" borderId="0" xfId="1" applyFont="1" applyBorder="1" applyAlignment="1">
      <alignment horizontal="center"/>
    </xf>
    <xf numFmtId="165" fontId="2" fillId="0" borderId="0" xfId="1" applyNumberFormat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0" fontId="2" fillId="0" borderId="4" xfId="1" applyFont="1" applyBorder="1"/>
    <xf numFmtId="0" fontId="2" fillId="0" borderId="5" xfId="1" applyFont="1" applyBorder="1"/>
    <xf numFmtId="0" fontId="2" fillId="0" borderId="4" xfId="0" applyFont="1" applyBorder="1"/>
    <xf numFmtId="1" fontId="2" fillId="0" borderId="2" xfId="1" applyNumberFormat="1" applyFont="1" applyBorder="1" applyAlignment="1">
      <alignment horizontal="center" vertical="center"/>
    </xf>
    <xf numFmtId="164" fontId="5" fillId="0" borderId="9" xfId="1" applyNumberFormat="1" applyFont="1" applyBorder="1"/>
    <xf numFmtId="0" fontId="3" fillId="0" borderId="12" xfId="1" applyFont="1" applyBorder="1" applyAlignment="1">
      <alignment horizontal="center"/>
    </xf>
    <xf numFmtId="0" fontId="2" fillId="0" borderId="13" xfId="1" applyFont="1" applyBorder="1" applyAlignment="1">
      <alignment horizontal="center" vertical="center"/>
    </xf>
    <xf numFmtId="0" fontId="2" fillId="0" borderId="13" xfId="1" applyFont="1" applyBorder="1"/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164" fontId="3" fillId="0" borderId="2" xfId="1" applyNumberFormat="1" applyFont="1" applyBorder="1" applyAlignment="1">
      <alignment horizontal="center"/>
    </xf>
    <xf numFmtId="164" fontId="3" fillId="0" borderId="3" xfId="1" applyNumberFormat="1" applyFont="1" applyBorder="1" applyAlignment="1">
      <alignment horizontal="center"/>
    </xf>
    <xf numFmtId="165" fontId="3" fillId="0" borderId="1" xfId="1" applyNumberFormat="1" applyFont="1" applyBorder="1" applyAlignment="1">
      <alignment horizontal="center"/>
    </xf>
    <xf numFmtId="165" fontId="3" fillId="0" borderId="2" xfId="1" applyNumberFormat="1" applyFont="1" applyBorder="1" applyAlignment="1">
      <alignment horizontal="center"/>
    </xf>
    <xf numFmtId="165" fontId="3" fillId="0" borderId="3" xfId="1" applyNumberFormat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64" fontId="3" fillId="0" borderId="4" xfId="1" applyNumberFormat="1" applyFont="1" applyBorder="1" applyAlignment="1">
      <alignment horizontal="center"/>
    </xf>
    <xf numFmtId="164" fontId="3" fillId="0" borderId="0" xfId="1" applyNumberFormat="1" applyFont="1" applyBorder="1" applyAlignment="1">
      <alignment horizontal="center"/>
    </xf>
    <xf numFmtId="164" fontId="3" fillId="0" borderId="5" xfId="1" applyNumberFormat="1" applyFont="1" applyBorder="1" applyAlignment="1">
      <alignment horizontal="center"/>
    </xf>
    <xf numFmtId="1" fontId="2" fillId="0" borderId="5" xfId="1" applyNumberFormat="1" applyFont="1" applyBorder="1"/>
  </cellXfs>
  <cellStyles count="2">
    <cellStyle name="Normal" xfId="0" builtinId="0"/>
    <cellStyle name="Standard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theme="9" tint="-0.249977111117893"/>
  </sheetPr>
  <dimension ref="A1:W577"/>
  <sheetViews>
    <sheetView tabSelected="1" workbookViewId="0">
      <pane xSplit="1" ySplit="2" topLeftCell="Q3" activePane="bottomRight" state="frozen"/>
      <selection pane="topRight" activeCell="B1" sqref="B1"/>
      <selection pane="bottomLeft" activeCell="A3" sqref="A3"/>
      <selection pane="bottomRight" activeCell="T3" sqref="T3"/>
    </sheetView>
  </sheetViews>
  <sheetFormatPr defaultColWidth="11.3984375" defaultRowHeight="13.85"/>
  <cols>
    <col min="1" max="1" width="46.3984375" style="6" customWidth="1"/>
    <col min="2" max="2" width="24.09765625" style="6" customWidth="1"/>
    <col min="3" max="5" width="15.8984375" style="6" bestFit="1" customWidth="1"/>
    <col min="6" max="6" width="21.3984375" style="29" bestFit="1" customWidth="1"/>
    <col min="7" max="7" width="14.3984375" style="36" bestFit="1" customWidth="1"/>
    <col min="8" max="9" width="19.296875" style="36" bestFit="1" customWidth="1"/>
    <col min="10" max="12" width="19.296875" style="36" customWidth="1"/>
    <col min="13" max="13" width="12.59765625" style="35" bestFit="1" customWidth="1"/>
    <col min="14" max="14" width="17.3984375" style="36" bestFit="1" customWidth="1"/>
    <col min="15" max="15" width="17.8984375" style="36" bestFit="1" customWidth="1"/>
    <col min="16" max="16" width="19.8984375" style="32" bestFit="1" customWidth="1"/>
    <col min="17" max="17" width="26" style="33" bestFit="1" customWidth="1"/>
    <col min="18" max="18" width="20.8984375" style="33" bestFit="1" customWidth="1"/>
    <col min="19" max="19" width="25.5" style="33" bestFit="1" customWidth="1"/>
    <col min="20" max="20" width="26.09765625" style="33" bestFit="1" customWidth="1"/>
    <col min="21" max="21" width="23.69921875" style="34" bestFit="1" customWidth="1"/>
    <col min="22" max="23" width="15.69921875" style="37" bestFit="1" customWidth="1"/>
    <col min="24" max="16384" width="11.3984375" style="6"/>
  </cols>
  <sheetData>
    <row r="1" spans="1:23" ht="14.4" thickBot="1">
      <c r="A1" s="2"/>
      <c r="B1" s="3"/>
      <c r="C1" s="3"/>
      <c r="D1" s="62" t="s">
        <v>0</v>
      </c>
      <c r="E1" s="62" t="s">
        <v>1</v>
      </c>
      <c r="F1" s="4"/>
      <c r="G1" s="64" t="s">
        <v>2</v>
      </c>
      <c r="H1" s="65"/>
      <c r="I1" s="65"/>
      <c r="J1" s="65"/>
      <c r="K1" s="65"/>
      <c r="L1" s="65"/>
      <c r="M1" s="66"/>
      <c r="N1" s="64" t="s">
        <v>3</v>
      </c>
      <c r="O1" s="66"/>
      <c r="P1" s="67" t="s">
        <v>4</v>
      </c>
      <c r="Q1" s="68"/>
      <c r="R1" s="68"/>
      <c r="S1" s="68"/>
      <c r="T1" s="68"/>
      <c r="U1" s="69"/>
      <c r="V1" s="5"/>
      <c r="W1" s="5"/>
    </row>
    <row r="2" spans="1:23" s="17" customFormat="1" ht="14.4" thickBot="1">
      <c r="A2" s="7" t="s">
        <v>5</v>
      </c>
      <c r="B2" s="8" t="s">
        <v>6</v>
      </c>
      <c r="C2" s="8" t="s">
        <v>7</v>
      </c>
      <c r="D2" s="63" t="s">
        <v>0</v>
      </c>
      <c r="E2" s="63" t="s">
        <v>1</v>
      </c>
      <c r="F2" s="10" t="s">
        <v>9</v>
      </c>
      <c r="G2" s="11" t="s">
        <v>10</v>
      </c>
      <c r="H2" s="11" t="s">
        <v>11</v>
      </c>
      <c r="I2" s="11" t="s">
        <v>12</v>
      </c>
      <c r="J2" s="12" t="s">
        <v>13</v>
      </c>
      <c r="K2" s="12" t="s">
        <v>14</v>
      </c>
      <c r="L2" s="12" t="s">
        <v>15</v>
      </c>
      <c r="M2" s="12" t="s">
        <v>365</v>
      </c>
      <c r="N2" s="11" t="s">
        <v>17</v>
      </c>
      <c r="O2" s="11" t="s">
        <v>18</v>
      </c>
      <c r="P2" s="13" t="s">
        <v>364</v>
      </c>
      <c r="Q2" s="14" t="s">
        <v>366</v>
      </c>
      <c r="R2" s="14" t="s">
        <v>363</v>
      </c>
      <c r="S2" s="14" t="s">
        <v>367</v>
      </c>
      <c r="T2" s="14" t="s">
        <v>369</v>
      </c>
      <c r="U2" s="15" t="s">
        <v>362</v>
      </c>
      <c r="V2" s="16" t="s">
        <v>22</v>
      </c>
      <c r="W2" s="16" t="s">
        <v>23</v>
      </c>
    </row>
    <row r="3" spans="1:23">
      <c r="A3" s="6" t="s">
        <v>24</v>
      </c>
      <c r="B3" s="38" t="s">
        <v>25</v>
      </c>
      <c r="C3" s="38" t="s">
        <v>26</v>
      </c>
      <c r="D3" s="6" t="s">
        <v>27</v>
      </c>
      <c r="E3" s="6" t="s">
        <v>28</v>
      </c>
      <c r="F3" s="19">
        <v>220</v>
      </c>
      <c r="G3" s="20"/>
      <c r="H3" s="20"/>
      <c r="I3" s="21"/>
      <c r="J3" s="20"/>
      <c r="K3" s="20"/>
      <c r="L3" s="20"/>
      <c r="M3" s="22">
        <v>800</v>
      </c>
      <c r="N3" s="20"/>
      <c r="O3" s="20"/>
      <c r="P3" s="23">
        <v>3.4780000000000002</v>
      </c>
      <c r="Q3" s="24">
        <f>P3/V3</f>
        <v>6.5622641509433963E-2</v>
      </c>
      <c r="R3" s="24">
        <v>19.63</v>
      </c>
      <c r="S3" s="24">
        <f>R3/V3</f>
        <v>0.37037735849056602</v>
      </c>
      <c r="T3" s="24">
        <f>U3/V3</f>
        <v>3.2056075471698113</v>
      </c>
      <c r="U3" s="28">
        <v>169.8972</v>
      </c>
      <c r="V3" s="25">
        <v>53</v>
      </c>
      <c r="W3" s="25"/>
    </row>
    <row r="4" spans="1:23">
      <c r="A4" s="6" t="s">
        <v>29</v>
      </c>
      <c r="B4" s="6" t="s">
        <v>30</v>
      </c>
      <c r="C4" s="6" t="s">
        <v>26</v>
      </c>
      <c r="D4" s="6" t="s">
        <v>27</v>
      </c>
      <c r="E4" s="6" t="s">
        <v>31</v>
      </c>
      <c r="F4" s="19">
        <v>220</v>
      </c>
      <c r="G4" s="27"/>
      <c r="H4" s="27"/>
      <c r="I4" s="27"/>
      <c r="J4" s="27"/>
      <c r="K4" s="27"/>
      <c r="L4" s="27"/>
      <c r="M4" s="26">
        <v>800</v>
      </c>
      <c r="N4" s="27"/>
      <c r="O4" s="27"/>
      <c r="P4" s="23">
        <v>4.2699999999999996</v>
      </c>
      <c r="Q4" s="24">
        <f>P4/V4</f>
        <v>5.0712589073634198E-2</v>
      </c>
      <c r="R4" s="24">
        <v>28.5</v>
      </c>
      <c r="S4" s="24">
        <f>R4/V4</f>
        <v>0.33847980997624699</v>
      </c>
      <c r="T4" s="24">
        <f>U4/V4</f>
        <v>3.5188076009501184</v>
      </c>
      <c r="U4" s="28">
        <v>296.28359999999998</v>
      </c>
      <c r="V4" s="25">
        <v>84.2</v>
      </c>
      <c r="W4" s="25"/>
    </row>
    <row r="5" spans="1:23">
      <c r="A5" s="6" t="s">
        <v>43</v>
      </c>
      <c r="B5" s="6" t="s">
        <v>44</v>
      </c>
      <c r="C5" s="6" t="s">
        <v>26</v>
      </c>
      <c r="D5" s="6" t="s">
        <v>34</v>
      </c>
      <c r="E5" s="6" t="s">
        <v>35</v>
      </c>
      <c r="F5" s="19">
        <v>220</v>
      </c>
      <c r="G5" s="27"/>
      <c r="H5" s="27"/>
      <c r="I5" s="27"/>
      <c r="J5" s="27"/>
      <c r="K5" s="27"/>
      <c r="L5" s="27"/>
      <c r="M5" s="26">
        <v>2080</v>
      </c>
      <c r="N5" s="27"/>
      <c r="O5" s="27"/>
      <c r="P5" s="23">
        <v>1.1000000000000001</v>
      </c>
      <c r="Q5" s="24">
        <f>P5/V5</f>
        <v>2.1526418786692762E-2</v>
      </c>
      <c r="R5" s="24">
        <v>12.7</v>
      </c>
      <c r="S5" s="24">
        <f>R5/V5</f>
        <v>0.24853228962818003</v>
      </c>
      <c r="T5" s="24">
        <f>U5/V5</f>
        <v>3.270698630136986</v>
      </c>
      <c r="U5" s="28">
        <v>167.1327</v>
      </c>
      <c r="V5" s="25">
        <v>51.1</v>
      </c>
      <c r="W5" s="25"/>
    </row>
    <row r="6" spans="1:23">
      <c r="A6" s="6" t="s">
        <v>45</v>
      </c>
      <c r="B6" s="6" t="s">
        <v>46</v>
      </c>
      <c r="C6" s="6" t="s">
        <v>26</v>
      </c>
      <c r="D6" s="6" t="s">
        <v>34</v>
      </c>
      <c r="E6" s="6" t="s">
        <v>35</v>
      </c>
      <c r="F6" s="19">
        <v>220</v>
      </c>
      <c r="G6" s="27"/>
      <c r="H6" s="27"/>
      <c r="I6" s="27"/>
      <c r="J6" s="27"/>
      <c r="K6" s="27"/>
      <c r="L6" s="27"/>
      <c r="M6" s="26">
        <v>2080</v>
      </c>
      <c r="N6" s="27"/>
      <c r="O6" s="27"/>
      <c r="P6" s="23">
        <v>1.1000000000000001</v>
      </c>
      <c r="Q6" s="24">
        <f>P6/V6</f>
        <v>2.1526418786692762E-2</v>
      </c>
      <c r="R6" s="24">
        <v>12.7</v>
      </c>
      <c r="S6" s="24">
        <f>R6/V6</f>
        <v>0.24853228962818003</v>
      </c>
      <c r="T6" s="24">
        <f>U6/V6</f>
        <v>3.270698630136986</v>
      </c>
      <c r="U6" s="28">
        <v>167.1327</v>
      </c>
      <c r="V6" s="25">
        <v>51.1</v>
      </c>
      <c r="W6" s="25"/>
    </row>
    <row r="7" spans="1:23">
      <c r="A7" s="6" t="s">
        <v>47</v>
      </c>
      <c r="B7" s="6" t="s">
        <v>48</v>
      </c>
      <c r="C7" s="6" t="s">
        <v>26</v>
      </c>
      <c r="D7" s="6" t="s">
        <v>34</v>
      </c>
      <c r="E7" s="6" t="s">
        <v>49</v>
      </c>
      <c r="F7" s="19">
        <v>220</v>
      </c>
      <c r="G7" s="27"/>
      <c r="H7" s="27"/>
      <c r="I7" s="27"/>
      <c r="J7" s="27"/>
      <c r="K7" s="27"/>
      <c r="L7" s="27"/>
      <c r="M7" s="26">
        <v>1200</v>
      </c>
      <c r="N7" s="27"/>
      <c r="O7" s="27"/>
      <c r="P7" s="23">
        <v>2.165</v>
      </c>
      <c r="Q7" s="24">
        <f>P7/V7</f>
        <v>5.7733333333333331E-2</v>
      </c>
      <c r="R7" s="24">
        <v>11.71</v>
      </c>
      <c r="S7" s="24">
        <f>R7/V7</f>
        <v>0.31226666666666669</v>
      </c>
      <c r="T7" s="24">
        <f>U7/V7</f>
        <v>3.6785946666666671</v>
      </c>
      <c r="U7" s="28">
        <v>137.94730000000001</v>
      </c>
      <c r="V7" s="25">
        <v>37.5</v>
      </c>
      <c r="W7" s="25"/>
    </row>
    <row r="8" spans="1:23">
      <c r="A8" s="6" t="s">
        <v>50</v>
      </c>
      <c r="B8" s="6" t="s">
        <v>51</v>
      </c>
      <c r="C8" s="6" t="s">
        <v>26</v>
      </c>
      <c r="D8" s="6" t="s">
        <v>34</v>
      </c>
      <c r="E8" s="6" t="s">
        <v>52</v>
      </c>
      <c r="F8" s="19">
        <v>220</v>
      </c>
      <c r="G8" s="27"/>
      <c r="H8" s="27"/>
      <c r="I8" s="27"/>
      <c r="J8" s="27"/>
      <c r="K8" s="27"/>
      <c r="L8" s="27"/>
      <c r="M8" s="26">
        <v>1200</v>
      </c>
      <c r="N8" s="27"/>
      <c r="O8" s="27"/>
      <c r="P8" s="23">
        <v>2.2480000000000002</v>
      </c>
      <c r="Q8" s="24">
        <f>P8/V8</f>
        <v>5.7789203084832916E-2</v>
      </c>
      <c r="R8" s="24">
        <v>12.14</v>
      </c>
      <c r="S8" s="24">
        <f>R8/V8</f>
        <v>0.31208226221079693</v>
      </c>
      <c r="T8" s="24">
        <f>U8/V8</f>
        <v>3.6762262210796917</v>
      </c>
      <c r="U8" s="28">
        <v>143.0052</v>
      </c>
      <c r="V8" s="25">
        <v>38.9</v>
      </c>
      <c r="W8" s="25"/>
    </row>
    <row r="9" spans="1:23">
      <c r="A9" s="6" t="s">
        <v>53</v>
      </c>
      <c r="B9" s="6" t="s">
        <v>54</v>
      </c>
      <c r="C9" s="6" t="s">
        <v>26</v>
      </c>
      <c r="D9" s="6" t="s">
        <v>34</v>
      </c>
      <c r="E9" s="6" t="s">
        <v>55</v>
      </c>
      <c r="F9" s="19">
        <v>220</v>
      </c>
      <c r="G9" s="27"/>
      <c r="H9" s="27"/>
      <c r="I9" s="27"/>
      <c r="J9" s="27"/>
      <c r="K9" s="27"/>
      <c r="L9" s="27"/>
      <c r="M9" s="26">
        <v>800</v>
      </c>
      <c r="N9" s="27"/>
      <c r="O9" s="27"/>
      <c r="P9" s="23">
        <v>8.8759999999999994</v>
      </c>
      <c r="Q9" s="24">
        <f>P9/V9</f>
        <v>7.745200698080279E-2</v>
      </c>
      <c r="R9" s="24">
        <v>47.31</v>
      </c>
      <c r="S9" s="24">
        <f>R9/V9</f>
        <v>0.4128272251308901</v>
      </c>
      <c r="T9" s="24">
        <f>U9/V9</f>
        <v>2.8071465968586389</v>
      </c>
      <c r="U9" s="28">
        <v>321.69900000000001</v>
      </c>
      <c r="V9" s="25">
        <v>114.6</v>
      </c>
      <c r="W9" s="25"/>
    </row>
    <row r="10" spans="1:23">
      <c r="A10" s="6" t="s">
        <v>56</v>
      </c>
      <c r="B10" s="6" t="s">
        <v>57</v>
      </c>
      <c r="C10" s="6" t="s">
        <v>26</v>
      </c>
      <c r="D10" s="6" t="s">
        <v>34</v>
      </c>
      <c r="E10" s="6" t="s">
        <v>55</v>
      </c>
      <c r="F10" s="19">
        <v>220</v>
      </c>
      <c r="G10" s="27"/>
      <c r="H10" s="27"/>
      <c r="I10" s="27"/>
      <c r="J10" s="27"/>
      <c r="K10" s="27"/>
      <c r="L10" s="27"/>
      <c r="M10" s="26">
        <v>800</v>
      </c>
      <c r="N10" s="27"/>
      <c r="O10" s="27"/>
      <c r="P10" s="23">
        <v>8.8759999999999994</v>
      </c>
      <c r="Q10" s="24">
        <f>P10/V10</f>
        <v>7.745200698080279E-2</v>
      </c>
      <c r="R10" s="24">
        <v>47.31</v>
      </c>
      <c r="S10" s="24">
        <f>R10/V10</f>
        <v>0.4128272251308901</v>
      </c>
      <c r="T10" s="24">
        <f>U10/V10</f>
        <v>2.8071465968586389</v>
      </c>
      <c r="U10" s="28">
        <v>321.69900000000001</v>
      </c>
      <c r="V10" s="25">
        <v>114.6</v>
      </c>
      <c r="W10" s="25"/>
    </row>
    <row r="11" spans="1:23">
      <c r="A11" s="6" t="s">
        <v>68</v>
      </c>
      <c r="B11" s="6" t="s">
        <v>69</v>
      </c>
      <c r="C11" s="6" t="s">
        <v>26</v>
      </c>
      <c r="D11" s="6" t="s">
        <v>70</v>
      </c>
      <c r="E11" s="6" t="s">
        <v>28</v>
      </c>
      <c r="F11" s="19">
        <v>220</v>
      </c>
      <c r="G11" s="27"/>
      <c r="H11" s="27"/>
      <c r="I11" s="27"/>
      <c r="J11" s="27"/>
      <c r="K11" s="27"/>
      <c r="L11" s="27"/>
      <c r="M11" s="26">
        <v>1000</v>
      </c>
      <c r="N11" s="27"/>
      <c r="O11" s="27"/>
      <c r="P11" s="23">
        <v>1.1639999999999999</v>
      </c>
      <c r="Q11" s="24">
        <f>P11/V11</f>
        <v>2.5359477124183006E-2</v>
      </c>
      <c r="R11" s="24">
        <v>13.15</v>
      </c>
      <c r="S11" s="24">
        <f>R11/V11</f>
        <v>0.28649237472766886</v>
      </c>
      <c r="T11" s="24">
        <f>U11/V11</f>
        <v>4.0491699346405232</v>
      </c>
      <c r="U11" s="28">
        <v>185.8569</v>
      </c>
      <c r="V11" s="25">
        <v>45.9</v>
      </c>
      <c r="W11" s="25"/>
    </row>
    <row r="12" spans="1:23">
      <c r="A12" s="6" t="s">
        <v>79</v>
      </c>
      <c r="B12" s="6" t="s">
        <v>80</v>
      </c>
      <c r="C12" s="6" t="s">
        <v>26</v>
      </c>
      <c r="D12" s="6" t="s">
        <v>70</v>
      </c>
      <c r="E12" s="6" t="s">
        <v>81</v>
      </c>
      <c r="F12" s="19">
        <v>220</v>
      </c>
      <c r="G12" s="27"/>
      <c r="H12" s="27"/>
      <c r="I12" s="27"/>
      <c r="J12" s="27"/>
      <c r="K12" s="27"/>
      <c r="L12" s="27"/>
      <c r="M12" s="26">
        <v>925</v>
      </c>
      <c r="N12" s="27"/>
      <c r="O12" s="27"/>
      <c r="P12" s="23">
        <v>3.47</v>
      </c>
      <c r="Q12" s="24">
        <f>P12/V12</f>
        <v>5.148367952522255E-2</v>
      </c>
      <c r="R12" s="24">
        <v>18</v>
      </c>
      <c r="S12" s="24">
        <f>R12/V12</f>
        <v>0.2670623145400593</v>
      </c>
      <c r="T12" s="24">
        <f>U12/V12</f>
        <v>1.9043026706231452</v>
      </c>
      <c r="U12" s="28">
        <v>128.35</v>
      </c>
      <c r="V12" s="25">
        <v>67.400000000000006</v>
      </c>
      <c r="W12" s="25"/>
    </row>
    <row r="13" spans="1:23">
      <c r="A13" s="6" t="s">
        <v>71</v>
      </c>
      <c r="B13" s="6" t="s">
        <v>72</v>
      </c>
      <c r="C13" s="6" t="s">
        <v>26</v>
      </c>
      <c r="D13" s="6" t="s">
        <v>70</v>
      </c>
      <c r="E13" s="6" t="s">
        <v>73</v>
      </c>
      <c r="F13" s="19">
        <v>220</v>
      </c>
      <c r="G13" s="27"/>
      <c r="H13" s="27"/>
      <c r="I13" s="27"/>
      <c r="J13" s="27"/>
      <c r="K13" s="27"/>
      <c r="L13" s="27"/>
      <c r="M13" s="26">
        <v>1070</v>
      </c>
      <c r="N13" s="27"/>
      <c r="O13" s="27"/>
      <c r="P13" s="23">
        <v>0.86899999999999999</v>
      </c>
      <c r="Q13" s="24">
        <f>P13/V13</f>
        <v>2.5409356725146198E-2</v>
      </c>
      <c r="R13" s="24">
        <v>9.8230000000000004</v>
      </c>
      <c r="S13" s="24">
        <f>R13/V13</f>
        <v>0.28722222222222221</v>
      </c>
      <c r="T13" s="24">
        <f>U13/V13</f>
        <v>4.0537426900584794</v>
      </c>
      <c r="U13" s="28">
        <v>138.63800000000001</v>
      </c>
      <c r="V13" s="25">
        <v>34.200000000000003</v>
      </c>
      <c r="W13" s="25"/>
    </row>
    <row r="14" spans="1:23">
      <c r="A14" s="6" t="s">
        <v>74</v>
      </c>
      <c r="B14" s="6" t="s">
        <v>75</v>
      </c>
      <c r="C14" s="6" t="s">
        <v>26</v>
      </c>
      <c r="D14" s="6" t="s">
        <v>70</v>
      </c>
      <c r="E14" s="6" t="s">
        <v>76</v>
      </c>
      <c r="F14" s="19">
        <v>220</v>
      </c>
      <c r="G14" s="27"/>
      <c r="H14" s="27"/>
      <c r="I14" s="27"/>
      <c r="J14" s="27"/>
      <c r="K14" s="27"/>
      <c r="L14" s="27"/>
      <c r="M14" s="26">
        <v>810</v>
      </c>
      <c r="N14" s="27"/>
      <c r="O14" s="27"/>
      <c r="P14" s="23">
        <v>1.79</v>
      </c>
      <c r="Q14" s="24">
        <f>P14/V14</f>
        <v>7.9910714285714293E-2</v>
      </c>
      <c r="R14" s="24">
        <v>9.27</v>
      </c>
      <c r="S14" s="24">
        <f>R14/V14</f>
        <v>0.41383928571428574</v>
      </c>
      <c r="T14" s="24">
        <f>U14/V14</f>
        <v>2.8007857142857144</v>
      </c>
      <c r="U14" s="28">
        <v>62.7376</v>
      </c>
      <c r="V14" s="25">
        <v>22.4</v>
      </c>
      <c r="W14" s="25"/>
    </row>
    <row r="15" spans="1:23">
      <c r="A15" s="6" t="s">
        <v>82</v>
      </c>
      <c r="B15" s="6" t="s">
        <v>83</v>
      </c>
      <c r="C15" s="6" t="s">
        <v>26</v>
      </c>
      <c r="D15" s="6" t="s">
        <v>70</v>
      </c>
      <c r="E15" s="6" t="s">
        <v>84</v>
      </c>
      <c r="F15" s="19">
        <v>220</v>
      </c>
      <c r="G15" s="27"/>
      <c r="H15" s="27"/>
      <c r="I15" s="27"/>
      <c r="J15" s="27"/>
      <c r="K15" s="27"/>
      <c r="L15" s="27"/>
      <c r="M15" s="26">
        <v>925</v>
      </c>
      <c r="N15" s="27"/>
      <c r="O15" s="27"/>
      <c r="P15" s="23">
        <v>6.67</v>
      </c>
      <c r="Q15" s="24">
        <f>P15/V15</f>
        <v>7.9028436018957343E-2</v>
      </c>
      <c r="R15" s="24">
        <v>34.49</v>
      </c>
      <c r="S15" s="24">
        <f>R15/V15</f>
        <v>0.40864928909952608</v>
      </c>
      <c r="T15" s="24">
        <f>U15/V15</f>
        <v>2.8445497630331755</v>
      </c>
      <c r="U15" s="28">
        <v>240.08</v>
      </c>
      <c r="V15" s="25">
        <v>84.4</v>
      </c>
      <c r="W15" s="25"/>
    </row>
    <row r="16" spans="1:23">
      <c r="A16" s="6" t="s">
        <v>77</v>
      </c>
      <c r="B16" s="6" t="s">
        <v>78</v>
      </c>
      <c r="C16" s="6" t="s">
        <v>26</v>
      </c>
      <c r="D16" s="6" t="s">
        <v>70</v>
      </c>
      <c r="E16" s="6" t="s">
        <v>55</v>
      </c>
      <c r="F16" s="19">
        <v>220</v>
      </c>
      <c r="G16" s="27"/>
      <c r="H16" s="27"/>
      <c r="I16" s="27"/>
      <c r="J16" s="27"/>
      <c r="K16" s="27"/>
      <c r="L16" s="27"/>
      <c r="M16" s="26">
        <v>810</v>
      </c>
      <c r="N16" s="27"/>
      <c r="O16" s="27"/>
      <c r="P16" s="23">
        <v>3.44</v>
      </c>
      <c r="Q16" s="24">
        <f>P16/V16</f>
        <v>7.8004535147392293E-2</v>
      </c>
      <c r="R16" s="24">
        <v>18.239999999999998</v>
      </c>
      <c r="S16" s="24">
        <f>R16/V16</f>
        <v>0.41360544217687067</v>
      </c>
      <c r="T16" s="24">
        <f>U16/V16</f>
        <v>2.8032086167800454</v>
      </c>
      <c r="U16" s="28">
        <v>123.6215</v>
      </c>
      <c r="V16" s="25">
        <v>44.1</v>
      </c>
      <c r="W16" s="25"/>
    </row>
    <row r="17" spans="1:23">
      <c r="A17" s="6" t="s">
        <v>87</v>
      </c>
      <c r="B17" s="6" t="s">
        <v>88</v>
      </c>
      <c r="C17" s="6" t="s">
        <v>26</v>
      </c>
      <c r="D17" s="6" t="s">
        <v>89</v>
      </c>
      <c r="E17" s="6" t="s">
        <v>90</v>
      </c>
      <c r="F17" s="19">
        <v>220</v>
      </c>
      <c r="G17" s="27"/>
      <c r="H17" s="27"/>
      <c r="I17" s="27"/>
      <c r="J17" s="27"/>
      <c r="K17" s="27"/>
      <c r="L17" s="27"/>
      <c r="M17" s="26">
        <v>2080</v>
      </c>
      <c r="N17" s="27"/>
      <c r="O17" s="27"/>
      <c r="P17" s="23">
        <v>1.238</v>
      </c>
      <c r="Q17" s="24">
        <f>P17/V17</f>
        <v>2.589958158995816E-2</v>
      </c>
      <c r="R17" s="24">
        <v>14.2</v>
      </c>
      <c r="S17" s="24">
        <f>R17/V17</f>
        <v>0.29707112970711297</v>
      </c>
      <c r="T17" s="24">
        <f>U17/V17</f>
        <v>3.8882133891213391</v>
      </c>
      <c r="U17" s="28">
        <v>185.85659999999999</v>
      </c>
      <c r="V17" s="25">
        <v>47.8</v>
      </c>
      <c r="W17" s="25"/>
    </row>
    <row r="18" spans="1:23">
      <c r="A18" s="6" t="s">
        <v>91</v>
      </c>
      <c r="B18" s="6" t="s">
        <v>92</v>
      </c>
      <c r="C18" s="6" t="s">
        <v>26</v>
      </c>
      <c r="D18" s="6" t="s">
        <v>89</v>
      </c>
      <c r="E18" s="6" t="s">
        <v>93</v>
      </c>
      <c r="F18" s="19">
        <v>220</v>
      </c>
      <c r="G18" s="27"/>
      <c r="H18" s="27"/>
      <c r="I18" s="27"/>
      <c r="J18" s="27"/>
      <c r="K18" s="27"/>
      <c r="L18" s="27"/>
      <c r="M18" s="26">
        <v>2080</v>
      </c>
      <c r="N18" s="27"/>
      <c r="O18" s="27"/>
      <c r="P18" s="23">
        <v>0.76100000000000001</v>
      </c>
      <c r="Q18" s="24">
        <f>P18/V18</f>
        <v>1.8426150121065375E-2</v>
      </c>
      <c r="R18" s="24">
        <v>8.7270000000000003</v>
      </c>
      <c r="S18" s="24">
        <f>R18/V18</f>
        <v>0.21130750605326878</v>
      </c>
      <c r="T18" s="24">
        <f>U18/V18</f>
        <v>2.7651331719128334</v>
      </c>
      <c r="U18" s="28">
        <v>114.2</v>
      </c>
      <c r="V18" s="25">
        <v>41.3</v>
      </c>
      <c r="W18" s="25"/>
    </row>
    <row r="19" spans="1:23">
      <c r="A19" s="6" t="s">
        <v>94</v>
      </c>
      <c r="B19" s="6" t="s">
        <v>95</v>
      </c>
      <c r="C19" s="6" t="s">
        <v>26</v>
      </c>
      <c r="D19" s="6" t="s">
        <v>96</v>
      </c>
      <c r="E19" s="6" t="s">
        <v>97</v>
      </c>
      <c r="F19" s="19">
        <v>220</v>
      </c>
      <c r="G19" s="27"/>
      <c r="H19" s="27"/>
      <c r="I19" s="27"/>
      <c r="J19" s="27"/>
      <c r="K19" s="27"/>
      <c r="L19" s="27"/>
      <c r="M19" s="26">
        <v>2080</v>
      </c>
      <c r="N19" s="27"/>
      <c r="O19" s="27"/>
      <c r="P19" s="23">
        <v>2.1110000000000002</v>
      </c>
      <c r="Q19" s="24">
        <f>P19/V19</f>
        <v>2.5901840490797547E-2</v>
      </c>
      <c r="R19" s="24">
        <v>24.23</v>
      </c>
      <c r="S19" s="24">
        <f>R19/V19</f>
        <v>0.29730061349693254</v>
      </c>
      <c r="T19" s="24">
        <f>U19/V19</f>
        <v>3.8932503067484658</v>
      </c>
      <c r="U19" s="28">
        <v>317.29989999999998</v>
      </c>
      <c r="V19" s="25">
        <v>81.5</v>
      </c>
      <c r="W19" s="25"/>
    </row>
    <row r="20" spans="1:23">
      <c r="A20" s="6" t="s">
        <v>98</v>
      </c>
      <c r="C20" s="6" t="s">
        <v>26</v>
      </c>
      <c r="D20" s="6" t="s">
        <v>96</v>
      </c>
      <c r="E20" s="6" t="s">
        <v>93</v>
      </c>
      <c r="F20" s="19">
        <v>220</v>
      </c>
      <c r="G20" s="27"/>
      <c r="H20" s="27"/>
      <c r="I20" s="27"/>
      <c r="J20" s="27"/>
      <c r="K20" s="27"/>
      <c r="L20" s="27"/>
      <c r="M20" s="26">
        <v>2080</v>
      </c>
      <c r="N20" s="27"/>
      <c r="O20" s="27"/>
      <c r="P20" s="23">
        <v>0.308</v>
      </c>
      <c r="Q20" s="24">
        <f>P20/V20</f>
        <v>3.7791411042944786E-3</v>
      </c>
      <c r="R20" s="24">
        <v>3.5350000000000001</v>
      </c>
      <c r="S20" s="24">
        <f>R20/V20</f>
        <v>4.3374233128834358E-2</v>
      </c>
      <c r="T20" s="24">
        <f>U20/V20</f>
        <v>0.56785276073619628</v>
      </c>
      <c r="U20" s="28">
        <v>46.28</v>
      </c>
      <c r="V20" s="25">
        <v>81.5</v>
      </c>
      <c r="W20" s="25"/>
    </row>
    <row r="21" spans="1:23">
      <c r="A21" s="6" t="s">
        <v>99</v>
      </c>
      <c r="B21" s="6" t="s">
        <v>100</v>
      </c>
      <c r="C21" s="6" t="s">
        <v>26</v>
      </c>
      <c r="D21" s="6" t="s">
        <v>28</v>
      </c>
      <c r="E21" s="6" t="s">
        <v>73</v>
      </c>
      <c r="F21" s="19">
        <v>220</v>
      </c>
      <c r="G21" s="27"/>
      <c r="H21" s="27"/>
      <c r="I21" s="27"/>
      <c r="J21" s="27"/>
      <c r="K21" s="27"/>
      <c r="L21" s="27"/>
      <c r="M21" s="26">
        <v>1000</v>
      </c>
      <c r="N21" s="27"/>
      <c r="O21" s="27"/>
      <c r="P21" s="23">
        <v>0.29499999999999998</v>
      </c>
      <c r="Q21" s="24">
        <f>P21/V21</f>
        <v>2.5213675213675214E-2</v>
      </c>
      <c r="R21" s="24">
        <v>3.33</v>
      </c>
      <c r="S21" s="24">
        <f>R21/V21</f>
        <v>0.28461538461538466</v>
      </c>
      <c r="T21" s="24">
        <f>U21/V21</f>
        <v>4.0384188034188035</v>
      </c>
      <c r="U21" s="28">
        <v>47.249499999999998</v>
      </c>
      <c r="V21" s="25">
        <v>11.7</v>
      </c>
      <c r="W21" s="25"/>
    </row>
    <row r="22" spans="1:23">
      <c r="A22" s="6" t="s">
        <v>101</v>
      </c>
      <c r="B22" s="6" t="s">
        <v>102</v>
      </c>
      <c r="C22" s="6" t="s">
        <v>26</v>
      </c>
      <c r="D22" s="6" t="s">
        <v>103</v>
      </c>
      <c r="E22" s="6" t="s">
        <v>90</v>
      </c>
      <c r="F22" s="19">
        <v>220</v>
      </c>
      <c r="G22" s="27"/>
      <c r="H22" s="27"/>
      <c r="I22" s="27"/>
      <c r="J22" s="27"/>
      <c r="K22" s="27"/>
      <c r="L22" s="27"/>
      <c r="M22" s="26">
        <v>800</v>
      </c>
      <c r="N22" s="27"/>
      <c r="O22" s="27"/>
      <c r="P22" s="23">
        <v>8.3789999999999996</v>
      </c>
      <c r="Q22" s="24">
        <f>P22/V22</f>
        <v>8.4295774647887317E-2</v>
      </c>
      <c r="R22" s="24">
        <v>41.2</v>
      </c>
      <c r="S22" s="24">
        <f>R22/V22</f>
        <v>0.41448692152917505</v>
      </c>
      <c r="T22" s="24">
        <f>U22/V22</f>
        <v>2.8103621730382295</v>
      </c>
      <c r="U22" s="28">
        <v>279.35000000000002</v>
      </c>
      <c r="V22" s="25">
        <v>99.4</v>
      </c>
      <c r="W22" s="25"/>
    </row>
    <row r="23" spans="1:23">
      <c r="A23" s="6" t="s">
        <v>104</v>
      </c>
      <c r="B23" s="6" t="s">
        <v>105</v>
      </c>
      <c r="C23" s="6" t="s">
        <v>26</v>
      </c>
      <c r="D23" s="6" t="s">
        <v>103</v>
      </c>
      <c r="E23" s="6" t="s">
        <v>106</v>
      </c>
      <c r="F23" s="19">
        <v>220</v>
      </c>
      <c r="G23" s="27"/>
      <c r="H23" s="27"/>
      <c r="I23" s="27"/>
      <c r="J23" s="27"/>
      <c r="K23" s="27"/>
      <c r="L23" s="27"/>
      <c r="M23" s="26">
        <v>750</v>
      </c>
      <c r="N23" s="27"/>
      <c r="O23" s="27"/>
      <c r="P23" s="23">
        <v>8.0299999999999994</v>
      </c>
      <c r="Q23" s="24">
        <f>P23/V23</f>
        <v>8.4348739495798311E-2</v>
      </c>
      <c r="R23" s="24">
        <v>39.5</v>
      </c>
      <c r="S23" s="24">
        <f>R23/V23</f>
        <v>0.41491596638655459</v>
      </c>
      <c r="T23" s="24">
        <f>U23/V23</f>
        <v>2.8106029411764704</v>
      </c>
      <c r="U23" s="28">
        <v>267.56939999999997</v>
      </c>
      <c r="V23" s="25">
        <v>95.2</v>
      </c>
      <c r="W23" s="25"/>
    </row>
    <row r="24" spans="1:23">
      <c r="A24" s="6" t="s">
        <v>107</v>
      </c>
      <c r="B24" s="6" t="s">
        <v>108</v>
      </c>
      <c r="C24" s="6" t="s">
        <v>26</v>
      </c>
      <c r="D24" s="6" t="s">
        <v>103</v>
      </c>
      <c r="E24" s="6" t="s">
        <v>106</v>
      </c>
      <c r="F24" s="19">
        <v>220</v>
      </c>
      <c r="G24" s="27"/>
      <c r="H24" s="27"/>
      <c r="I24" s="27"/>
      <c r="J24" s="27"/>
      <c r="K24" s="27"/>
      <c r="L24" s="27"/>
      <c r="M24" s="26">
        <v>750</v>
      </c>
      <c r="N24" s="27"/>
      <c r="O24" s="27"/>
      <c r="P24" s="23">
        <v>8.0299999999999994</v>
      </c>
      <c r="Q24" s="24">
        <f>P24/V24</f>
        <v>8.4348739495798311E-2</v>
      </c>
      <c r="R24" s="24">
        <v>39.5</v>
      </c>
      <c r="S24" s="24">
        <f>R24/V24</f>
        <v>0.41491596638655459</v>
      </c>
      <c r="T24" s="24">
        <f>U24/V24</f>
        <v>2.8106029411764704</v>
      </c>
      <c r="U24" s="28">
        <v>267.56939999999997</v>
      </c>
      <c r="V24" s="25">
        <v>95.2</v>
      </c>
      <c r="W24" s="25"/>
    </row>
    <row r="25" spans="1:23">
      <c r="A25" s="6" t="s">
        <v>109</v>
      </c>
      <c r="B25" s="6" t="s">
        <v>110</v>
      </c>
      <c r="C25" s="6" t="s">
        <v>26</v>
      </c>
      <c r="D25" s="6" t="s">
        <v>103</v>
      </c>
      <c r="E25" s="6" t="s">
        <v>84</v>
      </c>
      <c r="F25" s="19">
        <v>220</v>
      </c>
      <c r="G25" s="27"/>
      <c r="H25" s="27"/>
      <c r="I25" s="27"/>
      <c r="J25" s="27"/>
      <c r="K25" s="27"/>
      <c r="L25" s="27"/>
      <c r="M25" s="26">
        <v>800</v>
      </c>
      <c r="N25" s="27"/>
      <c r="O25" s="27"/>
      <c r="P25" s="23">
        <v>5.99</v>
      </c>
      <c r="Q25" s="24">
        <f>P25/V25</f>
        <v>8.424753867791844E-2</v>
      </c>
      <c r="R25" s="24">
        <v>29.5</v>
      </c>
      <c r="S25" s="24">
        <f>R25/V25</f>
        <v>0.41490857946554155</v>
      </c>
      <c r="T25" s="24">
        <f>U25/V25</f>
        <v>2.8106427566807315</v>
      </c>
      <c r="U25" s="28">
        <v>199.83670000000001</v>
      </c>
      <c r="V25" s="25">
        <v>71.099999999999994</v>
      </c>
      <c r="W25" s="25"/>
    </row>
    <row r="26" spans="1:23">
      <c r="A26" s="6" t="s">
        <v>111</v>
      </c>
      <c r="B26" s="6" t="s">
        <v>112</v>
      </c>
      <c r="C26" s="6" t="s">
        <v>26</v>
      </c>
      <c r="D26" s="6" t="s">
        <v>103</v>
      </c>
      <c r="E26" s="6" t="s">
        <v>84</v>
      </c>
      <c r="F26" s="19">
        <v>220</v>
      </c>
      <c r="G26" s="27"/>
      <c r="H26" s="27"/>
      <c r="I26" s="27"/>
      <c r="J26" s="27"/>
      <c r="K26" s="27"/>
      <c r="L26" s="27"/>
      <c r="M26" s="26">
        <v>800</v>
      </c>
      <c r="N26" s="27"/>
      <c r="O26" s="27"/>
      <c r="P26" s="23">
        <v>5.99</v>
      </c>
      <c r="Q26" s="24">
        <f>P26/V26</f>
        <v>8.424753867791844E-2</v>
      </c>
      <c r="R26" s="24">
        <v>29.5</v>
      </c>
      <c r="S26" s="24">
        <f>R26/V26</f>
        <v>0.41490857946554155</v>
      </c>
      <c r="T26" s="24">
        <f>U26/V26</f>
        <v>2.8106427566807315</v>
      </c>
      <c r="U26" s="28">
        <v>199.83670000000001</v>
      </c>
      <c r="V26" s="25">
        <v>71.099999999999994</v>
      </c>
      <c r="W26" s="25"/>
    </row>
    <row r="27" spans="1:23">
      <c r="A27" s="6" t="s">
        <v>113</v>
      </c>
      <c r="B27" s="6" t="s">
        <v>114</v>
      </c>
      <c r="C27" s="6" t="s">
        <v>26</v>
      </c>
      <c r="D27" s="6" t="s">
        <v>103</v>
      </c>
      <c r="E27" s="6" t="s">
        <v>115</v>
      </c>
      <c r="F27" s="19">
        <v>220</v>
      </c>
      <c r="G27" s="27"/>
      <c r="H27" s="27"/>
      <c r="I27" s="27"/>
      <c r="J27" s="27"/>
      <c r="K27" s="27"/>
      <c r="L27" s="27"/>
      <c r="M27" s="26">
        <v>800</v>
      </c>
      <c r="N27" s="27"/>
      <c r="O27" s="27"/>
      <c r="P27" s="23">
        <v>3.6339999999999999</v>
      </c>
      <c r="Q27" s="24">
        <f>P27/V27</f>
        <v>8.4315545243619491E-2</v>
      </c>
      <c r="R27" s="24">
        <v>17.87</v>
      </c>
      <c r="S27" s="24">
        <f>R27/V27</f>
        <v>0.41461716937354992</v>
      </c>
      <c r="T27" s="24">
        <f>U27/V27</f>
        <v>2.8106728538283061</v>
      </c>
      <c r="U27" s="28">
        <v>121.14</v>
      </c>
      <c r="V27" s="25">
        <v>43.1</v>
      </c>
      <c r="W27" s="25"/>
    </row>
    <row r="28" spans="1:23">
      <c r="A28" s="6" t="s">
        <v>116</v>
      </c>
      <c r="B28" s="6" t="s">
        <v>117</v>
      </c>
      <c r="C28" s="6" t="s">
        <v>26</v>
      </c>
      <c r="D28" s="6" t="s">
        <v>118</v>
      </c>
      <c r="E28" s="6" t="s">
        <v>119</v>
      </c>
      <c r="F28" s="19">
        <v>220</v>
      </c>
      <c r="G28" s="27"/>
      <c r="H28" s="27"/>
      <c r="I28" s="27"/>
      <c r="J28" s="27"/>
      <c r="K28" s="27"/>
      <c r="L28" s="27"/>
      <c r="M28" s="26">
        <v>720</v>
      </c>
      <c r="N28" s="27"/>
      <c r="O28" s="27"/>
      <c r="P28" s="23">
        <v>2.08</v>
      </c>
      <c r="Q28" s="24">
        <f>P28/V28</f>
        <v>8.4897959183673474E-2</v>
      </c>
      <c r="R28" s="24">
        <v>9.6</v>
      </c>
      <c r="S28" s="24">
        <f>R28/V28</f>
        <v>0.39183673469387753</v>
      </c>
      <c r="T28" s="24">
        <f>U28/V28</f>
        <v>2.9248865306122447</v>
      </c>
      <c r="U28" s="28">
        <v>71.659719999999993</v>
      </c>
      <c r="V28" s="25">
        <v>24.5</v>
      </c>
      <c r="W28" s="25"/>
    </row>
    <row r="29" spans="1:23">
      <c r="A29" s="6" t="s">
        <v>120</v>
      </c>
      <c r="B29" s="6" t="s">
        <v>121</v>
      </c>
      <c r="C29" s="6" t="s">
        <v>26</v>
      </c>
      <c r="D29" s="6" t="s">
        <v>118</v>
      </c>
      <c r="E29" s="6" t="s">
        <v>119</v>
      </c>
      <c r="F29" s="19">
        <v>220</v>
      </c>
      <c r="G29" s="27"/>
      <c r="H29" s="27"/>
      <c r="I29" s="27"/>
      <c r="J29" s="27"/>
      <c r="K29" s="27"/>
      <c r="L29" s="27"/>
      <c r="M29" s="26">
        <v>720</v>
      </c>
      <c r="N29" s="27"/>
      <c r="O29" s="27"/>
      <c r="P29" s="23">
        <v>2.08</v>
      </c>
      <c r="Q29" s="24">
        <f>P29/V29</f>
        <v>8.4897959183673474E-2</v>
      </c>
      <c r="R29" s="24">
        <v>9.6</v>
      </c>
      <c r="S29" s="24">
        <f>R29/V29</f>
        <v>0.39183673469387753</v>
      </c>
      <c r="T29" s="24">
        <f>U29/V29</f>
        <v>2.9248865306122447</v>
      </c>
      <c r="U29" s="28">
        <v>71.659719999999993</v>
      </c>
      <c r="V29" s="25">
        <v>24.5</v>
      </c>
      <c r="W29" s="25"/>
    </row>
    <row r="30" spans="1:23">
      <c r="A30" s="6" t="s">
        <v>127</v>
      </c>
      <c r="B30" s="6" t="s">
        <v>128</v>
      </c>
      <c r="C30" s="6" t="s">
        <v>26</v>
      </c>
      <c r="D30" s="6" t="s">
        <v>49</v>
      </c>
      <c r="E30" s="6" t="s">
        <v>52</v>
      </c>
      <c r="F30" s="19">
        <v>220</v>
      </c>
      <c r="G30" s="27"/>
      <c r="H30" s="27"/>
      <c r="I30" s="27"/>
      <c r="J30" s="27"/>
      <c r="K30" s="27"/>
      <c r="L30" s="27"/>
      <c r="M30" s="26">
        <v>1200</v>
      </c>
      <c r="N30" s="27"/>
      <c r="O30" s="27"/>
      <c r="P30" s="23">
        <v>0.12</v>
      </c>
      <c r="Q30" s="24">
        <f>P30/V30</f>
        <v>5.7142857142857141E-2</v>
      </c>
      <c r="R30" s="24">
        <v>0.65</v>
      </c>
      <c r="S30" s="24">
        <f>R30/V30</f>
        <v>0.30952380952380953</v>
      </c>
      <c r="T30" s="24">
        <f>U30/V30</f>
        <v>3.5799190476190477</v>
      </c>
      <c r="U30" s="28">
        <v>7.51783</v>
      </c>
      <c r="V30" s="25">
        <v>2.1</v>
      </c>
      <c r="W30" s="25"/>
    </row>
    <row r="31" spans="1:23">
      <c r="A31" s="6" t="s">
        <v>138</v>
      </c>
      <c r="B31" s="6" t="s">
        <v>139</v>
      </c>
      <c r="C31" s="6" t="s">
        <v>26</v>
      </c>
      <c r="D31" s="6" t="s">
        <v>97</v>
      </c>
      <c r="E31" s="6" t="s">
        <v>93</v>
      </c>
      <c r="F31" s="19">
        <v>220</v>
      </c>
      <c r="G31" s="27"/>
      <c r="H31" s="27"/>
      <c r="I31" s="27"/>
      <c r="J31" s="27"/>
      <c r="K31" s="27"/>
      <c r="L31" s="27"/>
      <c r="M31" s="26">
        <v>2000</v>
      </c>
      <c r="N31" s="27"/>
      <c r="O31" s="27"/>
      <c r="P31" s="23">
        <v>2.4140000000000001</v>
      </c>
      <c r="Q31" s="24">
        <f>P31/V31</f>
        <v>2.1945454545454546E-2</v>
      </c>
      <c r="R31" s="24">
        <v>27.71</v>
      </c>
      <c r="S31" s="24">
        <f>R31/V31</f>
        <v>0.25190909090909092</v>
      </c>
      <c r="T31" s="24">
        <f>U31/V31</f>
        <v>3.2990900000000001</v>
      </c>
      <c r="U31" s="28">
        <v>362.8999</v>
      </c>
      <c r="V31" s="25">
        <v>110</v>
      </c>
      <c r="W31" s="25"/>
    </row>
    <row r="32" spans="1:23">
      <c r="A32" s="6" t="s">
        <v>140</v>
      </c>
      <c r="B32" s="6" t="s">
        <v>141</v>
      </c>
      <c r="C32" s="6" t="s">
        <v>26</v>
      </c>
      <c r="D32" s="6" t="s">
        <v>142</v>
      </c>
      <c r="E32" s="6" t="s">
        <v>143</v>
      </c>
      <c r="F32" s="19">
        <v>220</v>
      </c>
      <c r="G32" s="27"/>
      <c r="H32" s="27"/>
      <c r="I32" s="27"/>
      <c r="J32" s="27"/>
      <c r="K32" s="27"/>
      <c r="L32" s="27"/>
      <c r="M32" s="26">
        <v>2000</v>
      </c>
      <c r="N32" s="27"/>
      <c r="O32" s="27"/>
      <c r="P32" s="23">
        <v>0.25</v>
      </c>
      <c r="Q32" s="24">
        <f>P32/V32</f>
        <v>2.7173913043478264E-2</v>
      </c>
      <c r="R32" s="24">
        <v>2.8</v>
      </c>
      <c r="S32" s="24">
        <f>R32/V32</f>
        <v>0.30434782608695654</v>
      </c>
      <c r="T32" s="24">
        <f>U32/V32</f>
        <v>4.0191891304347829</v>
      </c>
      <c r="U32" s="28">
        <v>36.97654</v>
      </c>
      <c r="V32" s="25">
        <v>9.1999999999999993</v>
      </c>
      <c r="W32" s="25"/>
    </row>
    <row r="33" spans="1:23">
      <c r="A33" s="6" t="s">
        <v>144</v>
      </c>
      <c r="B33" s="6" t="s">
        <v>145</v>
      </c>
      <c r="C33" s="6" t="s">
        <v>26</v>
      </c>
      <c r="D33" s="6" t="s">
        <v>142</v>
      </c>
      <c r="E33" s="6" t="s">
        <v>143</v>
      </c>
      <c r="F33" s="19">
        <v>220</v>
      </c>
      <c r="G33" s="27"/>
      <c r="H33" s="27"/>
      <c r="I33" s="27"/>
      <c r="J33" s="27"/>
      <c r="K33" s="27"/>
      <c r="L33" s="27"/>
      <c r="M33" s="26">
        <v>2000</v>
      </c>
      <c r="N33" s="27"/>
      <c r="O33" s="27"/>
      <c r="P33" s="23">
        <v>0.25</v>
      </c>
      <c r="Q33" s="24">
        <f>P33/V33</f>
        <v>2.7173913043478264E-2</v>
      </c>
      <c r="R33" s="24">
        <v>2.8</v>
      </c>
      <c r="S33" s="24">
        <f>R33/V33</f>
        <v>0.30434782608695654</v>
      </c>
      <c r="T33" s="24">
        <f>U33/V33</f>
        <v>4.0191891304347829</v>
      </c>
      <c r="U33" s="28">
        <v>36.97654</v>
      </c>
      <c r="V33" s="25">
        <v>9.1999999999999993</v>
      </c>
      <c r="W33" s="25"/>
    </row>
    <row r="34" spans="1:23">
      <c r="A34" s="6" t="s">
        <v>146</v>
      </c>
      <c r="B34" s="6" t="s">
        <v>147</v>
      </c>
      <c r="C34" s="6" t="s">
        <v>26</v>
      </c>
      <c r="D34" s="6" t="s">
        <v>148</v>
      </c>
      <c r="E34" s="6" t="s">
        <v>52</v>
      </c>
      <c r="F34" s="19">
        <v>220</v>
      </c>
      <c r="G34" s="27"/>
      <c r="H34" s="27"/>
      <c r="I34" s="27"/>
      <c r="J34" s="27"/>
      <c r="K34" s="27"/>
      <c r="L34" s="27"/>
      <c r="M34" s="26">
        <v>800</v>
      </c>
      <c r="N34" s="27"/>
      <c r="O34" s="27"/>
      <c r="P34" s="23">
        <v>3.69</v>
      </c>
      <c r="Q34" s="24">
        <f>P34/V34</f>
        <v>8.1277533039647576E-2</v>
      </c>
      <c r="R34" s="24">
        <v>18.899999999999999</v>
      </c>
      <c r="S34" s="24">
        <f>R34/V34</f>
        <v>0.4162995594713656</v>
      </c>
      <c r="T34" s="24">
        <f>U34/V34</f>
        <v>2.7817621145374449</v>
      </c>
      <c r="U34" s="28">
        <v>126.292</v>
      </c>
      <c r="V34" s="25">
        <v>45.4</v>
      </c>
      <c r="W34" s="25"/>
    </row>
    <row r="35" spans="1:23">
      <c r="A35" s="6" t="s">
        <v>149</v>
      </c>
      <c r="B35" s="6" t="s">
        <v>150</v>
      </c>
      <c r="C35" s="6" t="s">
        <v>26</v>
      </c>
      <c r="D35" s="6" t="s">
        <v>90</v>
      </c>
      <c r="E35" s="6" t="s">
        <v>151</v>
      </c>
      <c r="F35" s="19">
        <v>220</v>
      </c>
      <c r="G35" s="27"/>
      <c r="H35" s="27"/>
      <c r="I35" s="27"/>
      <c r="J35" s="27"/>
      <c r="K35" s="27"/>
      <c r="L35" s="27"/>
      <c r="M35" s="26">
        <v>2000</v>
      </c>
      <c r="N35" s="27"/>
      <c r="O35" s="27"/>
      <c r="P35" s="23">
        <v>1.532</v>
      </c>
      <c r="Q35" s="24">
        <f>P35/V35</f>
        <v>2.5922165820642978E-2</v>
      </c>
      <c r="R35" s="24">
        <v>17.59</v>
      </c>
      <c r="S35" s="24">
        <f>R35/V35</f>
        <v>0.29763113367174282</v>
      </c>
      <c r="T35" s="24">
        <f>U35/V35</f>
        <v>3.8950930626057527</v>
      </c>
      <c r="U35" s="28">
        <v>230.2</v>
      </c>
      <c r="V35" s="25">
        <v>59.1</v>
      </c>
      <c r="W35" s="25"/>
    </row>
    <row r="36" spans="1:23">
      <c r="A36" s="6" t="s">
        <v>152</v>
      </c>
      <c r="B36" s="6" t="s">
        <v>153</v>
      </c>
      <c r="C36" s="6" t="s">
        <v>26</v>
      </c>
      <c r="D36" s="6" t="s">
        <v>90</v>
      </c>
      <c r="E36" s="6" t="s">
        <v>115</v>
      </c>
      <c r="F36" s="29">
        <v>220</v>
      </c>
      <c r="G36" s="30"/>
      <c r="H36" s="30"/>
      <c r="I36" s="30"/>
      <c r="J36" s="30"/>
      <c r="K36" s="30"/>
      <c r="L36" s="30"/>
      <c r="M36" s="76">
        <v>800</v>
      </c>
      <c r="N36" s="30"/>
      <c r="O36" s="30"/>
      <c r="P36" s="32">
        <v>5.8410000000000002</v>
      </c>
      <c r="Q36" s="24">
        <f>P36/V36</f>
        <v>8.4285714285714297E-2</v>
      </c>
      <c r="R36" s="33">
        <v>28.73</v>
      </c>
      <c r="S36" s="24">
        <f>R36/V36</f>
        <v>0.4145743145743146</v>
      </c>
      <c r="T36" s="24">
        <f>U36/V36</f>
        <v>2.8106782106782107</v>
      </c>
      <c r="U36" s="34">
        <v>194.78</v>
      </c>
      <c r="V36" s="29">
        <v>69.3</v>
      </c>
      <c r="W36" s="25"/>
    </row>
    <row r="37" spans="1:23">
      <c r="A37" s="6" t="s">
        <v>168</v>
      </c>
      <c r="B37" s="6" t="s">
        <v>169</v>
      </c>
      <c r="C37" s="6" t="s">
        <v>26</v>
      </c>
      <c r="D37" s="6" t="s">
        <v>170</v>
      </c>
      <c r="E37" s="6" t="s">
        <v>84</v>
      </c>
      <c r="F37" s="29">
        <v>220</v>
      </c>
      <c r="G37" s="6"/>
      <c r="H37" s="6"/>
      <c r="I37" s="6"/>
      <c r="J37" s="6"/>
      <c r="K37" s="6"/>
      <c r="L37" s="6"/>
      <c r="M37" s="76">
        <v>925</v>
      </c>
      <c r="N37" s="6"/>
      <c r="O37" s="6"/>
      <c r="P37" s="32">
        <v>1.395</v>
      </c>
      <c r="Q37" s="24">
        <f>P37/V37</f>
        <v>8.0172413793103456E-2</v>
      </c>
      <c r="R37" s="33">
        <v>7.1429999999999998</v>
      </c>
      <c r="S37" s="24">
        <f>R37/V37</f>
        <v>0.41051724137931039</v>
      </c>
      <c r="T37" s="24">
        <f>U37/V37</f>
        <v>2.8005747126436784</v>
      </c>
      <c r="U37" s="34">
        <v>48.73</v>
      </c>
      <c r="V37" s="29">
        <v>17.399999999999999</v>
      </c>
      <c r="W37" s="25"/>
    </row>
    <row r="38" spans="1:23">
      <c r="A38" s="6" t="s">
        <v>171</v>
      </c>
      <c r="B38" s="6" t="s">
        <v>172</v>
      </c>
      <c r="C38" s="6" t="s">
        <v>26</v>
      </c>
      <c r="D38" s="6" t="s">
        <v>151</v>
      </c>
      <c r="E38" s="6" t="s">
        <v>93</v>
      </c>
      <c r="F38" s="29">
        <v>220</v>
      </c>
      <c r="G38" s="6"/>
      <c r="H38" s="6"/>
      <c r="I38" s="6"/>
      <c r="J38" s="6"/>
      <c r="K38" s="6"/>
      <c r="L38" s="6"/>
      <c r="M38" s="76">
        <v>2000</v>
      </c>
      <c r="N38" s="6"/>
      <c r="O38" s="6"/>
      <c r="P38" s="32">
        <v>0.42899999999999999</v>
      </c>
      <c r="Q38" s="24">
        <f>P38/V38</f>
        <v>7.2466216216216213E-3</v>
      </c>
      <c r="R38" s="33">
        <v>4.92</v>
      </c>
      <c r="S38" s="24">
        <f>R38/V38</f>
        <v>8.3108108108108106E-2</v>
      </c>
      <c r="T38" s="24">
        <f>U38/V38</f>
        <v>1.0878378378378379</v>
      </c>
      <c r="U38" s="34">
        <v>64.400000000000006</v>
      </c>
      <c r="V38" s="29">
        <v>59.2</v>
      </c>
      <c r="W38" s="25"/>
    </row>
    <row r="39" spans="1:23">
      <c r="A39" s="6" t="s">
        <v>173</v>
      </c>
      <c r="B39" s="6" t="s">
        <v>174</v>
      </c>
      <c r="C39" s="6" t="s">
        <v>26</v>
      </c>
      <c r="D39" s="6" t="s">
        <v>175</v>
      </c>
      <c r="E39" s="6" t="s">
        <v>135</v>
      </c>
      <c r="F39" s="29">
        <v>220</v>
      </c>
      <c r="G39" s="6"/>
      <c r="H39" s="6"/>
      <c r="I39" s="6"/>
      <c r="J39" s="6"/>
      <c r="K39" s="6"/>
      <c r="L39" s="6"/>
      <c r="M39" s="76">
        <v>800</v>
      </c>
      <c r="N39" s="6"/>
      <c r="O39" s="6"/>
      <c r="P39" s="32">
        <v>8.3640000000000008</v>
      </c>
      <c r="Q39" s="24">
        <f>P39/V39</f>
        <v>8.4913705583756355E-2</v>
      </c>
      <c r="R39" s="33">
        <v>40.69</v>
      </c>
      <c r="S39" s="24">
        <f>R39/V39</f>
        <v>0.4130964467005076</v>
      </c>
      <c r="T39" s="24">
        <f>U39/V39</f>
        <v>2.7980903553299492</v>
      </c>
      <c r="U39" s="34">
        <v>275.61189999999999</v>
      </c>
      <c r="V39" s="29">
        <v>98.5</v>
      </c>
      <c r="W39" s="25"/>
    </row>
    <row r="40" spans="1:23">
      <c r="A40" s="6" t="s">
        <v>176</v>
      </c>
      <c r="B40" s="6" t="s">
        <v>177</v>
      </c>
      <c r="C40" s="6" t="s">
        <v>26</v>
      </c>
      <c r="D40" s="6" t="s">
        <v>175</v>
      </c>
      <c r="E40" s="6" t="s">
        <v>135</v>
      </c>
      <c r="F40" s="29">
        <v>220</v>
      </c>
      <c r="G40" s="6"/>
      <c r="H40" s="6"/>
      <c r="I40" s="6"/>
      <c r="J40" s="6"/>
      <c r="K40" s="6"/>
      <c r="L40" s="6"/>
      <c r="M40" s="76">
        <v>800</v>
      </c>
      <c r="N40" s="6"/>
      <c r="O40" s="6"/>
      <c r="P40" s="32">
        <v>8.3640000000000008</v>
      </c>
      <c r="Q40" s="24">
        <f>P40/V40</f>
        <v>8.4913705583756355E-2</v>
      </c>
      <c r="R40" s="33">
        <v>40.69</v>
      </c>
      <c r="S40" s="24">
        <f>R40/V40</f>
        <v>0.4130964467005076</v>
      </c>
      <c r="T40" s="24">
        <f>U40/V40</f>
        <v>2.7980903553299492</v>
      </c>
      <c r="U40" s="34">
        <v>275.61189999999999</v>
      </c>
      <c r="V40" s="29">
        <v>98.5</v>
      </c>
      <c r="W40" s="25"/>
    </row>
    <row r="41" spans="1:23">
      <c r="A41" s="6" t="s">
        <v>162</v>
      </c>
      <c r="B41" s="6" t="s">
        <v>163</v>
      </c>
      <c r="C41" s="6" t="s">
        <v>26</v>
      </c>
      <c r="D41" s="6" t="s">
        <v>31</v>
      </c>
      <c r="E41" s="6" t="s">
        <v>119</v>
      </c>
      <c r="F41" s="29">
        <v>220</v>
      </c>
      <c r="G41" s="6"/>
      <c r="H41" s="6"/>
      <c r="I41" s="6"/>
      <c r="J41" s="6"/>
      <c r="K41" s="6"/>
      <c r="L41" s="6"/>
      <c r="M41" s="76">
        <v>800</v>
      </c>
      <c r="N41" s="6"/>
      <c r="O41" s="6"/>
      <c r="P41" s="32">
        <v>3.12</v>
      </c>
      <c r="Q41" s="24">
        <f>P41/V41</f>
        <v>8.5245901639344257E-2</v>
      </c>
      <c r="R41" s="33">
        <v>14.4</v>
      </c>
      <c r="S41" s="24">
        <f>R41/V41</f>
        <v>0.39344262295081966</v>
      </c>
      <c r="T41" s="24">
        <f>U41/V41</f>
        <v>2.9252841530054643</v>
      </c>
      <c r="U41" s="34">
        <v>107.0654</v>
      </c>
      <c r="V41" s="29">
        <v>36.6</v>
      </c>
      <c r="W41" s="25"/>
    </row>
    <row r="42" spans="1:23">
      <c r="A42" s="6" t="s">
        <v>164</v>
      </c>
      <c r="B42" s="6" t="s">
        <v>165</v>
      </c>
      <c r="C42" s="6" t="s">
        <v>26</v>
      </c>
      <c r="D42" s="6" t="s">
        <v>31</v>
      </c>
      <c r="E42" s="6" t="s">
        <v>119</v>
      </c>
      <c r="F42" s="29">
        <v>220</v>
      </c>
      <c r="G42" s="6"/>
      <c r="H42" s="6"/>
      <c r="I42" s="6"/>
      <c r="J42" s="6"/>
      <c r="K42" s="6"/>
      <c r="L42" s="6"/>
      <c r="M42" s="76">
        <v>800</v>
      </c>
      <c r="N42" s="6"/>
      <c r="O42" s="6"/>
      <c r="P42" s="32">
        <v>3.12</v>
      </c>
      <c r="Q42" s="24">
        <f>P42/V42</f>
        <v>8.5245901639344257E-2</v>
      </c>
      <c r="R42" s="33">
        <v>14.4</v>
      </c>
      <c r="S42" s="24">
        <f>R42/V42</f>
        <v>0.39344262295081966</v>
      </c>
      <c r="T42" s="24">
        <f>U42/V42</f>
        <v>2.9252841530054643</v>
      </c>
      <c r="U42" s="34">
        <v>107.0654</v>
      </c>
      <c r="V42" s="29">
        <v>36.6</v>
      </c>
      <c r="W42" s="25"/>
    </row>
    <row r="43" spans="1:23">
      <c r="A43" s="6" t="s">
        <v>199</v>
      </c>
      <c r="B43" s="6" t="s">
        <v>200</v>
      </c>
      <c r="C43" s="6" t="s">
        <v>26</v>
      </c>
      <c r="D43" s="6" t="s">
        <v>135</v>
      </c>
      <c r="E43" s="6" t="s">
        <v>84</v>
      </c>
      <c r="F43" s="29">
        <v>220</v>
      </c>
      <c r="G43" s="6"/>
      <c r="H43" s="6"/>
      <c r="I43" s="6"/>
      <c r="J43" s="6"/>
      <c r="K43" s="6"/>
      <c r="L43" s="6"/>
      <c r="M43" s="76">
        <v>800</v>
      </c>
      <c r="N43" s="6"/>
      <c r="O43" s="6"/>
      <c r="P43" s="32">
        <v>10.42</v>
      </c>
      <c r="Q43" s="24">
        <f>P43/V43</f>
        <v>8.4304207119741098E-2</v>
      </c>
      <c r="R43" s="33">
        <v>51.2</v>
      </c>
      <c r="S43" s="24">
        <f>R43/V43</f>
        <v>0.41423948220064727</v>
      </c>
      <c r="T43" s="24">
        <f>U43/V43</f>
        <v>2.8111658576051783</v>
      </c>
      <c r="U43" s="34">
        <v>347.46010000000001</v>
      </c>
      <c r="V43" s="29">
        <v>123.6</v>
      </c>
      <c r="W43" s="25"/>
    </row>
    <row r="44" spans="1:23">
      <c r="A44" s="6" t="s">
        <v>201</v>
      </c>
      <c r="B44" s="6" t="s">
        <v>202</v>
      </c>
      <c r="C44" s="6" t="s">
        <v>26</v>
      </c>
      <c r="D44" s="6" t="s">
        <v>135</v>
      </c>
      <c r="E44" s="6" t="s">
        <v>84</v>
      </c>
      <c r="F44" s="29">
        <v>220</v>
      </c>
      <c r="G44" s="6"/>
      <c r="H44" s="6"/>
      <c r="I44" s="6"/>
      <c r="J44" s="6"/>
      <c r="K44" s="6"/>
      <c r="L44" s="6"/>
      <c r="M44" s="76">
        <v>800</v>
      </c>
      <c r="N44" s="6"/>
      <c r="O44" s="6"/>
      <c r="P44" s="32">
        <v>10.42</v>
      </c>
      <c r="Q44" s="24">
        <f>P44/V44</f>
        <v>8.4304207119741098E-2</v>
      </c>
      <c r="R44" s="33">
        <v>51.2</v>
      </c>
      <c r="S44" s="24">
        <f>R44/V44</f>
        <v>0.41423948220064727</v>
      </c>
      <c r="T44" s="24">
        <f>U44/V44</f>
        <v>2.8111658576051783</v>
      </c>
      <c r="U44" s="34">
        <v>347.46010000000001</v>
      </c>
      <c r="V44" s="29">
        <v>123.6</v>
      </c>
      <c r="W44" s="25"/>
    </row>
    <row r="45" spans="1:23">
      <c r="A45" s="6" t="s">
        <v>203</v>
      </c>
      <c r="B45" s="6" t="s">
        <v>204</v>
      </c>
      <c r="C45" s="6" t="s">
        <v>26</v>
      </c>
      <c r="D45" s="6" t="s">
        <v>106</v>
      </c>
      <c r="E45" s="6" t="s">
        <v>52</v>
      </c>
      <c r="F45" s="29">
        <v>220</v>
      </c>
      <c r="G45" s="6"/>
      <c r="H45" s="6"/>
      <c r="I45" s="6"/>
      <c r="J45" s="6"/>
      <c r="K45" s="6"/>
      <c r="L45" s="6"/>
      <c r="M45" s="76">
        <v>960</v>
      </c>
      <c r="N45" s="6"/>
      <c r="O45" s="6"/>
      <c r="P45" s="32">
        <v>5.0750000000000002</v>
      </c>
      <c r="Q45" s="24">
        <f>P45/V45</f>
        <v>8.5294117647058826E-2</v>
      </c>
      <c r="R45" s="33">
        <v>24.59</v>
      </c>
      <c r="S45" s="24">
        <f>R45/V45</f>
        <v>0.41327731092436976</v>
      </c>
      <c r="T45" s="24">
        <f>U45/V45</f>
        <v>2.7910084033613445</v>
      </c>
      <c r="U45" s="34">
        <v>166.065</v>
      </c>
      <c r="V45" s="29">
        <v>59.5</v>
      </c>
      <c r="W45" s="25"/>
    </row>
    <row r="46" spans="1:23">
      <c r="A46" s="6" t="s">
        <v>205</v>
      </c>
      <c r="B46" s="6" t="s">
        <v>206</v>
      </c>
      <c r="C46" s="6" t="s">
        <v>26</v>
      </c>
      <c r="D46" s="6" t="s">
        <v>106</v>
      </c>
      <c r="E46" s="6" t="s">
        <v>52</v>
      </c>
      <c r="F46" s="29">
        <v>220</v>
      </c>
      <c r="G46" s="6"/>
      <c r="H46" s="6"/>
      <c r="I46" s="6"/>
      <c r="J46" s="6"/>
      <c r="K46" s="6"/>
      <c r="L46" s="6"/>
      <c r="M46" s="76">
        <v>960</v>
      </c>
      <c r="N46" s="6"/>
      <c r="O46" s="6"/>
      <c r="P46" s="32">
        <v>5.0750000000000002</v>
      </c>
      <c r="Q46" s="24">
        <f>P46/V46</f>
        <v>8.5294117647058826E-2</v>
      </c>
      <c r="R46" s="33">
        <v>24.59</v>
      </c>
      <c r="S46" s="24">
        <f>R46/V46</f>
        <v>0.41327731092436976</v>
      </c>
      <c r="T46" s="24">
        <f>U46/V46</f>
        <v>2.7910084033613445</v>
      </c>
      <c r="U46" s="34">
        <v>166.065</v>
      </c>
      <c r="V46" s="29">
        <v>59.5</v>
      </c>
      <c r="W46" s="25"/>
    </row>
    <row r="47" spans="1:23">
      <c r="A47" s="6" t="s">
        <v>207</v>
      </c>
      <c r="B47" s="6" t="s">
        <v>208</v>
      </c>
      <c r="C47" s="6" t="s">
        <v>26</v>
      </c>
      <c r="D47" s="6" t="s">
        <v>76</v>
      </c>
      <c r="E47" s="6" t="s">
        <v>55</v>
      </c>
      <c r="F47" s="29">
        <v>220</v>
      </c>
      <c r="G47" s="6"/>
      <c r="H47" s="6"/>
      <c r="I47" s="6"/>
      <c r="J47" s="6"/>
      <c r="K47" s="6"/>
      <c r="L47" s="6"/>
      <c r="M47" s="76">
        <v>810</v>
      </c>
      <c r="N47" s="6"/>
      <c r="O47" s="6"/>
      <c r="P47" s="32">
        <v>2.33</v>
      </c>
      <c r="Q47" s="24">
        <f>P47/V47</f>
        <v>7.8451178451178452E-2</v>
      </c>
      <c r="R47" s="33">
        <v>12.26</v>
      </c>
      <c r="S47" s="24">
        <f>R47/V47</f>
        <v>0.41279461279461277</v>
      </c>
      <c r="T47" s="24">
        <f>U47/V47</f>
        <v>2.8062777777777779</v>
      </c>
      <c r="U47" s="34">
        <v>83.346450000000004</v>
      </c>
      <c r="V47" s="29">
        <v>29.7</v>
      </c>
      <c r="W47" s="25"/>
    </row>
    <row r="48" spans="1:23">
      <c r="A48" s="6" t="s">
        <v>209</v>
      </c>
      <c r="B48" s="6" t="s">
        <v>210</v>
      </c>
      <c r="C48" s="6" t="s">
        <v>26</v>
      </c>
      <c r="D48" s="6" t="s">
        <v>211</v>
      </c>
      <c r="E48" s="6" t="s">
        <v>143</v>
      </c>
      <c r="F48" s="29">
        <v>220</v>
      </c>
      <c r="G48" s="6"/>
      <c r="H48" s="6"/>
      <c r="I48" s="6"/>
      <c r="J48" s="6"/>
      <c r="K48" s="6"/>
      <c r="L48" s="6"/>
      <c r="M48" s="76">
        <v>2100</v>
      </c>
      <c r="N48" s="6"/>
      <c r="O48" s="6"/>
      <c r="P48" s="32">
        <v>2.66</v>
      </c>
      <c r="Q48" s="24">
        <f>P48/V48</f>
        <v>2.5700483091787442E-2</v>
      </c>
      <c r="R48" s="33">
        <v>30.8</v>
      </c>
      <c r="S48" s="24">
        <f>R48/V48</f>
        <v>0.29758454106280197</v>
      </c>
      <c r="T48" s="24">
        <f>U48/V48</f>
        <v>3.8852541062801933</v>
      </c>
      <c r="U48" s="34">
        <v>402.12380000000002</v>
      </c>
      <c r="V48" s="29">
        <v>103.5</v>
      </c>
      <c r="W48" s="25"/>
    </row>
    <row r="49" spans="1:23">
      <c r="A49" s="6" t="s">
        <v>212</v>
      </c>
      <c r="B49" s="6" t="s">
        <v>213</v>
      </c>
      <c r="C49" s="6" t="s">
        <v>26</v>
      </c>
      <c r="D49" s="6" t="s">
        <v>211</v>
      </c>
      <c r="E49" s="6" t="s">
        <v>143</v>
      </c>
      <c r="F49" s="29">
        <v>220</v>
      </c>
      <c r="G49" s="6"/>
      <c r="H49" s="6"/>
      <c r="I49" s="6"/>
      <c r="J49" s="6"/>
      <c r="K49" s="6"/>
      <c r="L49" s="6"/>
      <c r="M49" s="76">
        <v>2100</v>
      </c>
      <c r="N49" s="6"/>
      <c r="O49" s="6"/>
      <c r="P49" s="32">
        <v>2.66</v>
      </c>
      <c r="Q49" s="24">
        <f>P49/V49</f>
        <v>2.5700483091787442E-2</v>
      </c>
      <c r="R49" s="33">
        <v>30.8</v>
      </c>
      <c r="S49" s="24">
        <f>R49/V49</f>
        <v>0.29758454106280197</v>
      </c>
      <c r="T49" s="24">
        <f>U49/V49</f>
        <v>3.8852541062801933</v>
      </c>
      <c r="U49" s="34">
        <v>402.12380000000002</v>
      </c>
      <c r="V49" s="29">
        <v>103.5</v>
      </c>
      <c r="W49" s="25"/>
    </row>
    <row r="50" spans="1:23">
      <c r="A50" s="6" t="s">
        <v>32</v>
      </c>
      <c r="B50" s="6" t="s">
        <v>33</v>
      </c>
      <c r="C50" s="6" t="s">
        <v>26</v>
      </c>
      <c r="D50" s="6" t="s">
        <v>34</v>
      </c>
      <c r="E50" s="6" t="s">
        <v>35</v>
      </c>
      <c r="F50" s="19">
        <v>380</v>
      </c>
      <c r="G50" s="27"/>
      <c r="H50" s="27"/>
      <c r="I50" s="27"/>
      <c r="J50" s="27"/>
      <c r="K50" s="27"/>
      <c r="L50" s="27"/>
      <c r="M50" s="26">
        <v>2300</v>
      </c>
      <c r="N50" s="27"/>
      <c r="O50" s="27"/>
      <c r="P50" s="23">
        <v>1.1100000000000001</v>
      </c>
      <c r="Q50" s="24">
        <f>P50/V50</f>
        <v>2.1722113502935424E-2</v>
      </c>
      <c r="R50" s="24">
        <v>15.52</v>
      </c>
      <c r="S50" s="24">
        <f>R50/V50</f>
        <v>0.30371819960861057</v>
      </c>
      <c r="T50" s="24">
        <f>U50/V50</f>
        <v>3.7791311154598821</v>
      </c>
      <c r="U50" s="28">
        <v>193.11359999999999</v>
      </c>
      <c r="V50" s="25">
        <v>51.1</v>
      </c>
      <c r="W50" s="25"/>
    </row>
    <row r="51" spans="1:23">
      <c r="A51" s="6" t="s">
        <v>36</v>
      </c>
      <c r="B51" s="6" t="s">
        <v>37</v>
      </c>
      <c r="C51" s="6" t="s">
        <v>26</v>
      </c>
      <c r="D51" s="6" t="s">
        <v>34</v>
      </c>
      <c r="E51" s="6" t="s">
        <v>35</v>
      </c>
      <c r="F51" s="19">
        <v>380</v>
      </c>
      <c r="G51" s="27"/>
      <c r="H51" s="27"/>
      <c r="I51" s="27"/>
      <c r="J51" s="27"/>
      <c r="K51" s="27"/>
      <c r="L51" s="27"/>
      <c r="M51" s="20">
        <v>2300</v>
      </c>
      <c r="N51" s="27"/>
      <c r="O51" s="27"/>
      <c r="P51" s="23">
        <v>1.109</v>
      </c>
      <c r="Q51" s="24">
        <f>P51/V51</f>
        <v>2.1702544031311152E-2</v>
      </c>
      <c r="R51" s="24">
        <v>15.52</v>
      </c>
      <c r="S51" s="24">
        <f>R51/V51</f>
        <v>0.30371819960861057</v>
      </c>
      <c r="T51" s="24">
        <f>U51/V51</f>
        <v>3.7791311154598821</v>
      </c>
      <c r="U51" s="28">
        <v>193.11359999999999</v>
      </c>
      <c r="V51" s="25">
        <v>51.1</v>
      </c>
      <c r="W51" s="29"/>
    </row>
    <row r="52" spans="1:23">
      <c r="A52" s="6" t="s">
        <v>38</v>
      </c>
      <c r="B52" s="6" t="s">
        <v>39</v>
      </c>
      <c r="C52" s="6" t="s">
        <v>26</v>
      </c>
      <c r="D52" s="6" t="s">
        <v>34</v>
      </c>
      <c r="E52" s="6" t="s">
        <v>40</v>
      </c>
      <c r="F52" s="19">
        <v>380</v>
      </c>
      <c r="G52" s="27"/>
      <c r="H52" s="27"/>
      <c r="I52" s="27"/>
      <c r="J52" s="27"/>
      <c r="K52" s="27"/>
      <c r="L52" s="27"/>
      <c r="M52" s="20">
        <v>2300</v>
      </c>
      <c r="N52" s="27"/>
      <c r="O52" s="27"/>
      <c r="P52" s="23">
        <v>1.0780000000000001</v>
      </c>
      <c r="Q52" s="24">
        <f>P52/V52</f>
        <v>2.1733870967741938E-2</v>
      </c>
      <c r="R52" s="24">
        <v>15.05</v>
      </c>
      <c r="S52" s="24">
        <f>R52/V52</f>
        <v>0.30342741935483869</v>
      </c>
      <c r="T52" s="24">
        <f>U52/V52</f>
        <v>3.7920786290322579</v>
      </c>
      <c r="U52" s="28">
        <v>188.08709999999999</v>
      </c>
      <c r="V52" s="25">
        <v>49.6</v>
      </c>
      <c r="W52" s="29"/>
    </row>
    <row r="53" spans="1:23">
      <c r="A53" s="6" t="s">
        <v>41</v>
      </c>
      <c r="B53" s="6" t="s">
        <v>42</v>
      </c>
      <c r="C53" s="6" t="s">
        <v>26</v>
      </c>
      <c r="D53" s="6" t="s">
        <v>34</v>
      </c>
      <c r="E53" s="6" t="s">
        <v>40</v>
      </c>
      <c r="F53" s="19">
        <v>380</v>
      </c>
      <c r="G53" s="27"/>
      <c r="H53" s="27"/>
      <c r="I53" s="27"/>
      <c r="J53" s="27"/>
      <c r="K53" s="27"/>
      <c r="L53" s="27"/>
      <c r="M53" s="20">
        <v>2300</v>
      </c>
      <c r="N53" s="27"/>
      <c r="O53" s="27"/>
      <c r="P53" s="23">
        <v>1.077</v>
      </c>
      <c r="Q53" s="24">
        <f>P53/V53</f>
        <v>2.1713709677419354E-2</v>
      </c>
      <c r="R53" s="24">
        <v>15.05</v>
      </c>
      <c r="S53" s="24">
        <f>R53/V53</f>
        <v>0.30342741935483869</v>
      </c>
      <c r="T53" s="24">
        <f>U53/V53</f>
        <v>3.7920786290322579</v>
      </c>
      <c r="U53" s="28">
        <v>188.08709999999999</v>
      </c>
      <c r="V53" s="25">
        <v>49.6</v>
      </c>
      <c r="W53" s="29"/>
    </row>
    <row r="54" spans="1:23">
      <c r="A54" s="6" t="s">
        <v>58</v>
      </c>
      <c r="B54" s="6" t="s">
        <v>59</v>
      </c>
      <c r="C54" s="6" t="s">
        <v>26</v>
      </c>
      <c r="D54" s="6" t="s">
        <v>35</v>
      </c>
      <c r="E54" s="6" t="s">
        <v>60</v>
      </c>
      <c r="F54" s="19">
        <v>380</v>
      </c>
      <c r="G54" s="27"/>
      <c r="H54" s="27"/>
      <c r="I54" s="27"/>
      <c r="J54" s="27"/>
      <c r="K54" s="27"/>
      <c r="L54" s="27"/>
      <c r="M54" s="20">
        <v>2300</v>
      </c>
      <c r="N54" s="27"/>
      <c r="O54" s="27"/>
      <c r="P54" s="23">
        <v>0.3</v>
      </c>
      <c r="Q54" s="24">
        <f>P54/V54</f>
        <v>2.1582733812949638E-2</v>
      </c>
      <c r="R54" s="24">
        <v>4.4000000000000004</v>
      </c>
      <c r="S54" s="24">
        <f>R54/V54</f>
        <v>0.31654676258992809</v>
      </c>
      <c r="T54" s="24">
        <f>U54/V54</f>
        <v>3.6727251798561151</v>
      </c>
      <c r="U54" s="28">
        <v>51.050879999999999</v>
      </c>
      <c r="V54" s="25">
        <v>13.9</v>
      </c>
      <c r="W54" s="29"/>
    </row>
    <row r="55" spans="1:23">
      <c r="A55" s="6" t="s">
        <v>61</v>
      </c>
      <c r="B55" s="6" t="s">
        <v>62</v>
      </c>
      <c r="C55" s="6" t="s">
        <v>26</v>
      </c>
      <c r="D55" s="6" t="s">
        <v>35</v>
      </c>
      <c r="E55" s="6" t="s">
        <v>63</v>
      </c>
      <c r="F55" s="19">
        <v>380</v>
      </c>
      <c r="G55" s="27"/>
      <c r="H55" s="27"/>
      <c r="I55" s="27"/>
      <c r="J55" s="27"/>
      <c r="K55" s="27"/>
      <c r="L55" s="27"/>
      <c r="M55" s="20">
        <v>2300</v>
      </c>
      <c r="N55" s="27"/>
      <c r="O55" s="27"/>
      <c r="P55" s="23">
        <v>2.56</v>
      </c>
      <c r="Q55" s="24">
        <f>P55/V55</f>
        <v>2.1639898562975487E-2</v>
      </c>
      <c r="R55" s="24">
        <v>37.200000000000003</v>
      </c>
      <c r="S55" s="24">
        <f>R55/V55</f>
        <v>0.31445477599323757</v>
      </c>
      <c r="T55" s="24">
        <f>U55/V55</f>
        <v>3.6753702451394759</v>
      </c>
      <c r="U55" s="28">
        <v>434.79629999999997</v>
      </c>
      <c r="V55" s="25">
        <v>118.3</v>
      </c>
      <c r="W55" s="29"/>
    </row>
    <row r="56" spans="1:23">
      <c r="A56" s="6" t="s">
        <v>64</v>
      </c>
      <c r="B56" s="6" t="s">
        <v>65</v>
      </c>
      <c r="C56" s="6" t="s">
        <v>26</v>
      </c>
      <c r="D56" s="6" t="s">
        <v>35</v>
      </c>
      <c r="E56" s="6" t="s">
        <v>52</v>
      </c>
      <c r="F56" s="19">
        <v>380</v>
      </c>
      <c r="G56" s="27"/>
      <c r="H56" s="27"/>
      <c r="I56" s="27"/>
      <c r="J56" s="27"/>
      <c r="K56" s="27"/>
      <c r="L56" s="27"/>
      <c r="M56" s="20">
        <v>2300</v>
      </c>
      <c r="N56" s="27"/>
      <c r="O56" s="27"/>
      <c r="P56" s="23">
        <v>2.75</v>
      </c>
      <c r="Q56" s="24">
        <f>P56/V56</f>
        <v>2.1653543307086614E-2</v>
      </c>
      <c r="R56" s="24">
        <v>38.619999999999997</v>
      </c>
      <c r="S56" s="24">
        <f>R56/V56</f>
        <v>0.30409448818897633</v>
      </c>
      <c r="T56" s="24">
        <f>U56/V56</f>
        <v>3.7822787401574804</v>
      </c>
      <c r="U56" s="28">
        <v>480.3494</v>
      </c>
      <c r="V56" s="25">
        <v>127</v>
      </c>
      <c r="W56" s="29"/>
    </row>
    <row r="57" spans="1:23">
      <c r="A57" s="6" t="s">
        <v>66</v>
      </c>
      <c r="B57" s="6" t="s">
        <v>67</v>
      </c>
      <c r="C57" s="6" t="s">
        <v>26</v>
      </c>
      <c r="D57" s="6" t="s">
        <v>35</v>
      </c>
      <c r="E57" s="6" t="s">
        <v>52</v>
      </c>
      <c r="F57" s="19">
        <v>380</v>
      </c>
      <c r="G57" s="27"/>
      <c r="H57" s="27"/>
      <c r="I57" s="27"/>
      <c r="J57" s="27"/>
      <c r="K57" s="27"/>
      <c r="L57" s="27"/>
      <c r="M57" s="20">
        <v>2300</v>
      </c>
      <c r="N57" s="27"/>
      <c r="O57" s="27"/>
      <c r="P57" s="23">
        <v>2.75</v>
      </c>
      <c r="Q57" s="24">
        <f>P57/V57</f>
        <v>2.1653543307086614E-2</v>
      </c>
      <c r="R57" s="24">
        <v>38.619999999999997</v>
      </c>
      <c r="S57" s="24">
        <f>R57/V57</f>
        <v>0.30409448818897633</v>
      </c>
      <c r="T57" s="24">
        <f>U57/V57</f>
        <v>3.7822787401574804</v>
      </c>
      <c r="U57" s="28">
        <v>480.3494</v>
      </c>
      <c r="V57" s="25">
        <v>127</v>
      </c>
      <c r="W57" s="29"/>
    </row>
    <row r="58" spans="1:23">
      <c r="A58" s="6" t="s">
        <v>85</v>
      </c>
      <c r="B58" s="6" t="s">
        <v>86</v>
      </c>
      <c r="C58" s="6" t="s">
        <v>26</v>
      </c>
      <c r="D58" s="6" t="s">
        <v>60</v>
      </c>
      <c r="E58" s="6" t="s">
        <v>63</v>
      </c>
      <c r="F58" s="19">
        <v>380</v>
      </c>
      <c r="G58" s="27"/>
      <c r="H58" s="27"/>
      <c r="I58" s="27"/>
      <c r="J58" s="27"/>
      <c r="K58" s="27"/>
      <c r="L58" s="27"/>
      <c r="M58" s="20">
        <v>2300</v>
      </c>
      <c r="N58" s="27"/>
      <c r="O58" s="27"/>
      <c r="P58" s="23">
        <v>2.2599999999999998</v>
      </c>
      <c r="Q58" s="24">
        <f>P58/V58</f>
        <v>3.2285714285714286</v>
      </c>
      <c r="R58" s="24">
        <v>32.82</v>
      </c>
      <c r="S58" s="24">
        <f>R58/V58</f>
        <v>46.885714285714286</v>
      </c>
      <c r="T58" s="24">
        <f>U58/V58</f>
        <v>547.98342857142859</v>
      </c>
      <c r="U58" s="28">
        <v>383.58839999999998</v>
      </c>
      <c r="V58" s="25">
        <v>0.7</v>
      </c>
      <c r="W58" s="29"/>
    </row>
    <row r="59" spans="1:23">
      <c r="A59" s="6" t="s">
        <v>122</v>
      </c>
      <c r="B59" s="6" t="s">
        <v>123</v>
      </c>
      <c r="C59" s="6" t="s">
        <v>26</v>
      </c>
      <c r="D59" s="6" t="s">
        <v>124</v>
      </c>
      <c r="E59" s="6" t="s">
        <v>90</v>
      </c>
      <c r="F59" s="19">
        <v>380</v>
      </c>
      <c r="G59" s="27"/>
      <c r="H59" s="27"/>
      <c r="I59" s="27"/>
      <c r="J59" s="27"/>
      <c r="K59" s="27"/>
      <c r="L59" s="27"/>
      <c r="M59" s="20">
        <v>2300</v>
      </c>
      <c r="N59" s="27"/>
      <c r="O59" s="27"/>
      <c r="P59" s="23">
        <v>1.56</v>
      </c>
      <c r="Q59" s="24">
        <f>P59/V59</f>
        <v>2.1666666666666667E-2</v>
      </c>
      <c r="R59" s="24">
        <v>22.88</v>
      </c>
      <c r="S59" s="24">
        <f>R59/V59</f>
        <v>0.31777777777777777</v>
      </c>
      <c r="T59" s="24">
        <f>U59/V59</f>
        <v>3.7123152777777779</v>
      </c>
      <c r="U59" s="28">
        <v>267.2867</v>
      </c>
      <c r="V59" s="25">
        <v>72</v>
      </c>
      <c r="W59" s="29"/>
    </row>
    <row r="60" spans="1:23">
      <c r="A60" s="6" t="s">
        <v>125</v>
      </c>
      <c r="B60" s="6" t="s">
        <v>126</v>
      </c>
      <c r="C60" s="6" t="s">
        <v>26</v>
      </c>
      <c r="D60" s="6" t="s">
        <v>124</v>
      </c>
      <c r="E60" s="6" t="s">
        <v>90</v>
      </c>
      <c r="F60" s="19">
        <v>380</v>
      </c>
      <c r="G60" s="27"/>
      <c r="H60" s="27"/>
      <c r="I60" s="27"/>
      <c r="J60" s="27"/>
      <c r="K60" s="27"/>
      <c r="L60" s="27"/>
      <c r="M60" s="20">
        <v>2300</v>
      </c>
      <c r="N60" s="27"/>
      <c r="O60" s="27"/>
      <c r="P60" s="23">
        <v>1.56</v>
      </c>
      <c r="Q60" s="24">
        <f>P60/V60</f>
        <v>2.1666666666666667E-2</v>
      </c>
      <c r="R60" s="24">
        <v>22.88</v>
      </c>
      <c r="S60" s="24">
        <f>R60/V60</f>
        <v>0.31777777777777777</v>
      </c>
      <c r="T60" s="24">
        <f>U60/V60</f>
        <v>3.7123152777777779</v>
      </c>
      <c r="U60" s="28">
        <v>267.2867</v>
      </c>
      <c r="V60" s="25">
        <v>72</v>
      </c>
      <c r="W60" s="29"/>
    </row>
    <row r="61" spans="1:23">
      <c r="A61" s="6" t="s">
        <v>129</v>
      </c>
      <c r="B61" s="6" t="s">
        <v>130</v>
      </c>
      <c r="C61" s="6" t="s">
        <v>26</v>
      </c>
      <c r="D61" s="6" t="s">
        <v>63</v>
      </c>
      <c r="E61" s="6" t="s">
        <v>31</v>
      </c>
      <c r="F61" s="19">
        <v>380</v>
      </c>
      <c r="G61" s="27"/>
      <c r="H61" s="27"/>
      <c r="I61" s="27"/>
      <c r="J61" s="27"/>
      <c r="K61" s="27"/>
      <c r="L61" s="27"/>
      <c r="M61" s="20">
        <v>2300</v>
      </c>
      <c r="N61" s="27"/>
      <c r="O61" s="27"/>
      <c r="P61" s="23">
        <v>2.411</v>
      </c>
      <c r="Q61" s="24">
        <f>P61/V61</f>
        <v>2.1662174303683737E-2</v>
      </c>
      <c r="R61" s="24">
        <v>34.979999999999997</v>
      </c>
      <c r="S61" s="24">
        <f>R61/V61</f>
        <v>0.31428571428571428</v>
      </c>
      <c r="T61" s="24">
        <f>U61/V61</f>
        <v>3.6807151841868824</v>
      </c>
      <c r="U61" s="28">
        <v>409.66359999999997</v>
      </c>
      <c r="V61" s="25">
        <v>111.3</v>
      </c>
      <c r="W61" s="29"/>
    </row>
    <row r="62" spans="1:23">
      <c r="A62" s="6" t="s">
        <v>131</v>
      </c>
      <c r="B62" s="6" t="s">
        <v>132</v>
      </c>
      <c r="C62" s="6" t="s">
        <v>26</v>
      </c>
      <c r="D62" s="6" t="s">
        <v>63</v>
      </c>
      <c r="E62" s="6" t="s">
        <v>31</v>
      </c>
      <c r="F62" s="19">
        <v>380</v>
      </c>
      <c r="G62" s="27"/>
      <c r="H62" s="27"/>
      <c r="I62" s="27"/>
      <c r="J62" s="27"/>
      <c r="K62" s="27"/>
      <c r="L62" s="27"/>
      <c r="M62" s="20">
        <v>2300</v>
      </c>
      <c r="N62" s="27"/>
      <c r="O62" s="27"/>
      <c r="P62" s="23">
        <v>2.411</v>
      </c>
      <c r="Q62" s="24">
        <f>P62/V62</f>
        <v>2.1662174303683737E-2</v>
      </c>
      <c r="R62" s="24">
        <v>34.979999999999997</v>
      </c>
      <c r="S62" s="24">
        <f>R62/V62</f>
        <v>0.31428571428571428</v>
      </c>
      <c r="T62" s="24">
        <f>U62/V62</f>
        <v>3.6807151841868824</v>
      </c>
      <c r="U62" s="28">
        <v>409.66359999999997</v>
      </c>
      <c r="V62" s="25">
        <v>111.3</v>
      </c>
      <c r="W62" s="29"/>
    </row>
    <row r="63" spans="1:23">
      <c r="A63" s="6" t="s">
        <v>133</v>
      </c>
      <c r="B63" s="6" t="s">
        <v>134</v>
      </c>
      <c r="C63" s="6" t="s">
        <v>26</v>
      </c>
      <c r="D63" s="6" t="s">
        <v>97</v>
      </c>
      <c r="E63" s="6" t="s">
        <v>135</v>
      </c>
      <c r="F63" s="19">
        <v>380</v>
      </c>
      <c r="G63" s="27"/>
      <c r="H63" s="27"/>
      <c r="I63" s="27"/>
      <c r="J63" s="27"/>
      <c r="K63" s="27"/>
      <c r="L63" s="27"/>
      <c r="M63" s="20">
        <v>2180</v>
      </c>
      <c r="N63" s="27"/>
      <c r="O63" s="27"/>
      <c r="P63" s="23">
        <v>1.847</v>
      </c>
      <c r="Q63" s="24">
        <f>P63/V63</f>
        <v>2.1729411764705883E-2</v>
      </c>
      <c r="R63" s="24">
        <v>26.76</v>
      </c>
      <c r="S63" s="24">
        <f>R63/V63</f>
        <v>0.31482352941176472</v>
      </c>
      <c r="T63" s="24">
        <f>U63/V63</f>
        <v>3.6630952941176469</v>
      </c>
      <c r="U63" s="28">
        <v>311.36309999999997</v>
      </c>
      <c r="V63" s="25">
        <v>85</v>
      </c>
      <c r="W63" s="29"/>
    </row>
    <row r="64" spans="1:23">
      <c r="A64" s="6" t="s">
        <v>136</v>
      </c>
      <c r="B64" s="6" t="s">
        <v>137</v>
      </c>
      <c r="C64" s="6" t="s">
        <v>26</v>
      </c>
      <c r="D64" s="6" t="s">
        <v>97</v>
      </c>
      <c r="E64" s="6" t="s">
        <v>135</v>
      </c>
      <c r="F64" s="19">
        <v>380</v>
      </c>
      <c r="G64" s="27"/>
      <c r="H64" s="27"/>
      <c r="I64" s="27"/>
      <c r="J64" s="27"/>
      <c r="K64" s="27"/>
      <c r="L64" s="27"/>
      <c r="M64" s="20">
        <v>2180</v>
      </c>
      <c r="N64" s="27"/>
      <c r="O64" s="27"/>
      <c r="P64" s="23">
        <v>1.85</v>
      </c>
      <c r="Q64" s="24">
        <f>P64/V64</f>
        <v>2.1764705882352943E-2</v>
      </c>
      <c r="R64" s="24">
        <v>26.8</v>
      </c>
      <c r="S64" s="24">
        <f>R64/V64</f>
        <v>0.31529411764705884</v>
      </c>
      <c r="T64" s="24">
        <f>U64/V64</f>
        <v>3.6660529411764706</v>
      </c>
      <c r="U64" s="28">
        <v>311.61450000000002</v>
      </c>
      <c r="V64" s="25">
        <v>85</v>
      </c>
      <c r="W64" s="29"/>
    </row>
    <row r="65" spans="1:23">
      <c r="A65" s="6" t="s">
        <v>154</v>
      </c>
      <c r="B65" s="6" t="s">
        <v>155</v>
      </c>
      <c r="C65" s="6" t="s">
        <v>26</v>
      </c>
      <c r="D65" s="6" t="s">
        <v>156</v>
      </c>
      <c r="E65" s="6" t="s">
        <v>157</v>
      </c>
      <c r="F65" s="29">
        <v>380</v>
      </c>
      <c r="G65" s="6"/>
      <c r="H65" s="6"/>
      <c r="I65" s="6"/>
      <c r="J65" s="6"/>
      <c r="K65" s="6"/>
      <c r="L65" s="6"/>
      <c r="M65" s="31">
        <v>2400</v>
      </c>
      <c r="N65" s="6"/>
      <c r="O65" s="6"/>
      <c r="P65" s="32">
        <v>0.53</v>
      </c>
      <c r="Q65" s="24">
        <f>P65/V65</f>
        <v>1.8661971830985918E-2</v>
      </c>
      <c r="R65" s="33">
        <v>9.0399999999999991</v>
      </c>
      <c r="S65" s="24">
        <f>R65/V65</f>
        <v>0.31830985915492954</v>
      </c>
      <c r="T65" s="24">
        <f>U65/V65</f>
        <v>5.5165915492957751</v>
      </c>
      <c r="U65" s="34">
        <v>156.6712</v>
      </c>
      <c r="V65" s="29">
        <v>28.4</v>
      </c>
      <c r="W65" s="29"/>
    </row>
    <row r="66" spans="1:23">
      <c r="A66" s="6" t="s">
        <v>158</v>
      </c>
      <c r="B66" s="6" t="s">
        <v>159</v>
      </c>
      <c r="C66" s="6" t="s">
        <v>26</v>
      </c>
      <c r="D66" s="6" t="s">
        <v>156</v>
      </c>
      <c r="E66" s="6" t="s">
        <v>52</v>
      </c>
      <c r="F66" s="29">
        <v>380</v>
      </c>
      <c r="G66" s="6"/>
      <c r="H66" s="6"/>
      <c r="I66" s="6"/>
      <c r="J66" s="6"/>
      <c r="K66" s="6"/>
      <c r="L66" s="6"/>
      <c r="M66" s="35">
        <v>2400</v>
      </c>
      <c r="N66" s="6"/>
      <c r="O66" s="6"/>
      <c r="P66" s="32">
        <v>2.5099999999999998</v>
      </c>
      <c r="Q66" s="24">
        <f>P66/V66</f>
        <v>1.5212121212121212E-2</v>
      </c>
      <c r="R66" s="33">
        <v>42.47</v>
      </c>
      <c r="S66" s="24">
        <f>R66/V66</f>
        <v>0.2573939393939394</v>
      </c>
      <c r="T66" s="24">
        <f>U66/V66</f>
        <v>4.4553490909090909</v>
      </c>
      <c r="U66" s="34">
        <v>735.13260000000002</v>
      </c>
      <c r="V66" s="29">
        <v>165</v>
      </c>
      <c r="W66" s="29"/>
    </row>
    <row r="67" spans="1:23">
      <c r="A67" s="6" t="s">
        <v>160</v>
      </c>
      <c r="B67" s="6" t="s">
        <v>161</v>
      </c>
      <c r="C67" s="6" t="s">
        <v>26</v>
      </c>
      <c r="D67" s="6" t="s">
        <v>40</v>
      </c>
      <c r="E67" s="6" t="s">
        <v>52</v>
      </c>
      <c r="F67" s="29">
        <v>380</v>
      </c>
      <c r="G67" s="6"/>
      <c r="H67" s="6"/>
      <c r="I67" s="6"/>
      <c r="J67" s="6"/>
      <c r="K67" s="6"/>
      <c r="L67" s="6"/>
      <c r="M67" s="35">
        <v>2300</v>
      </c>
      <c r="N67" s="6"/>
      <c r="O67" s="6"/>
      <c r="P67" s="32">
        <v>0.56000000000000005</v>
      </c>
      <c r="Q67" s="24">
        <f>P67/V67</f>
        <v>2.1292775665399243E-2</v>
      </c>
      <c r="R67" s="33">
        <v>8.0500000000000007</v>
      </c>
      <c r="S67" s="24">
        <f>R67/V67</f>
        <v>0.30608365019011408</v>
      </c>
      <c r="T67" s="24">
        <f>U67/V67</f>
        <v>3.7603547528517107</v>
      </c>
      <c r="U67" s="34">
        <v>98.897329999999997</v>
      </c>
      <c r="V67" s="29">
        <v>26.3</v>
      </c>
      <c r="W67" s="29"/>
    </row>
    <row r="68" spans="1:23">
      <c r="A68" s="6" t="s">
        <v>166</v>
      </c>
      <c r="B68" s="6" t="s">
        <v>167</v>
      </c>
      <c r="C68" s="6" t="s">
        <v>26</v>
      </c>
      <c r="D68" s="6" t="s">
        <v>40</v>
      </c>
      <c r="E68" s="6" t="s">
        <v>52</v>
      </c>
      <c r="F68" s="29">
        <v>380</v>
      </c>
      <c r="G68" s="6"/>
      <c r="H68" s="6"/>
      <c r="I68" s="6"/>
      <c r="J68" s="6"/>
      <c r="K68" s="6"/>
      <c r="L68" s="6"/>
      <c r="M68" s="35">
        <v>2300</v>
      </c>
      <c r="N68" s="6"/>
      <c r="O68" s="6"/>
      <c r="P68" s="32">
        <v>0.56000000000000005</v>
      </c>
      <c r="Q68" s="24">
        <f>P68/V68</f>
        <v>2.1292775665399243E-2</v>
      </c>
      <c r="R68" s="33">
        <v>8.0500000000000007</v>
      </c>
      <c r="S68" s="24">
        <f>R68/V68</f>
        <v>0.30608365019011408</v>
      </c>
      <c r="T68" s="24">
        <f>U68/V68</f>
        <v>3.7711026615969585</v>
      </c>
      <c r="U68" s="34">
        <v>99.18</v>
      </c>
      <c r="V68" s="29">
        <v>26.3</v>
      </c>
      <c r="W68" s="29"/>
    </row>
    <row r="69" spans="1:23">
      <c r="A69" s="6" t="s">
        <v>178</v>
      </c>
      <c r="B69" s="6" t="s">
        <v>179</v>
      </c>
      <c r="C69" s="6" t="s">
        <v>26</v>
      </c>
      <c r="D69" s="6" t="s">
        <v>40</v>
      </c>
      <c r="E69" s="6" t="s">
        <v>180</v>
      </c>
      <c r="F69" s="29">
        <v>380</v>
      </c>
      <c r="G69" s="6"/>
      <c r="H69" s="6"/>
      <c r="I69" s="6"/>
      <c r="J69" s="6"/>
      <c r="K69" s="6"/>
      <c r="L69" s="6"/>
      <c r="M69" s="35">
        <v>2300</v>
      </c>
      <c r="N69" s="6"/>
      <c r="O69" s="6"/>
      <c r="P69" s="32">
        <v>0.63</v>
      </c>
      <c r="Q69" s="24">
        <f>P69/V69</f>
        <v>2.1951219512195124E-2</v>
      </c>
      <c r="R69" s="33">
        <v>8.7780000000000005</v>
      </c>
      <c r="S69" s="24">
        <f>R69/V69</f>
        <v>0.30585365853658542</v>
      </c>
      <c r="T69" s="24">
        <f>U69/V69</f>
        <v>3.7633414634146343</v>
      </c>
      <c r="U69" s="34">
        <v>108.00790000000001</v>
      </c>
      <c r="V69" s="29">
        <v>28.7</v>
      </c>
      <c r="W69" s="29"/>
    </row>
    <row r="70" spans="1:23">
      <c r="A70" s="6" t="s">
        <v>181</v>
      </c>
      <c r="B70" s="6" t="s">
        <v>182</v>
      </c>
      <c r="C70" s="6" t="s">
        <v>26</v>
      </c>
      <c r="D70" s="6" t="s">
        <v>40</v>
      </c>
      <c r="E70" s="6" t="s">
        <v>180</v>
      </c>
      <c r="F70" s="29">
        <v>380</v>
      </c>
      <c r="G70" s="6"/>
      <c r="H70" s="6"/>
      <c r="I70" s="6"/>
      <c r="J70" s="6"/>
      <c r="K70" s="6"/>
      <c r="L70" s="6"/>
      <c r="M70" s="35">
        <v>2300</v>
      </c>
      <c r="N70" s="6"/>
      <c r="O70" s="6"/>
      <c r="P70" s="32">
        <v>0.63</v>
      </c>
      <c r="Q70" s="24">
        <f>P70/V70</f>
        <v>2.1951219512195124E-2</v>
      </c>
      <c r="R70" s="33">
        <v>8.7780000000000005</v>
      </c>
      <c r="S70" s="24">
        <f>R70/V70</f>
        <v>0.30585365853658542</v>
      </c>
      <c r="T70" s="24">
        <f>U70/V70</f>
        <v>3.7633414634146343</v>
      </c>
      <c r="U70" s="34">
        <v>108.00790000000001</v>
      </c>
      <c r="V70" s="29">
        <v>28.7</v>
      </c>
      <c r="W70" s="29"/>
    </row>
    <row r="71" spans="1:23">
      <c r="A71" s="6" t="s">
        <v>183</v>
      </c>
      <c r="B71" s="6" t="s">
        <v>184</v>
      </c>
      <c r="C71" s="6" t="s">
        <v>26</v>
      </c>
      <c r="D71" s="6" t="s">
        <v>185</v>
      </c>
      <c r="E71" s="6" t="s">
        <v>135</v>
      </c>
      <c r="F71" s="29">
        <v>380</v>
      </c>
      <c r="G71" s="6"/>
      <c r="H71" s="6"/>
      <c r="I71" s="6"/>
      <c r="J71" s="6"/>
      <c r="K71" s="6"/>
      <c r="L71" s="6"/>
      <c r="M71" s="31">
        <v>2400</v>
      </c>
      <c r="N71" s="6"/>
      <c r="O71" s="6"/>
      <c r="P71" s="32">
        <v>0.14199999999999999</v>
      </c>
      <c r="Q71" s="24">
        <f>P71/V71</f>
        <v>1.1451612903225805E-2</v>
      </c>
      <c r="R71" s="33">
        <v>3.742</v>
      </c>
      <c r="S71" s="24">
        <f>R71/V71</f>
        <v>0.30177419354838708</v>
      </c>
      <c r="T71" s="24">
        <f>U71/V71</f>
        <v>3.835783064516129</v>
      </c>
      <c r="U71" s="34">
        <v>47.56371</v>
      </c>
      <c r="V71" s="29">
        <v>12.4</v>
      </c>
      <c r="W71" s="29"/>
    </row>
    <row r="72" spans="1:23">
      <c r="A72" s="6" t="s">
        <v>186</v>
      </c>
      <c r="B72" s="6" t="s">
        <v>187</v>
      </c>
      <c r="C72" s="6" t="s">
        <v>26</v>
      </c>
      <c r="D72" s="6" t="s">
        <v>185</v>
      </c>
      <c r="E72" s="6" t="s">
        <v>143</v>
      </c>
      <c r="F72" s="29">
        <v>380</v>
      </c>
      <c r="G72" s="6"/>
      <c r="H72" s="6"/>
      <c r="I72" s="6"/>
      <c r="J72" s="6"/>
      <c r="K72" s="6"/>
      <c r="L72" s="6"/>
      <c r="M72" s="35">
        <v>2400</v>
      </c>
      <c r="N72" s="6"/>
      <c r="O72" s="6"/>
      <c r="P72" s="32">
        <v>0.65100000000000002</v>
      </c>
      <c r="Q72" s="24">
        <f>P72/V72</f>
        <v>1.1481481481481481E-2</v>
      </c>
      <c r="R72" s="33">
        <v>16.93</v>
      </c>
      <c r="S72" s="24">
        <f>R72/V72</f>
        <v>0.29858906525573192</v>
      </c>
      <c r="T72" s="24">
        <f>U72/V72</f>
        <v>3.8701975308641976</v>
      </c>
      <c r="U72" s="34">
        <v>219.4402</v>
      </c>
      <c r="V72" s="29">
        <v>56.7</v>
      </c>
      <c r="W72" s="29"/>
    </row>
    <row r="73" spans="1:23">
      <c r="A73" s="6" t="s">
        <v>188</v>
      </c>
      <c r="B73" s="6" t="s">
        <v>189</v>
      </c>
      <c r="C73" s="6" t="s">
        <v>26</v>
      </c>
      <c r="D73" s="6" t="s">
        <v>31</v>
      </c>
      <c r="E73" s="6" t="s">
        <v>175</v>
      </c>
      <c r="F73" s="29">
        <v>380</v>
      </c>
      <c r="G73" s="6"/>
      <c r="H73" s="6"/>
      <c r="I73" s="6"/>
      <c r="J73" s="6"/>
      <c r="K73" s="6"/>
      <c r="L73" s="6"/>
      <c r="M73" s="31">
        <v>2400</v>
      </c>
      <c r="N73" s="6"/>
      <c r="O73" s="6"/>
      <c r="P73" s="32">
        <v>0.64</v>
      </c>
      <c r="Q73" s="24">
        <f>P73/V73</f>
        <v>1.4065934065934066E-2</v>
      </c>
      <c r="R73" s="33">
        <v>11.72</v>
      </c>
      <c r="S73" s="24">
        <f>R73/V73</f>
        <v>0.25758241758241762</v>
      </c>
      <c r="T73" s="24">
        <f>U73/V73</f>
        <v>4.4707274725274724</v>
      </c>
      <c r="U73" s="34">
        <v>203.41810000000001</v>
      </c>
      <c r="V73" s="29">
        <v>45.5</v>
      </c>
      <c r="W73" s="29"/>
    </row>
    <row r="74" spans="1:23">
      <c r="A74" s="6" t="s">
        <v>190</v>
      </c>
      <c r="B74" s="6" t="s">
        <v>191</v>
      </c>
      <c r="C74" s="6" t="s">
        <v>26</v>
      </c>
      <c r="D74" s="6" t="s">
        <v>31</v>
      </c>
      <c r="E74" s="6" t="s">
        <v>175</v>
      </c>
      <c r="F74" s="29">
        <v>380</v>
      </c>
      <c r="G74" s="6"/>
      <c r="H74" s="6"/>
      <c r="I74" s="6"/>
      <c r="J74" s="6"/>
      <c r="K74" s="6"/>
      <c r="L74" s="6"/>
      <c r="M74" s="31">
        <v>2400</v>
      </c>
      <c r="N74" s="6"/>
      <c r="O74" s="6"/>
      <c r="P74" s="32">
        <v>0.64</v>
      </c>
      <c r="Q74" s="24">
        <f>P74/V74</f>
        <v>1.4065934065934066E-2</v>
      </c>
      <c r="R74" s="33">
        <v>11.72</v>
      </c>
      <c r="S74" s="24">
        <f>R74/V74</f>
        <v>0.25758241758241762</v>
      </c>
      <c r="T74" s="24">
        <f>U74/V74</f>
        <v>4.4707274725274724</v>
      </c>
      <c r="U74" s="34">
        <v>203.41810000000001</v>
      </c>
      <c r="V74" s="29">
        <v>45.5</v>
      </c>
      <c r="W74" s="29"/>
    </row>
    <row r="75" spans="1:23">
      <c r="A75" s="6" t="s">
        <v>192</v>
      </c>
      <c r="B75" s="6" t="s">
        <v>193</v>
      </c>
      <c r="C75" s="6" t="s">
        <v>26</v>
      </c>
      <c r="D75" s="6" t="s">
        <v>194</v>
      </c>
      <c r="E75" s="6" t="s">
        <v>157</v>
      </c>
      <c r="F75" s="29">
        <v>380</v>
      </c>
      <c r="G75" s="6"/>
      <c r="H75" s="6"/>
      <c r="I75" s="6"/>
      <c r="J75" s="6"/>
      <c r="K75" s="6"/>
      <c r="L75" s="6"/>
      <c r="M75" s="31">
        <v>2400</v>
      </c>
      <c r="N75" s="6"/>
      <c r="O75" s="6"/>
      <c r="P75" s="32">
        <v>1.413</v>
      </c>
      <c r="Q75" s="24">
        <f>P75/V75</f>
        <v>2.2938311688311688E-2</v>
      </c>
      <c r="R75" s="33">
        <v>23.73</v>
      </c>
      <c r="S75" s="24">
        <f>R75/V75</f>
        <v>0.38522727272727275</v>
      </c>
      <c r="T75" s="24">
        <f>U75/V75</f>
        <v>6.6758831168831163</v>
      </c>
      <c r="U75" s="34">
        <v>411.23439999999999</v>
      </c>
      <c r="V75" s="29">
        <v>61.6</v>
      </c>
      <c r="W75" s="29"/>
    </row>
    <row r="76" spans="1:23">
      <c r="A76" s="6" t="s">
        <v>195</v>
      </c>
      <c r="B76" s="6" t="s">
        <v>196</v>
      </c>
      <c r="C76" s="6" t="s">
        <v>26</v>
      </c>
      <c r="D76" s="6" t="s">
        <v>194</v>
      </c>
      <c r="E76" s="6" t="s">
        <v>52</v>
      </c>
      <c r="F76" s="29">
        <v>380</v>
      </c>
      <c r="G76" s="6"/>
      <c r="H76" s="6"/>
      <c r="I76" s="6"/>
      <c r="J76" s="6"/>
      <c r="K76" s="6"/>
      <c r="L76" s="6"/>
      <c r="M76" s="35">
        <v>2400</v>
      </c>
      <c r="N76" s="6"/>
      <c r="O76" s="6"/>
      <c r="P76" s="32">
        <v>1.633</v>
      </c>
      <c r="Q76" s="24">
        <f>P76/V76</f>
        <v>1.5148423005565863E-2</v>
      </c>
      <c r="R76" s="33">
        <v>27.76</v>
      </c>
      <c r="S76" s="24">
        <f>R76/V76</f>
        <v>0.25751391465677181</v>
      </c>
      <c r="T76" s="24">
        <f>U76/V76</f>
        <v>4.4559313543599259</v>
      </c>
      <c r="U76" s="34">
        <v>480.3494</v>
      </c>
      <c r="V76" s="29">
        <v>107.8</v>
      </c>
      <c r="W76" s="29"/>
    </row>
    <row r="77" spans="1:23">
      <c r="A77" s="6" t="s">
        <v>197</v>
      </c>
      <c r="B77" s="6" t="s">
        <v>198</v>
      </c>
      <c r="C77" s="6" t="s">
        <v>26</v>
      </c>
      <c r="D77" s="6" t="s">
        <v>135</v>
      </c>
      <c r="E77" s="6" t="s">
        <v>143</v>
      </c>
      <c r="F77" s="29">
        <v>380</v>
      </c>
      <c r="G77" s="6"/>
      <c r="H77" s="6"/>
      <c r="I77" s="6"/>
      <c r="J77" s="6"/>
      <c r="K77" s="6"/>
      <c r="L77" s="6"/>
      <c r="M77" s="35">
        <v>2400</v>
      </c>
      <c r="N77" s="6"/>
      <c r="O77" s="6"/>
      <c r="P77" s="32">
        <v>0.79</v>
      </c>
      <c r="Q77" s="24">
        <f>P77/V77</f>
        <v>1.1432706222865414E-2</v>
      </c>
      <c r="R77" s="33">
        <v>20.67</v>
      </c>
      <c r="S77" s="24">
        <f>R77/V77</f>
        <v>0.29913169319826344</v>
      </c>
      <c r="T77" s="24">
        <f>U77/V77</f>
        <v>3.8640217076700436</v>
      </c>
      <c r="U77" s="34">
        <v>267.00389999999999</v>
      </c>
      <c r="V77" s="29">
        <v>69.099999999999994</v>
      </c>
      <c r="W77" s="29"/>
    </row>
    <row r="78" spans="1:23">
      <c r="G78" s="6"/>
      <c r="H78" s="6"/>
      <c r="I78" s="6"/>
      <c r="J78" s="6"/>
      <c r="K78" s="6"/>
      <c r="L78" s="6"/>
      <c r="N78" s="6"/>
      <c r="O78" s="6"/>
      <c r="V78" s="29"/>
      <c r="W78" s="29"/>
    </row>
    <row r="79" spans="1:23">
      <c r="G79" s="6"/>
      <c r="H79" s="6"/>
      <c r="I79" s="6"/>
      <c r="J79" s="6"/>
      <c r="K79" s="6"/>
      <c r="L79" s="6"/>
      <c r="N79" s="6"/>
      <c r="O79" s="6"/>
      <c r="V79" s="29"/>
      <c r="W79" s="29"/>
    </row>
    <row r="80" spans="1:23">
      <c r="G80" s="6"/>
      <c r="H80" s="6"/>
      <c r="I80" s="6"/>
      <c r="J80" s="6"/>
      <c r="K80" s="6"/>
      <c r="L80" s="6"/>
      <c r="N80" s="6"/>
      <c r="O80" s="6"/>
      <c r="V80" s="29"/>
      <c r="W80" s="29"/>
    </row>
    <row r="81" spans="7:23">
      <c r="G81" s="6"/>
      <c r="H81" s="6"/>
      <c r="I81" s="6"/>
      <c r="J81" s="6"/>
      <c r="K81" s="6"/>
      <c r="L81" s="6"/>
      <c r="N81" s="6"/>
      <c r="O81" s="6"/>
      <c r="V81" s="29"/>
      <c r="W81" s="29"/>
    </row>
    <row r="82" spans="7:23">
      <c r="G82" s="6"/>
      <c r="H82" s="6"/>
      <c r="I82" s="6"/>
      <c r="J82" s="6"/>
      <c r="K82" s="6"/>
      <c r="L82" s="6"/>
      <c r="N82" s="6"/>
      <c r="O82" s="6"/>
      <c r="V82" s="29"/>
      <c r="W82" s="29"/>
    </row>
    <row r="83" spans="7:23">
      <c r="G83" s="6"/>
      <c r="H83" s="6"/>
      <c r="I83" s="6"/>
      <c r="J83" s="6"/>
      <c r="K83" s="6"/>
      <c r="L83" s="6"/>
      <c r="N83" s="6"/>
      <c r="O83" s="6"/>
      <c r="V83" s="29"/>
      <c r="W83" s="29"/>
    </row>
    <row r="84" spans="7:23">
      <c r="G84" s="6"/>
      <c r="H84" s="6"/>
      <c r="I84" s="6"/>
      <c r="J84" s="6"/>
      <c r="K84" s="6"/>
      <c r="L84" s="6"/>
      <c r="N84" s="6"/>
      <c r="O84" s="6"/>
      <c r="V84" s="29"/>
      <c r="W84" s="29"/>
    </row>
    <row r="85" spans="7:23">
      <c r="G85" s="6"/>
      <c r="H85" s="6"/>
      <c r="I85" s="6"/>
      <c r="J85" s="6"/>
      <c r="K85" s="6"/>
      <c r="L85" s="6"/>
      <c r="N85" s="6"/>
      <c r="O85" s="6"/>
      <c r="V85" s="29"/>
      <c r="W85" s="29"/>
    </row>
    <row r="86" spans="7:23">
      <c r="G86" s="6"/>
      <c r="H86" s="6"/>
      <c r="I86" s="6"/>
      <c r="J86" s="6"/>
      <c r="K86" s="6"/>
      <c r="L86" s="6"/>
      <c r="N86" s="6"/>
      <c r="O86" s="6"/>
      <c r="V86" s="29"/>
      <c r="W86" s="29"/>
    </row>
    <row r="87" spans="7:23">
      <c r="G87" s="6"/>
      <c r="H87" s="6"/>
      <c r="I87" s="6"/>
      <c r="J87" s="6"/>
      <c r="K87" s="6"/>
      <c r="L87" s="6"/>
      <c r="N87" s="6"/>
      <c r="O87" s="6"/>
      <c r="V87" s="29"/>
      <c r="W87" s="29"/>
    </row>
    <row r="88" spans="7:23">
      <c r="G88" s="6"/>
      <c r="H88" s="6"/>
      <c r="I88" s="6"/>
      <c r="J88" s="6"/>
      <c r="K88" s="6"/>
      <c r="L88" s="6"/>
      <c r="N88" s="6"/>
      <c r="O88" s="6"/>
      <c r="V88" s="29"/>
      <c r="W88" s="29"/>
    </row>
    <row r="89" spans="7:23">
      <c r="G89" s="6"/>
      <c r="H89" s="6"/>
      <c r="I89" s="6"/>
      <c r="J89" s="6"/>
      <c r="K89" s="6"/>
      <c r="L89" s="6"/>
      <c r="N89" s="6"/>
      <c r="O89" s="6"/>
      <c r="V89" s="29"/>
      <c r="W89" s="29"/>
    </row>
    <row r="90" spans="7:23">
      <c r="G90" s="6"/>
      <c r="H90" s="6"/>
      <c r="I90" s="6"/>
      <c r="J90" s="6"/>
      <c r="K90" s="6"/>
      <c r="L90" s="6"/>
      <c r="N90" s="6"/>
      <c r="O90" s="6"/>
      <c r="V90" s="29"/>
      <c r="W90" s="29"/>
    </row>
    <row r="91" spans="7:23">
      <c r="G91" s="6"/>
      <c r="H91" s="6"/>
      <c r="I91" s="6"/>
      <c r="J91" s="6"/>
      <c r="K91" s="6"/>
      <c r="L91" s="6"/>
      <c r="N91" s="6"/>
      <c r="O91" s="6"/>
      <c r="V91" s="29"/>
      <c r="W91" s="29"/>
    </row>
    <row r="92" spans="7:23">
      <c r="G92" s="6"/>
      <c r="H92" s="6"/>
      <c r="I92" s="6"/>
      <c r="J92" s="6"/>
      <c r="K92" s="6"/>
      <c r="L92" s="6"/>
      <c r="N92" s="6"/>
      <c r="O92" s="6"/>
      <c r="V92" s="29"/>
      <c r="W92" s="29"/>
    </row>
    <row r="93" spans="7:23">
      <c r="G93" s="6"/>
      <c r="H93" s="6"/>
      <c r="I93" s="6"/>
      <c r="J93" s="6"/>
      <c r="K93" s="6"/>
      <c r="L93" s="6"/>
      <c r="N93" s="6"/>
      <c r="O93" s="6"/>
      <c r="V93" s="29"/>
      <c r="W93" s="29"/>
    </row>
    <row r="94" spans="7:23">
      <c r="G94" s="6"/>
      <c r="H94" s="6"/>
      <c r="I94" s="6"/>
      <c r="J94" s="6"/>
      <c r="K94" s="6"/>
      <c r="L94" s="6"/>
      <c r="N94" s="6"/>
      <c r="O94" s="6"/>
      <c r="V94" s="29"/>
      <c r="W94" s="29"/>
    </row>
    <row r="95" spans="7:23">
      <c r="G95" s="6"/>
      <c r="H95" s="6"/>
      <c r="I95" s="6"/>
      <c r="J95" s="6"/>
      <c r="K95" s="6"/>
      <c r="L95" s="6"/>
      <c r="N95" s="6"/>
      <c r="O95" s="6"/>
      <c r="V95" s="29"/>
      <c r="W95" s="29"/>
    </row>
    <row r="96" spans="7:23">
      <c r="G96" s="6"/>
      <c r="H96" s="6"/>
      <c r="I96" s="6"/>
      <c r="J96" s="6"/>
      <c r="K96" s="6"/>
      <c r="L96" s="6"/>
      <c r="N96" s="6"/>
      <c r="O96" s="6"/>
      <c r="V96" s="29"/>
      <c r="W96" s="29"/>
    </row>
    <row r="97" spans="7:23">
      <c r="G97" s="6"/>
      <c r="H97" s="6"/>
      <c r="I97" s="6"/>
      <c r="J97" s="6"/>
      <c r="K97" s="6"/>
      <c r="L97" s="6"/>
      <c r="N97" s="6"/>
      <c r="O97" s="6"/>
      <c r="V97" s="29"/>
      <c r="W97" s="29"/>
    </row>
    <row r="98" spans="7:23">
      <c r="G98" s="6"/>
      <c r="H98" s="6"/>
      <c r="I98" s="6"/>
      <c r="J98" s="6"/>
      <c r="K98" s="6"/>
      <c r="L98" s="6"/>
      <c r="N98" s="6"/>
      <c r="O98" s="6"/>
      <c r="V98" s="29"/>
      <c r="W98" s="29"/>
    </row>
    <row r="99" spans="7:23">
      <c r="G99" s="6"/>
      <c r="H99" s="6"/>
      <c r="I99" s="6"/>
      <c r="J99" s="6"/>
      <c r="K99" s="6"/>
      <c r="L99" s="6"/>
      <c r="N99" s="6"/>
      <c r="O99" s="6"/>
      <c r="V99" s="29"/>
      <c r="W99" s="29"/>
    </row>
    <row r="100" spans="7:23">
      <c r="G100" s="6"/>
      <c r="H100" s="6"/>
      <c r="I100" s="6"/>
      <c r="J100" s="6"/>
      <c r="K100" s="6"/>
      <c r="L100" s="6"/>
      <c r="N100" s="6"/>
      <c r="O100" s="6"/>
      <c r="V100" s="29"/>
      <c r="W100" s="29"/>
    </row>
    <row r="101" spans="7:23">
      <c r="G101" s="6"/>
      <c r="H101" s="6"/>
      <c r="I101" s="6"/>
      <c r="J101" s="6"/>
      <c r="K101" s="6"/>
      <c r="L101" s="6"/>
      <c r="N101" s="6"/>
      <c r="O101" s="6"/>
      <c r="V101" s="29"/>
      <c r="W101" s="29"/>
    </row>
    <row r="102" spans="7:23">
      <c r="G102" s="6"/>
      <c r="H102" s="6"/>
      <c r="I102" s="6"/>
      <c r="J102" s="6"/>
      <c r="K102" s="6"/>
      <c r="L102" s="6"/>
      <c r="N102" s="6"/>
      <c r="O102" s="6"/>
      <c r="V102" s="29"/>
      <c r="W102" s="29"/>
    </row>
    <row r="103" spans="7:23">
      <c r="G103" s="6"/>
      <c r="H103" s="6"/>
      <c r="I103" s="6"/>
      <c r="J103" s="6"/>
      <c r="K103" s="6"/>
      <c r="L103" s="6"/>
      <c r="N103" s="6"/>
      <c r="O103" s="6"/>
      <c r="V103" s="29"/>
      <c r="W103" s="29"/>
    </row>
    <row r="104" spans="7:23">
      <c r="G104" s="6"/>
      <c r="H104" s="6"/>
      <c r="I104" s="6"/>
      <c r="J104" s="6"/>
      <c r="K104" s="6"/>
      <c r="L104" s="6"/>
      <c r="N104" s="6"/>
      <c r="O104" s="6"/>
      <c r="V104" s="29"/>
      <c r="W104" s="29"/>
    </row>
    <row r="105" spans="7:23">
      <c r="G105" s="6"/>
      <c r="H105" s="6"/>
      <c r="I105" s="6"/>
      <c r="J105" s="6"/>
      <c r="K105" s="6"/>
      <c r="L105" s="6"/>
      <c r="N105" s="6"/>
      <c r="O105" s="6"/>
      <c r="V105" s="29"/>
      <c r="W105" s="29"/>
    </row>
    <row r="106" spans="7:23">
      <c r="G106" s="6"/>
      <c r="H106" s="6"/>
      <c r="I106" s="6"/>
      <c r="J106" s="6"/>
      <c r="K106" s="6"/>
      <c r="L106" s="6"/>
      <c r="N106" s="6"/>
      <c r="O106" s="6"/>
      <c r="V106" s="29"/>
      <c r="W106" s="29"/>
    </row>
    <row r="107" spans="7:23">
      <c r="G107" s="6"/>
      <c r="H107" s="6"/>
      <c r="I107" s="6"/>
      <c r="J107" s="6"/>
      <c r="K107" s="6"/>
      <c r="L107" s="6"/>
      <c r="N107" s="6"/>
      <c r="O107" s="6"/>
      <c r="V107" s="29"/>
      <c r="W107" s="29"/>
    </row>
    <row r="108" spans="7:23">
      <c r="G108" s="6"/>
      <c r="H108" s="6"/>
      <c r="I108" s="6"/>
      <c r="J108" s="6"/>
      <c r="K108" s="6"/>
      <c r="L108" s="6"/>
      <c r="N108" s="6"/>
      <c r="O108" s="6"/>
      <c r="V108" s="29"/>
      <c r="W108" s="29"/>
    </row>
    <row r="109" spans="7:23">
      <c r="G109" s="6"/>
      <c r="H109" s="6"/>
      <c r="I109" s="6"/>
      <c r="J109" s="6"/>
      <c r="K109" s="6"/>
      <c r="L109" s="6"/>
      <c r="N109" s="6"/>
      <c r="O109" s="6"/>
      <c r="V109" s="29"/>
      <c r="W109" s="29"/>
    </row>
    <row r="110" spans="7:23">
      <c r="G110" s="6"/>
      <c r="H110" s="6"/>
      <c r="I110" s="6"/>
      <c r="J110" s="6"/>
      <c r="K110" s="6"/>
      <c r="L110" s="6"/>
      <c r="N110" s="6"/>
      <c r="O110" s="6"/>
      <c r="V110" s="29"/>
      <c r="W110" s="29"/>
    </row>
    <row r="111" spans="7:23">
      <c r="G111" s="6"/>
      <c r="H111" s="6"/>
      <c r="I111" s="6"/>
      <c r="J111" s="6"/>
      <c r="K111" s="6"/>
      <c r="L111" s="6"/>
      <c r="N111" s="6"/>
      <c r="O111" s="6"/>
      <c r="V111" s="29"/>
      <c r="W111" s="29"/>
    </row>
    <row r="112" spans="7:23">
      <c r="G112" s="6"/>
      <c r="H112" s="6"/>
      <c r="I112" s="6"/>
      <c r="J112" s="6"/>
      <c r="K112" s="6"/>
      <c r="L112" s="6"/>
      <c r="N112" s="6"/>
      <c r="O112" s="6"/>
      <c r="V112" s="29"/>
      <c r="W112" s="29"/>
    </row>
    <row r="113" spans="7:23">
      <c r="G113" s="6"/>
      <c r="H113" s="6"/>
      <c r="I113" s="6"/>
      <c r="J113" s="6"/>
      <c r="K113" s="6"/>
      <c r="L113" s="6"/>
      <c r="N113" s="6"/>
      <c r="O113" s="6"/>
      <c r="V113" s="29"/>
      <c r="W113" s="29"/>
    </row>
    <row r="114" spans="7:23">
      <c r="G114" s="6"/>
      <c r="H114" s="6"/>
      <c r="I114" s="6"/>
      <c r="J114" s="6"/>
      <c r="K114" s="6"/>
      <c r="L114" s="6"/>
      <c r="N114" s="6"/>
      <c r="O114" s="6"/>
      <c r="V114" s="29"/>
      <c r="W114" s="29"/>
    </row>
    <row r="115" spans="7:23">
      <c r="G115" s="6"/>
      <c r="H115" s="6"/>
      <c r="I115" s="6"/>
      <c r="J115" s="6"/>
      <c r="K115" s="6"/>
      <c r="L115" s="6"/>
      <c r="N115" s="6"/>
      <c r="O115" s="6"/>
      <c r="V115" s="29"/>
      <c r="W115" s="29"/>
    </row>
    <row r="116" spans="7:23">
      <c r="G116" s="6"/>
      <c r="H116" s="6"/>
      <c r="I116" s="6"/>
      <c r="J116" s="6"/>
      <c r="K116" s="6"/>
      <c r="L116" s="6"/>
      <c r="N116" s="6"/>
      <c r="O116" s="6"/>
      <c r="V116" s="29"/>
      <c r="W116" s="29"/>
    </row>
    <row r="117" spans="7:23">
      <c r="G117" s="6"/>
      <c r="H117" s="6"/>
      <c r="I117" s="6"/>
      <c r="J117" s="6"/>
      <c r="K117" s="6"/>
      <c r="L117" s="6"/>
      <c r="N117" s="6"/>
      <c r="O117" s="6"/>
      <c r="V117" s="29"/>
      <c r="W117" s="29"/>
    </row>
    <row r="118" spans="7:23">
      <c r="G118" s="6"/>
      <c r="H118" s="6"/>
      <c r="I118" s="6"/>
      <c r="J118" s="6"/>
      <c r="K118" s="6"/>
      <c r="L118" s="6"/>
      <c r="N118" s="6"/>
      <c r="O118" s="6"/>
      <c r="V118" s="29"/>
      <c r="W118" s="29"/>
    </row>
    <row r="119" spans="7:23">
      <c r="G119" s="6"/>
      <c r="H119" s="6"/>
      <c r="I119" s="6"/>
      <c r="J119" s="6"/>
      <c r="K119" s="6"/>
      <c r="L119" s="6"/>
      <c r="N119" s="6"/>
      <c r="O119" s="6"/>
      <c r="V119" s="29"/>
      <c r="W119" s="29"/>
    </row>
    <row r="120" spans="7:23">
      <c r="G120" s="6"/>
      <c r="H120" s="6"/>
      <c r="I120" s="6"/>
      <c r="J120" s="6"/>
      <c r="K120" s="6"/>
      <c r="L120" s="6"/>
      <c r="N120" s="6"/>
      <c r="O120" s="6"/>
      <c r="V120" s="29"/>
      <c r="W120" s="29"/>
    </row>
    <row r="121" spans="7:23">
      <c r="G121" s="6"/>
      <c r="H121" s="6"/>
      <c r="I121" s="6"/>
      <c r="J121" s="6"/>
      <c r="K121" s="6"/>
      <c r="L121" s="6"/>
      <c r="N121" s="6"/>
      <c r="O121" s="6"/>
      <c r="V121" s="29"/>
      <c r="W121" s="29"/>
    </row>
    <row r="122" spans="7:23">
      <c r="G122" s="6"/>
      <c r="H122" s="6"/>
      <c r="I122" s="6"/>
      <c r="J122" s="6"/>
      <c r="K122" s="6"/>
      <c r="L122" s="6"/>
      <c r="N122" s="6"/>
      <c r="O122" s="6"/>
      <c r="V122" s="29"/>
      <c r="W122" s="29"/>
    </row>
    <row r="123" spans="7:23">
      <c r="G123" s="6"/>
      <c r="H123" s="6"/>
      <c r="I123" s="6"/>
      <c r="J123" s="6"/>
      <c r="K123" s="6"/>
      <c r="L123" s="6"/>
      <c r="N123" s="6"/>
      <c r="O123" s="6"/>
      <c r="V123" s="29"/>
      <c r="W123" s="29"/>
    </row>
    <row r="124" spans="7:23">
      <c r="G124" s="6"/>
      <c r="H124" s="6"/>
      <c r="I124" s="6"/>
      <c r="J124" s="6"/>
      <c r="K124" s="6"/>
      <c r="L124" s="6"/>
      <c r="N124" s="6"/>
      <c r="O124" s="6"/>
      <c r="V124" s="29"/>
      <c r="W124" s="29"/>
    </row>
    <row r="125" spans="7:23">
      <c r="G125" s="6"/>
      <c r="H125" s="6"/>
      <c r="I125" s="6"/>
      <c r="J125" s="6"/>
      <c r="K125" s="6"/>
      <c r="L125" s="6"/>
      <c r="N125" s="6"/>
      <c r="O125" s="6"/>
      <c r="V125" s="29"/>
      <c r="W125" s="29"/>
    </row>
    <row r="126" spans="7:23">
      <c r="G126" s="6"/>
      <c r="H126" s="6"/>
      <c r="I126" s="6"/>
      <c r="J126" s="6"/>
      <c r="K126" s="6"/>
      <c r="L126" s="6"/>
      <c r="N126" s="6"/>
      <c r="O126" s="6"/>
      <c r="V126" s="29"/>
      <c r="W126" s="29"/>
    </row>
    <row r="127" spans="7:23">
      <c r="G127" s="6"/>
      <c r="H127" s="6"/>
      <c r="I127" s="6"/>
      <c r="J127" s="6"/>
      <c r="K127" s="6"/>
      <c r="L127" s="6"/>
      <c r="N127" s="6"/>
      <c r="O127" s="6"/>
      <c r="V127" s="29"/>
      <c r="W127" s="29"/>
    </row>
    <row r="128" spans="7:23">
      <c r="G128" s="6"/>
      <c r="H128" s="6"/>
      <c r="I128" s="6"/>
      <c r="J128" s="6"/>
      <c r="K128" s="6"/>
      <c r="L128" s="6"/>
      <c r="N128" s="6"/>
      <c r="O128" s="6"/>
      <c r="V128" s="29"/>
      <c r="W128" s="29"/>
    </row>
    <row r="129" spans="7:23">
      <c r="G129" s="6"/>
      <c r="H129" s="6"/>
      <c r="I129" s="6"/>
      <c r="J129" s="6"/>
      <c r="K129" s="6"/>
      <c r="L129" s="6"/>
      <c r="N129" s="6"/>
      <c r="O129" s="6"/>
      <c r="V129" s="29"/>
      <c r="W129" s="29"/>
    </row>
    <row r="130" spans="7:23">
      <c r="G130" s="6"/>
      <c r="H130" s="6"/>
      <c r="I130" s="6"/>
      <c r="J130" s="6"/>
      <c r="K130" s="6"/>
      <c r="L130" s="6"/>
      <c r="N130" s="6"/>
      <c r="O130" s="6"/>
      <c r="V130" s="29"/>
      <c r="W130" s="29"/>
    </row>
    <row r="131" spans="7:23">
      <c r="G131" s="6"/>
      <c r="H131" s="6"/>
      <c r="I131" s="6"/>
      <c r="J131" s="6"/>
      <c r="K131" s="6"/>
      <c r="L131" s="6"/>
      <c r="N131" s="6"/>
      <c r="O131" s="6"/>
      <c r="V131" s="29"/>
      <c r="W131" s="29"/>
    </row>
    <row r="132" spans="7:23">
      <c r="G132" s="6"/>
      <c r="H132" s="6"/>
      <c r="I132" s="6"/>
      <c r="J132" s="6"/>
      <c r="K132" s="6"/>
      <c r="L132" s="6"/>
      <c r="N132" s="6"/>
      <c r="O132" s="6"/>
      <c r="V132" s="29"/>
      <c r="W132" s="29"/>
    </row>
    <row r="133" spans="7:23">
      <c r="G133" s="6"/>
      <c r="H133" s="6"/>
      <c r="I133" s="6"/>
      <c r="J133" s="6"/>
      <c r="K133" s="6"/>
      <c r="L133" s="6"/>
      <c r="N133" s="6"/>
      <c r="O133" s="6"/>
      <c r="V133" s="29"/>
      <c r="W133" s="29"/>
    </row>
    <row r="134" spans="7:23">
      <c r="G134" s="6"/>
      <c r="H134" s="6"/>
      <c r="I134" s="6"/>
      <c r="J134" s="6"/>
      <c r="K134" s="6"/>
      <c r="L134" s="6"/>
      <c r="N134" s="6"/>
      <c r="O134" s="6"/>
      <c r="V134" s="29"/>
      <c r="W134" s="29"/>
    </row>
    <row r="135" spans="7:23">
      <c r="G135" s="6"/>
      <c r="H135" s="6"/>
      <c r="I135" s="6"/>
      <c r="J135" s="6"/>
      <c r="K135" s="6"/>
      <c r="L135" s="6"/>
      <c r="N135" s="6"/>
      <c r="O135" s="6"/>
      <c r="V135" s="29"/>
      <c r="W135" s="29"/>
    </row>
    <row r="136" spans="7:23">
      <c r="G136" s="6"/>
      <c r="H136" s="6"/>
      <c r="I136" s="6"/>
      <c r="J136" s="6"/>
      <c r="K136" s="6"/>
      <c r="L136" s="6"/>
      <c r="N136" s="6"/>
      <c r="O136" s="6"/>
      <c r="V136" s="29"/>
      <c r="W136" s="29"/>
    </row>
    <row r="137" spans="7:23">
      <c r="G137" s="6"/>
      <c r="H137" s="6"/>
      <c r="I137" s="6"/>
      <c r="J137" s="6"/>
      <c r="K137" s="6"/>
      <c r="L137" s="6"/>
      <c r="N137" s="6"/>
      <c r="O137" s="6"/>
      <c r="V137" s="29"/>
      <c r="W137" s="29"/>
    </row>
    <row r="138" spans="7:23">
      <c r="G138" s="6"/>
      <c r="H138" s="6"/>
      <c r="I138" s="6"/>
      <c r="J138" s="6"/>
      <c r="K138" s="6"/>
      <c r="L138" s="6"/>
      <c r="N138" s="6"/>
      <c r="O138" s="6"/>
      <c r="V138" s="29"/>
      <c r="W138" s="29"/>
    </row>
    <row r="139" spans="7:23">
      <c r="G139" s="6"/>
      <c r="H139" s="6"/>
      <c r="I139" s="6"/>
      <c r="J139" s="6"/>
      <c r="K139" s="6"/>
      <c r="L139" s="6"/>
      <c r="N139" s="6"/>
      <c r="O139" s="6"/>
      <c r="V139" s="29"/>
      <c r="W139" s="29"/>
    </row>
    <row r="140" spans="7:23">
      <c r="G140" s="6"/>
      <c r="H140" s="6"/>
      <c r="I140" s="6"/>
      <c r="J140" s="6"/>
      <c r="K140" s="6"/>
      <c r="L140" s="6"/>
      <c r="N140" s="6"/>
      <c r="O140" s="6"/>
      <c r="V140" s="29"/>
      <c r="W140" s="29"/>
    </row>
    <row r="141" spans="7:23">
      <c r="G141" s="6"/>
      <c r="H141" s="6"/>
      <c r="I141" s="6"/>
      <c r="J141" s="6"/>
      <c r="K141" s="6"/>
      <c r="L141" s="6"/>
      <c r="N141" s="6"/>
      <c r="O141" s="6"/>
      <c r="V141" s="29"/>
      <c r="W141" s="29"/>
    </row>
    <row r="142" spans="7:23">
      <c r="G142" s="6"/>
      <c r="H142" s="6"/>
      <c r="I142" s="6"/>
      <c r="J142" s="6"/>
      <c r="K142" s="6"/>
      <c r="L142" s="6"/>
      <c r="N142" s="6"/>
      <c r="O142" s="6"/>
      <c r="V142" s="29"/>
      <c r="W142" s="29"/>
    </row>
    <row r="143" spans="7:23">
      <c r="G143" s="6"/>
      <c r="H143" s="6"/>
      <c r="I143" s="6"/>
      <c r="J143" s="6"/>
      <c r="K143" s="6"/>
      <c r="L143" s="6"/>
      <c r="N143" s="6"/>
      <c r="O143" s="6"/>
      <c r="V143" s="29"/>
      <c r="W143" s="29"/>
    </row>
    <row r="144" spans="7:23">
      <c r="G144" s="6"/>
      <c r="H144" s="6"/>
      <c r="I144" s="6"/>
      <c r="J144" s="6"/>
      <c r="K144" s="6"/>
      <c r="L144" s="6"/>
      <c r="N144" s="6"/>
      <c r="O144" s="6"/>
      <c r="V144" s="29"/>
      <c r="W144" s="29"/>
    </row>
    <row r="145" spans="7:23">
      <c r="G145" s="6"/>
      <c r="H145" s="6"/>
      <c r="I145" s="6"/>
      <c r="J145" s="6"/>
      <c r="K145" s="6"/>
      <c r="L145" s="6"/>
      <c r="N145" s="6"/>
      <c r="O145" s="6"/>
      <c r="V145" s="29"/>
      <c r="W145" s="29"/>
    </row>
    <row r="146" spans="7:23">
      <c r="G146" s="6"/>
      <c r="H146" s="6"/>
      <c r="I146" s="6"/>
      <c r="J146" s="6"/>
      <c r="K146" s="6"/>
      <c r="L146" s="6"/>
      <c r="N146" s="6"/>
      <c r="O146" s="6"/>
      <c r="V146" s="29"/>
      <c r="W146" s="29"/>
    </row>
    <row r="147" spans="7:23">
      <c r="G147" s="6"/>
      <c r="H147" s="6"/>
      <c r="I147" s="6"/>
      <c r="J147" s="6"/>
      <c r="K147" s="6"/>
      <c r="L147" s="6"/>
      <c r="N147" s="6"/>
      <c r="O147" s="6"/>
      <c r="V147" s="29"/>
      <c r="W147" s="29"/>
    </row>
    <row r="148" spans="7:23">
      <c r="G148" s="6"/>
      <c r="H148" s="6"/>
      <c r="I148" s="6"/>
      <c r="J148" s="6"/>
      <c r="K148" s="6"/>
      <c r="L148" s="6"/>
      <c r="N148" s="6"/>
      <c r="O148" s="6"/>
      <c r="V148" s="29"/>
      <c r="W148" s="29"/>
    </row>
    <row r="149" spans="7:23">
      <c r="G149" s="6"/>
      <c r="H149" s="6"/>
      <c r="I149" s="6"/>
      <c r="J149" s="6"/>
      <c r="K149" s="6"/>
      <c r="L149" s="6"/>
      <c r="N149" s="6"/>
      <c r="O149" s="6"/>
      <c r="V149" s="29"/>
      <c r="W149" s="29"/>
    </row>
    <row r="150" spans="7:23">
      <c r="G150" s="6"/>
      <c r="H150" s="6"/>
      <c r="I150" s="6"/>
      <c r="J150" s="6"/>
      <c r="K150" s="6"/>
      <c r="L150" s="6"/>
      <c r="N150" s="6"/>
      <c r="O150" s="6"/>
      <c r="V150" s="29"/>
      <c r="W150" s="29"/>
    </row>
    <row r="151" spans="7:23">
      <c r="G151" s="6"/>
      <c r="H151" s="6"/>
      <c r="I151" s="6"/>
      <c r="J151" s="6"/>
      <c r="K151" s="6"/>
      <c r="L151" s="6"/>
      <c r="N151" s="6"/>
      <c r="O151" s="6"/>
      <c r="V151" s="29"/>
      <c r="W151" s="29"/>
    </row>
    <row r="152" spans="7:23">
      <c r="G152" s="6"/>
      <c r="H152" s="6"/>
      <c r="I152" s="6"/>
      <c r="J152" s="6"/>
      <c r="K152" s="6"/>
      <c r="L152" s="6"/>
      <c r="N152" s="6"/>
      <c r="O152" s="6"/>
      <c r="V152" s="29"/>
      <c r="W152" s="29"/>
    </row>
    <row r="153" spans="7:23">
      <c r="G153" s="6"/>
      <c r="H153" s="6"/>
      <c r="I153" s="6"/>
      <c r="J153" s="6"/>
      <c r="K153" s="6"/>
      <c r="L153" s="6"/>
      <c r="N153" s="6"/>
      <c r="O153" s="6"/>
      <c r="V153" s="29"/>
      <c r="W153" s="29"/>
    </row>
    <row r="154" spans="7:23">
      <c r="G154" s="6"/>
      <c r="H154" s="6"/>
      <c r="I154" s="6"/>
      <c r="J154" s="6"/>
      <c r="K154" s="6"/>
      <c r="L154" s="6"/>
      <c r="N154" s="6"/>
      <c r="O154" s="6"/>
      <c r="V154" s="29"/>
      <c r="W154" s="29"/>
    </row>
    <row r="155" spans="7:23">
      <c r="G155" s="6"/>
      <c r="H155" s="6"/>
      <c r="I155" s="6"/>
      <c r="J155" s="6"/>
      <c r="K155" s="6"/>
      <c r="L155" s="6"/>
      <c r="N155" s="6"/>
      <c r="O155" s="6"/>
      <c r="V155" s="29"/>
      <c r="W155" s="29"/>
    </row>
    <row r="156" spans="7:23">
      <c r="G156" s="6"/>
      <c r="H156" s="6"/>
      <c r="I156" s="6"/>
      <c r="J156" s="6"/>
      <c r="K156" s="6"/>
      <c r="L156" s="6"/>
      <c r="N156" s="6"/>
      <c r="O156" s="6"/>
      <c r="V156" s="29"/>
      <c r="W156" s="29"/>
    </row>
    <row r="157" spans="7:23">
      <c r="G157" s="6"/>
      <c r="H157" s="6"/>
      <c r="I157" s="6"/>
      <c r="J157" s="6"/>
      <c r="K157" s="6"/>
      <c r="L157" s="6"/>
      <c r="N157" s="6"/>
      <c r="O157" s="6"/>
      <c r="V157" s="29"/>
      <c r="W157" s="29"/>
    </row>
    <row r="158" spans="7:23">
      <c r="G158" s="6"/>
      <c r="H158" s="6"/>
      <c r="I158" s="6"/>
      <c r="J158" s="6"/>
      <c r="K158" s="6"/>
      <c r="L158" s="6"/>
      <c r="N158" s="6"/>
      <c r="O158" s="6"/>
      <c r="V158" s="29"/>
      <c r="W158" s="29"/>
    </row>
    <row r="159" spans="7:23">
      <c r="G159" s="6"/>
      <c r="H159" s="6"/>
      <c r="I159" s="6"/>
      <c r="J159" s="6"/>
      <c r="K159" s="6"/>
      <c r="L159" s="6"/>
      <c r="N159" s="6"/>
      <c r="O159" s="6"/>
      <c r="V159" s="29"/>
      <c r="W159" s="29"/>
    </row>
    <row r="160" spans="7:23">
      <c r="G160" s="6"/>
      <c r="H160" s="6"/>
      <c r="I160" s="6"/>
      <c r="J160" s="6"/>
      <c r="K160" s="6"/>
      <c r="L160" s="6"/>
      <c r="N160" s="6"/>
      <c r="O160" s="6"/>
      <c r="V160" s="29"/>
      <c r="W160" s="29"/>
    </row>
    <row r="161" spans="7:23">
      <c r="G161" s="6"/>
      <c r="H161" s="6"/>
      <c r="I161" s="6"/>
      <c r="J161" s="6"/>
      <c r="K161" s="6"/>
      <c r="L161" s="6"/>
      <c r="N161" s="6"/>
      <c r="O161" s="6"/>
      <c r="V161" s="29"/>
      <c r="W161" s="29"/>
    </row>
    <row r="162" spans="7:23">
      <c r="G162" s="6"/>
      <c r="H162" s="6"/>
      <c r="I162" s="6"/>
      <c r="J162" s="6"/>
      <c r="K162" s="6"/>
      <c r="L162" s="6"/>
      <c r="N162" s="6"/>
      <c r="O162" s="6"/>
      <c r="V162" s="29"/>
      <c r="W162" s="29"/>
    </row>
    <row r="163" spans="7:23">
      <c r="G163" s="6"/>
      <c r="H163" s="6"/>
      <c r="I163" s="6"/>
      <c r="J163" s="6"/>
      <c r="K163" s="6"/>
      <c r="L163" s="6"/>
      <c r="N163" s="6"/>
      <c r="O163" s="6"/>
      <c r="V163" s="29"/>
      <c r="W163" s="29"/>
    </row>
    <row r="164" spans="7:23">
      <c r="G164" s="6"/>
      <c r="H164" s="6"/>
      <c r="I164" s="6"/>
      <c r="J164" s="6"/>
      <c r="K164" s="6"/>
      <c r="L164" s="6"/>
      <c r="N164" s="6"/>
      <c r="O164" s="6"/>
      <c r="V164" s="29"/>
      <c r="W164" s="29"/>
    </row>
    <row r="165" spans="7:23">
      <c r="G165" s="6"/>
      <c r="H165" s="6"/>
      <c r="I165" s="6"/>
      <c r="J165" s="6"/>
      <c r="K165" s="6"/>
      <c r="L165" s="6"/>
      <c r="N165" s="6"/>
      <c r="O165" s="6"/>
      <c r="V165" s="29"/>
      <c r="W165" s="29"/>
    </row>
    <row r="166" spans="7:23">
      <c r="G166" s="6"/>
      <c r="H166" s="6"/>
      <c r="I166" s="6"/>
      <c r="J166" s="6"/>
      <c r="K166" s="6"/>
      <c r="L166" s="6"/>
      <c r="N166" s="6"/>
      <c r="O166" s="6"/>
      <c r="V166" s="29"/>
      <c r="W166" s="29"/>
    </row>
    <row r="167" spans="7:23">
      <c r="G167" s="6"/>
      <c r="H167" s="6"/>
      <c r="I167" s="6"/>
      <c r="J167" s="6"/>
      <c r="K167" s="6"/>
      <c r="L167" s="6"/>
      <c r="N167" s="6"/>
      <c r="O167" s="6"/>
      <c r="V167" s="29"/>
      <c r="W167" s="29"/>
    </row>
    <row r="168" spans="7:23">
      <c r="G168" s="6"/>
      <c r="H168" s="6"/>
      <c r="I168" s="6"/>
      <c r="J168" s="6"/>
      <c r="K168" s="6"/>
      <c r="L168" s="6"/>
      <c r="N168" s="6"/>
      <c r="O168" s="6"/>
      <c r="V168" s="29"/>
      <c r="W168" s="29"/>
    </row>
    <row r="169" spans="7:23">
      <c r="G169" s="6"/>
      <c r="H169" s="6"/>
      <c r="I169" s="6"/>
      <c r="J169" s="6"/>
      <c r="K169" s="6"/>
      <c r="L169" s="6"/>
      <c r="N169" s="6"/>
      <c r="O169" s="6"/>
      <c r="V169" s="29"/>
      <c r="W169" s="29"/>
    </row>
    <row r="170" spans="7:23">
      <c r="G170" s="6"/>
      <c r="H170" s="6"/>
      <c r="I170" s="6"/>
      <c r="J170" s="6"/>
      <c r="K170" s="6"/>
      <c r="L170" s="6"/>
      <c r="N170" s="6"/>
      <c r="O170" s="6"/>
      <c r="V170" s="29"/>
      <c r="W170" s="29"/>
    </row>
    <row r="171" spans="7:23">
      <c r="G171" s="6"/>
      <c r="H171" s="6"/>
      <c r="I171" s="6"/>
      <c r="J171" s="6"/>
      <c r="K171" s="6"/>
      <c r="L171" s="6"/>
      <c r="N171" s="6"/>
      <c r="O171" s="6"/>
      <c r="V171" s="29"/>
      <c r="W171" s="29"/>
    </row>
    <row r="172" spans="7:23">
      <c r="G172" s="6"/>
      <c r="H172" s="6"/>
      <c r="I172" s="6"/>
      <c r="J172" s="6"/>
      <c r="K172" s="6"/>
      <c r="L172" s="6"/>
      <c r="N172" s="6"/>
      <c r="O172" s="6"/>
      <c r="V172" s="29"/>
      <c r="W172" s="29"/>
    </row>
    <row r="173" spans="7:23">
      <c r="G173" s="6"/>
      <c r="H173" s="6"/>
      <c r="I173" s="6"/>
      <c r="J173" s="6"/>
      <c r="K173" s="6"/>
      <c r="L173" s="6"/>
      <c r="N173" s="6"/>
      <c r="O173" s="6"/>
      <c r="V173" s="29"/>
      <c r="W173" s="29"/>
    </row>
    <row r="174" spans="7:23">
      <c r="G174" s="6"/>
      <c r="H174" s="6"/>
      <c r="I174" s="6"/>
      <c r="J174" s="6"/>
      <c r="K174" s="6"/>
      <c r="L174" s="6"/>
      <c r="N174" s="6"/>
      <c r="O174" s="6"/>
      <c r="V174" s="29"/>
      <c r="W174" s="29"/>
    </row>
    <row r="175" spans="7:23">
      <c r="G175" s="6"/>
      <c r="H175" s="6"/>
      <c r="I175" s="6"/>
      <c r="J175" s="6"/>
      <c r="K175" s="6"/>
      <c r="L175" s="6"/>
      <c r="N175" s="6"/>
      <c r="O175" s="6"/>
      <c r="V175" s="29"/>
      <c r="W175" s="29"/>
    </row>
    <row r="176" spans="7:23">
      <c r="G176" s="6"/>
      <c r="H176" s="6"/>
      <c r="I176" s="6"/>
      <c r="J176" s="6"/>
      <c r="K176" s="6"/>
      <c r="L176" s="6"/>
      <c r="N176" s="6"/>
      <c r="O176" s="6"/>
      <c r="V176" s="29"/>
      <c r="W176" s="29"/>
    </row>
    <row r="177" spans="7:23">
      <c r="G177" s="6"/>
      <c r="H177" s="6"/>
      <c r="I177" s="6"/>
      <c r="J177" s="6"/>
      <c r="K177" s="6"/>
      <c r="L177" s="6"/>
      <c r="N177" s="6"/>
      <c r="O177" s="6"/>
      <c r="V177" s="29"/>
      <c r="W177" s="29"/>
    </row>
    <row r="178" spans="7:23">
      <c r="G178" s="6"/>
      <c r="H178" s="6"/>
      <c r="I178" s="6"/>
      <c r="J178" s="6"/>
      <c r="K178" s="6"/>
      <c r="L178" s="6"/>
      <c r="N178" s="6"/>
      <c r="O178" s="6"/>
      <c r="V178" s="29"/>
      <c r="W178" s="29"/>
    </row>
    <row r="179" spans="7:23">
      <c r="G179" s="6"/>
      <c r="H179" s="6"/>
      <c r="I179" s="6"/>
      <c r="J179" s="6"/>
      <c r="K179" s="6"/>
      <c r="L179" s="6"/>
      <c r="N179" s="6"/>
      <c r="O179" s="6"/>
      <c r="V179" s="29"/>
      <c r="W179" s="29"/>
    </row>
    <row r="180" spans="7:23">
      <c r="G180" s="6"/>
      <c r="H180" s="6"/>
      <c r="I180" s="6"/>
      <c r="J180" s="6"/>
      <c r="K180" s="6"/>
      <c r="L180" s="6"/>
      <c r="N180" s="6"/>
      <c r="O180" s="6"/>
      <c r="V180" s="29"/>
      <c r="W180" s="29"/>
    </row>
    <row r="181" spans="7:23">
      <c r="G181" s="6"/>
      <c r="H181" s="6"/>
      <c r="I181" s="6"/>
      <c r="J181" s="6"/>
      <c r="K181" s="6"/>
      <c r="L181" s="6"/>
      <c r="N181" s="6"/>
      <c r="O181" s="6"/>
      <c r="V181" s="29"/>
      <c r="W181" s="29"/>
    </row>
    <row r="182" spans="7:23">
      <c r="G182" s="6"/>
      <c r="H182" s="6"/>
      <c r="I182" s="6"/>
      <c r="J182" s="6"/>
      <c r="K182" s="6"/>
      <c r="L182" s="6"/>
      <c r="N182" s="6"/>
      <c r="O182" s="6"/>
      <c r="V182" s="29"/>
      <c r="W182" s="29"/>
    </row>
    <row r="183" spans="7:23">
      <c r="G183" s="6"/>
      <c r="H183" s="6"/>
      <c r="I183" s="6"/>
      <c r="J183" s="6"/>
      <c r="K183" s="6"/>
      <c r="L183" s="6"/>
      <c r="N183" s="6"/>
      <c r="O183" s="6"/>
      <c r="V183" s="29"/>
      <c r="W183" s="29"/>
    </row>
    <row r="184" spans="7:23">
      <c r="G184" s="6"/>
      <c r="H184" s="6"/>
      <c r="I184" s="6"/>
      <c r="J184" s="6"/>
      <c r="K184" s="6"/>
      <c r="L184" s="6"/>
      <c r="N184" s="6"/>
      <c r="O184" s="6"/>
      <c r="V184" s="29"/>
      <c r="W184" s="29"/>
    </row>
    <row r="185" spans="7:23">
      <c r="G185" s="6"/>
      <c r="H185" s="6"/>
      <c r="I185" s="6"/>
      <c r="J185" s="6"/>
      <c r="K185" s="6"/>
      <c r="L185" s="6"/>
      <c r="N185" s="6"/>
      <c r="O185" s="6"/>
      <c r="V185" s="29"/>
      <c r="W185" s="29"/>
    </row>
    <row r="186" spans="7:23">
      <c r="G186" s="6"/>
      <c r="H186" s="6"/>
      <c r="I186" s="6"/>
      <c r="J186" s="6"/>
      <c r="K186" s="6"/>
      <c r="L186" s="6"/>
      <c r="N186" s="6"/>
      <c r="O186" s="6"/>
      <c r="V186" s="29"/>
      <c r="W186" s="29"/>
    </row>
    <row r="187" spans="7:23">
      <c r="G187" s="6"/>
      <c r="H187" s="6"/>
      <c r="I187" s="6"/>
      <c r="J187" s="6"/>
      <c r="K187" s="6"/>
      <c r="L187" s="6"/>
      <c r="N187" s="6"/>
      <c r="O187" s="6"/>
      <c r="V187" s="29"/>
      <c r="W187" s="29"/>
    </row>
    <row r="188" spans="7:23">
      <c r="G188" s="6"/>
      <c r="H188" s="6"/>
      <c r="I188" s="6"/>
      <c r="J188" s="6"/>
      <c r="K188" s="6"/>
      <c r="L188" s="6"/>
      <c r="N188" s="6"/>
      <c r="O188" s="6"/>
      <c r="V188" s="29"/>
      <c r="W188" s="29"/>
    </row>
    <row r="189" spans="7:23">
      <c r="G189" s="6"/>
      <c r="H189" s="6"/>
      <c r="I189" s="6"/>
      <c r="J189" s="6"/>
      <c r="K189" s="6"/>
      <c r="L189" s="6"/>
      <c r="N189" s="6"/>
      <c r="O189" s="6"/>
      <c r="V189" s="29"/>
      <c r="W189" s="29"/>
    </row>
    <row r="190" spans="7:23">
      <c r="G190" s="6"/>
      <c r="H190" s="6"/>
      <c r="I190" s="6"/>
      <c r="J190" s="6"/>
      <c r="K190" s="6"/>
      <c r="L190" s="6"/>
      <c r="N190" s="6"/>
      <c r="O190" s="6"/>
      <c r="V190" s="29"/>
      <c r="W190" s="29"/>
    </row>
    <row r="191" spans="7:23">
      <c r="G191" s="6"/>
      <c r="H191" s="6"/>
      <c r="I191" s="6"/>
      <c r="J191" s="6"/>
      <c r="K191" s="6"/>
      <c r="L191" s="6"/>
      <c r="N191" s="6"/>
      <c r="O191" s="6"/>
      <c r="V191" s="29"/>
      <c r="W191" s="29"/>
    </row>
    <row r="192" spans="7:23">
      <c r="G192" s="6"/>
      <c r="H192" s="6"/>
      <c r="I192" s="6"/>
      <c r="J192" s="6"/>
      <c r="K192" s="6"/>
      <c r="L192" s="6"/>
      <c r="N192" s="6"/>
      <c r="O192" s="6"/>
      <c r="V192" s="29"/>
      <c r="W192" s="29"/>
    </row>
    <row r="193" spans="7:23">
      <c r="G193" s="6"/>
      <c r="H193" s="6"/>
      <c r="I193" s="6"/>
      <c r="J193" s="6"/>
      <c r="K193" s="6"/>
      <c r="L193" s="6"/>
      <c r="N193" s="6"/>
      <c r="O193" s="6"/>
      <c r="V193" s="29"/>
      <c r="W193" s="29"/>
    </row>
    <row r="194" spans="7:23">
      <c r="G194" s="6"/>
      <c r="H194" s="6"/>
      <c r="I194" s="6"/>
      <c r="J194" s="6"/>
      <c r="K194" s="6"/>
      <c r="L194" s="6"/>
      <c r="N194" s="6"/>
      <c r="O194" s="6"/>
      <c r="V194" s="29"/>
      <c r="W194" s="29"/>
    </row>
    <row r="195" spans="7:23">
      <c r="G195" s="6"/>
      <c r="H195" s="6"/>
      <c r="I195" s="6"/>
      <c r="J195" s="6"/>
      <c r="K195" s="6"/>
      <c r="L195" s="6"/>
      <c r="N195" s="6"/>
      <c r="O195" s="6"/>
      <c r="V195" s="29"/>
      <c r="W195" s="29"/>
    </row>
    <row r="196" spans="7:23">
      <c r="G196" s="6"/>
      <c r="H196" s="6"/>
      <c r="I196" s="6"/>
      <c r="J196" s="6"/>
      <c r="K196" s="6"/>
      <c r="L196" s="6"/>
      <c r="N196" s="6"/>
      <c r="O196" s="6"/>
      <c r="V196" s="29"/>
      <c r="W196" s="29"/>
    </row>
    <row r="197" spans="7:23">
      <c r="G197" s="6"/>
      <c r="H197" s="6"/>
      <c r="I197" s="6"/>
      <c r="J197" s="6"/>
      <c r="K197" s="6"/>
      <c r="L197" s="6"/>
      <c r="N197" s="6"/>
      <c r="O197" s="6"/>
      <c r="V197" s="29"/>
      <c r="W197" s="29"/>
    </row>
    <row r="198" spans="7:23">
      <c r="G198" s="6"/>
      <c r="H198" s="6"/>
      <c r="I198" s="6"/>
      <c r="J198" s="6"/>
      <c r="K198" s="6"/>
      <c r="L198" s="6"/>
      <c r="N198" s="6"/>
      <c r="O198" s="6"/>
      <c r="V198" s="29"/>
      <c r="W198" s="29"/>
    </row>
    <row r="199" spans="7:23">
      <c r="G199" s="6"/>
      <c r="H199" s="6"/>
      <c r="I199" s="6"/>
      <c r="J199" s="6"/>
      <c r="K199" s="6"/>
      <c r="L199" s="6"/>
      <c r="N199" s="6"/>
      <c r="O199" s="6"/>
      <c r="V199" s="29"/>
      <c r="W199" s="29"/>
    </row>
    <row r="200" spans="7:23">
      <c r="G200" s="6"/>
      <c r="H200" s="6"/>
      <c r="I200" s="6"/>
      <c r="J200" s="6"/>
      <c r="K200" s="6"/>
      <c r="L200" s="6"/>
      <c r="N200" s="6"/>
      <c r="O200" s="6"/>
      <c r="V200" s="29"/>
      <c r="W200" s="29"/>
    </row>
    <row r="201" spans="7:23">
      <c r="G201" s="6"/>
      <c r="H201" s="6"/>
      <c r="I201" s="6"/>
      <c r="J201" s="6"/>
      <c r="K201" s="6"/>
      <c r="L201" s="6"/>
      <c r="N201" s="6"/>
      <c r="O201" s="6"/>
      <c r="V201" s="29"/>
      <c r="W201" s="29"/>
    </row>
    <row r="202" spans="7:23">
      <c r="G202" s="6"/>
      <c r="H202" s="6"/>
      <c r="I202" s="6"/>
      <c r="J202" s="6"/>
      <c r="K202" s="6"/>
      <c r="L202" s="6"/>
      <c r="N202" s="6"/>
      <c r="O202" s="6"/>
      <c r="V202" s="29"/>
      <c r="W202" s="29"/>
    </row>
    <row r="203" spans="7:23">
      <c r="G203" s="6"/>
      <c r="H203" s="6"/>
      <c r="I203" s="6"/>
      <c r="J203" s="6"/>
      <c r="K203" s="6"/>
      <c r="L203" s="6"/>
      <c r="N203" s="6"/>
      <c r="O203" s="6"/>
      <c r="V203" s="29"/>
      <c r="W203" s="29"/>
    </row>
    <row r="204" spans="7:23">
      <c r="G204" s="6"/>
      <c r="H204" s="6"/>
      <c r="I204" s="6"/>
      <c r="J204" s="6"/>
      <c r="K204" s="6"/>
      <c r="L204" s="6"/>
      <c r="N204" s="6"/>
      <c r="O204" s="6"/>
      <c r="V204" s="29"/>
      <c r="W204" s="29"/>
    </row>
    <row r="205" spans="7:23">
      <c r="G205" s="6"/>
      <c r="H205" s="6"/>
      <c r="I205" s="6"/>
      <c r="J205" s="6"/>
      <c r="K205" s="6"/>
      <c r="L205" s="6"/>
      <c r="N205" s="6"/>
      <c r="O205" s="6"/>
      <c r="V205" s="29"/>
      <c r="W205" s="29"/>
    </row>
    <row r="206" spans="7:23">
      <c r="G206" s="6"/>
      <c r="H206" s="6"/>
      <c r="I206" s="6"/>
      <c r="J206" s="6"/>
      <c r="K206" s="6"/>
      <c r="L206" s="6"/>
      <c r="N206" s="6"/>
      <c r="O206" s="6"/>
      <c r="V206" s="29"/>
      <c r="W206" s="29"/>
    </row>
    <row r="207" spans="7:23">
      <c r="G207" s="6"/>
      <c r="H207" s="6"/>
      <c r="I207" s="6"/>
      <c r="J207" s="6"/>
      <c r="K207" s="6"/>
      <c r="L207" s="6"/>
      <c r="N207" s="6"/>
      <c r="O207" s="6"/>
      <c r="V207" s="29"/>
      <c r="W207" s="29"/>
    </row>
    <row r="208" spans="7:23">
      <c r="G208" s="6"/>
      <c r="H208" s="6"/>
      <c r="I208" s="6"/>
      <c r="J208" s="6"/>
      <c r="K208" s="6"/>
      <c r="L208" s="6"/>
      <c r="N208" s="6"/>
      <c r="O208" s="6"/>
      <c r="V208" s="29"/>
      <c r="W208" s="29"/>
    </row>
    <row r="209" spans="7:23">
      <c r="G209" s="6"/>
      <c r="H209" s="6"/>
      <c r="I209" s="6"/>
      <c r="J209" s="6"/>
      <c r="K209" s="6"/>
      <c r="L209" s="6"/>
      <c r="N209" s="6"/>
      <c r="O209" s="6"/>
      <c r="V209" s="29"/>
      <c r="W209" s="29"/>
    </row>
    <row r="210" spans="7:23">
      <c r="G210" s="6"/>
      <c r="H210" s="6"/>
      <c r="I210" s="6"/>
      <c r="J210" s="6"/>
      <c r="K210" s="6"/>
      <c r="L210" s="6"/>
      <c r="N210" s="6"/>
      <c r="O210" s="6"/>
      <c r="V210" s="29"/>
      <c r="W210" s="29"/>
    </row>
    <row r="211" spans="7:23">
      <c r="G211" s="6"/>
      <c r="H211" s="6"/>
      <c r="I211" s="6"/>
      <c r="J211" s="6"/>
      <c r="K211" s="6"/>
      <c r="L211" s="6"/>
      <c r="N211" s="6"/>
      <c r="O211" s="6"/>
      <c r="V211" s="29"/>
      <c r="W211" s="29"/>
    </row>
    <row r="212" spans="7:23">
      <c r="G212" s="6"/>
      <c r="H212" s="6"/>
      <c r="I212" s="6"/>
      <c r="J212" s="6"/>
      <c r="K212" s="6"/>
      <c r="L212" s="6"/>
      <c r="N212" s="6"/>
      <c r="O212" s="6"/>
      <c r="V212" s="29"/>
      <c r="W212" s="29"/>
    </row>
    <row r="213" spans="7:23">
      <c r="G213" s="6"/>
      <c r="H213" s="6"/>
      <c r="I213" s="6"/>
      <c r="J213" s="6"/>
      <c r="K213" s="6"/>
      <c r="L213" s="6"/>
      <c r="N213" s="6"/>
      <c r="O213" s="6"/>
      <c r="V213" s="29"/>
      <c r="W213" s="29"/>
    </row>
    <row r="214" spans="7:23">
      <c r="G214" s="6"/>
      <c r="H214" s="6"/>
      <c r="I214" s="6"/>
      <c r="J214" s="6"/>
      <c r="K214" s="6"/>
      <c r="L214" s="6"/>
      <c r="N214" s="6"/>
      <c r="O214" s="6"/>
      <c r="V214" s="29"/>
      <c r="W214" s="29"/>
    </row>
    <row r="215" spans="7:23">
      <c r="G215" s="6"/>
      <c r="H215" s="6"/>
      <c r="I215" s="6"/>
      <c r="J215" s="6"/>
      <c r="K215" s="6"/>
      <c r="L215" s="6"/>
      <c r="N215" s="6"/>
      <c r="O215" s="6"/>
      <c r="V215" s="29"/>
      <c r="W215" s="29"/>
    </row>
    <row r="216" spans="7:23">
      <c r="G216" s="6"/>
      <c r="H216" s="6"/>
      <c r="I216" s="6"/>
      <c r="J216" s="6"/>
      <c r="K216" s="6"/>
      <c r="L216" s="6"/>
      <c r="N216" s="6"/>
      <c r="O216" s="6"/>
      <c r="V216" s="29"/>
      <c r="W216" s="29"/>
    </row>
    <row r="217" spans="7:23">
      <c r="G217" s="6"/>
      <c r="H217" s="6"/>
      <c r="I217" s="6"/>
      <c r="J217" s="6"/>
      <c r="K217" s="6"/>
      <c r="L217" s="6"/>
      <c r="N217" s="6"/>
      <c r="O217" s="6"/>
      <c r="V217" s="29"/>
      <c r="W217" s="29"/>
    </row>
    <row r="218" spans="7:23">
      <c r="G218" s="6"/>
      <c r="H218" s="6"/>
      <c r="I218" s="6"/>
      <c r="J218" s="6"/>
      <c r="K218" s="6"/>
      <c r="L218" s="6"/>
      <c r="N218" s="6"/>
      <c r="O218" s="6"/>
      <c r="V218" s="29"/>
      <c r="W218" s="29"/>
    </row>
    <row r="219" spans="7:23">
      <c r="G219" s="6"/>
      <c r="H219" s="6"/>
      <c r="I219" s="6"/>
      <c r="J219" s="6"/>
      <c r="K219" s="6"/>
      <c r="L219" s="6"/>
      <c r="N219" s="6"/>
      <c r="O219" s="6"/>
      <c r="V219" s="29"/>
      <c r="W219" s="29"/>
    </row>
    <row r="220" spans="7:23">
      <c r="G220" s="6"/>
      <c r="H220" s="6"/>
      <c r="I220" s="6"/>
      <c r="J220" s="6"/>
      <c r="K220" s="6"/>
      <c r="L220" s="6"/>
      <c r="N220" s="6"/>
      <c r="O220" s="6"/>
      <c r="V220" s="29"/>
      <c r="W220" s="29"/>
    </row>
    <row r="221" spans="7:23">
      <c r="G221" s="6"/>
      <c r="H221" s="6"/>
      <c r="I221" s="6"/>
      <c r="J221" s="6"/>
      <c r="K221" s="6"/>
      <c r="L221" s="6"/>
      <c r="N221" s="6"/>
      <c r="O221" s="6"/>
      <c r="V221" s="29"/>
      <c r="W221" s="29"/>
    </row>
    <row r="222" spans="7:23">
      <c r="G222" s="6"/>
      <c r="H222" s="6"/>
      <c r="I222" s="6"/>
      <c r="J222" s="6"/>
      <c r="K222" s="6"/>
      <c r="L222" s="6"/>
      <c r="N222" s="6"/>
      <c r="O222" s="6"/>
      <c r="V222" s="29"/>
      <c r="W222" s="29"/>
    </row>
    <row r="223" spans="7:23">
      <c r="G223" s="6"/>
      <c r="H223" s="6"/>
      <c r="I223" s="6"/>
      <c r="J223" s="6"/>
      <c r="K223" s="6"/>
      <c r="L223" s="6"/>
      <c r="N223" s="6"/>
      <c r="O223" s="6"/>
      <c r="V223" s="29"/>
      <c r="W223" s="29"/>
    </row>
    <row r="224" spans="7:23">
      <c r="G224" s="6"/>
      <c r="H224" s="6"/>
      <c r="I224" s="6"/>
      <c r="J224" s="6"/>
      <c r="K224" s="6"/>
      <c r="L224" s="6"/>
      <c r="N224" s="6"/>
      <c r="O224" s="6"/>
      <c r="V224" s="29"/>
      <c r="W224" s="29"/>
    </row>
    <row r="225" spans="7:23">
      <c r="G225" s="6"/>
      <c r="H225" s="6"/>
      <c r="I225" s="6"/>
      <c r="J225" s="6"/>
      <c r="K225" s="6"/>
      <c r="L225" s="6"/>
      <c r="N225" s="6"/>
      <c r="O225" s="6"/>
      <c r="V225" s="29"/>
      <c r="W225" s="29"/>
    </row>
    <row r="226" spans="7:23">
      <c r="G226" s="6"/>
      <c r="H226" s="6"/>
      <c r="I226" s="6"/>
      <c r="J226" s="6"/>
      <c r="K226" s="6"/>
      <c r="L226" s="6"/>
      <c r="N226" s="6"/>
      <c r="O226" s="6"/>
      <c r="V226" s="29"/>
      <c r="W226" s="29"/>
    </row>
    <row r="227" spans="7:23">
      <c r="G227" s="6"/>
      <c r="H227" s="6"/>
      <c r="I227" s="6"/>
      <c r="J227" s="6"/>
      <c r="K227" s="6"/>
      <c r="L227" s="6"/>
      <c r="N227" s="6"/>
      <c r="O227" s="6"/>
      <c r="V227" s="29"/>
      <c r="W227" s="29"/>
    </row>
    <row r="228" spans="7:23">
      <c r="G228" s="6"/>
      <c r="H228" s="6"/>
      <c r="I228" s="6"/>
      <c r="J228" s="6"/>
      <c r="K228" s="6"/>
      <c r="L228" s="6"/>
      <c r="N228" s="6"/>
      <c r="O228" s="6"/>
      <c r="V228" s="29"/>
      <c r="W228" s="29"/>
    </row>
    <row r="229" spans="7:23">
      <c r="G229" s="6"/>
      <c r="H229" s="6"/>
      <c r="I229" s="6"/>
      <c r="J229" s="6"/>
      <c r="K229" s="6"/>
      <c r="L229" s="6"/>
      <c r="N229" s="6"/>
      <c r="O229" s="6"/>
      <c r="V229" s="29"/>
      <c r="W229" s="29"/>
    </row>
    <row r="230" spans="7:23">
      <c r="G230" s="6"/>
      <c r="H230" s="6"/>
      <c r="I230" s="6"/>
      <c r="J230" s="6"/>
      <c r="K230" s="6"/>
      <c r="L230" s="6"/>
      <c r="N230" s="6"/>
      <c r="O230" s="6"/>
      <c r="V230" s="29"/>
      <c r="W230" s="29"/>
    </row>
    <row r="231" spans="7:23">
      <c r="G231" s="6"/>
      <c r="H231" s="6"/>
      <c r="I231" s="6"/>
      <c r="J231" s="6"/>
      <c r="K231" s="6"/>
      <c r="L231" s="6"/>
      <c r="N231" s="6"/>
      <c r="O231" s="6"/>
      <c r="V231" s="29"/>
      <c r="W231" s="29"/>
    </row>
    <row r="232" spans="7:23">
      <c r="G232" s="6"/>
      <c r="H232" s="6"/>
      <c r="I232" s="6"/>
      <c r="J232" s="6"/>
      <c r="K232" s="6"/>
      <c r="L232" s="6"/>
      <c r="N232" s="6"/>
      <c r="O232" s="6"/>
      <c r="V232" s="29"/>
      <c r="W232" s="29"/>
    </row>
    <row r="233" spans="7:23">
      <c r="G233" s="6"/>
      <c r="H233" s="6"/>
      <c r="I233" s="6"/>
      <c r="J233" s="6"/>
      <c r="K233" s="6"/>
      <c r="L233" s="6"/>
      <c r="N233" s="6"/>
      <c r="O233" s="6"/>
      <c r="V233" s="29"/>
      <c r="W233" s="29"/>
    </row>
    <row r="234" spans="7:23">
      <c r="G234" s="6"/>
      <c r="H234" s="6"/>
      <c r="I234" s="6"/>
      <c r="J234" s="6"/>
      <c r="K234" s="6"/>
      <c r="L234" s="6"/>
      <c r="N234" s="6"/>
      <c r="O234" s="6"/>
      <c r="V234" s="29"/>
      <c r="W234" s="29"/>
    </row>
    <row r="235" spans="7:23">
      <c r="G235" s="6"/>
      <c r="H235" s="6"/>
      <c r="I235" s="6"/>
      <c r="J235" s="6"/>
      <c r="K235" s="6"/>
      <c r="L235" s="6"/>
      <c r="N235" s="6"/>
      <c r="O235" s="6"/>
      <c r="V235" s="29"/>
      <c r="W235" s="29"/>
    </row>
    <row r="236" spans="7:23">
      <c r="G236" s="6"/>
      <c r="H236" s="6"/>
      <c r="I236" s="6"/>
      <c r="J236" s="6"/>
      <c r="K236" s="6"/>
      <c r="L236" s="6"/>
      <c r="N236" s="6"/>
      <c r="O236" s="6"/>
      <c r="V236" s="29"/>
      <c r="W236" s="29"/>
    </row>
    <row r="237" spans="7:23">
      <c r="G237" s="6"/>
      <c r="H237" s="6"/>
      <c r="I237" s="6"/>
      <c r="J237" s="6"/>
      <c r="K237" s="6"/>
      <c r="L237" s="6"/>
      <c r="N237" s="6"/>
      <c r="O237" s="6"/>
      <c r="V237" s="29"/>
      <c r="W237" s="29"/>
    </row>
    <row r="238" spans="7:23">
      <c r="G238" s="6"/>
      <c r="H238" s="6"/>
      <c r="I238" s="6"/>
      <c r="J238" s="6"/>
      <c r="K238" s="6"/>
      <c r="L238" s="6"/>
      <c r="N238" s="6"/>
      <c r="O238" s="6"/>
      <c r="V238" s="29"/>
      <c r="W238" s="29"/>
    </row>
    <row r="239" spans="7:23">
      <c r="G239" s="6"/>
      <c r="H239" s="6"/>
      <c r="I239" s="6"/>
      <c r="J239" s="6"/>
      <c r="K239" s="6"/>
      <c r="L239" s="6"/>
      <c r="N239" s="6"/>
      <c r="O239" s="6"/>
      <c r="V239" s="29"/>
      <c r="W239" s="29"/>
    </row>
    <row r="240" spans="7:23">
      <c r="G240" s="6"/>
      <c r="H240" s="6"/>
      <c r="I240" s="6"/>
      <c r="J240" s="6"/>
      <c r="K240" s="6"/>
      <c r="L240" s="6"/>
      <c r="N240" s="6"/>
      <c r="O240" s="6"/>
      <c r="V240" s="29"/>
      <c r="W240" s="29"/>
    </row>
    <row r="241" spans="7:23">
      <c r="G241" s="6"/>
      <c r="H241" s="6"/>
      <c r="I241" s="6"/>
      <c r="J241" s="6"/>
      <c r="K241" s="6"/>
      <c r="L241" s="6"/>
      <c r="N241" s="6"/>
      <c r="O241" s="6"/>
      <c r="V241" s="29"/>
      <c r="W241" s="29"/>
    </row>
    <row r="242" spans="7:23">
      <c r="G242" s="6"/>
      <c r="H242" s="6"/>
      <c r="I242" s="6"/>
      <c r="J242" s="6"/>
      <c r="K242" s="6"/>
      <c r="L242" s="6"/>
      <c r="N242" s="6"/>
      <c r="O242" s="6"/>
      <c r="V242" s="29"/>
      <c r="W242" s="29"/>
    </row>
    <row r="243" spans="7:23">
      <c r="G243" s="6"/>
      <c r="H243" s="6"/>
      <c r="I243" s="6"/>
      <c r="J243" s="6"/>
      <c r="K243" s="6"/>
      <c r="L243" s="6"/>
      <c r="N243" s="6"/>
      <c r="O243" s="6"/>
      <c r="V243" s="29"/>
      <c r="W243" s="29"/>
    </row>
    <row r="244" spans="7:23">
      <c r="G244" s="6"/>
      <c r="H244" s="6"/>
      <c r="I244" s="6"/>
      <c r="J244" s="6"/>
      <c r="K244" s="6"/>
      <c r="L244" s="6"/>
      <c r="N244" s="6"/>
      <c r="O244" s="6"/>
      <c r="V244" s="29"/>
      <c r="W244" s="29"/>
    </row>
    <row r="245" spans="7:23">
      <c r="G245" s="6"/>
      <c r="H245" s="6"/>
      <c r="I245" s="6"/>
      <c r="J245" s="6"/>
      <c r="K245" s="6"/>
      <c r="L245" s="6"/>
      <c r="N245" s="6"/>
      <c r="O245" s="6"/>
      <c r="V245" s="29"/>
      <c r="W245" s="29"/>
    </row>
    <row r="246" spans="7:23">
      <c r="G246" s="6"/>
      <c r="H246" s="6"/>
      <c r="I246" s="6"/>
      <c r="J246" s="6"/>
      <c r="K246" s="6"/>
      <c r="L246" s="6"/>
      <c r="N246" s="6"/>
      <c r="O246" s="6"/>
      <c r="V246" s="29"/>
      <c r="W246" s="29"/>
    </row>
    <row r="247" spans="7:23">
      <c r="G247" s="6"/>
      <c r="H247" s="6"/>
      <c r="I247" s="6"/>
      <c r="J247" s="6"/>
      <c r="K247" s="6"/>
      <c r="L247" s="6"/>
      <c r="N247" s="6"/>
      <c r="O247" s="6"/>
      <c r="V247" s="29"/>
      <c r="W247" s="29"/>
    </row>
    <row r="248" spans="7:23">
      <c r="G248" s="6"/>
      <c r="H248" s="6"/>
      <c r="I248" s="6"/>
      <c r="J248" s="6"/>
      <c r="K248" s="6"/>
      <c r="L248" s="6"/>
      <c r="N248" s="6"/>
      <c r="O248" s="6"/>
      <c r="V248" s="29"/>
      <c r="W248" s="29"/>
    </row>
    <row r="249" spans="7:23">
      <c r="G249" s="6"/>
      <c r="H249" s="6"/>
      <c r="I249" s="6"/>
      <c r="J249" s="6"/>
      <c r="K249" s="6"/>
      <c r="L249" s="6"/>
      <c r="N249" s="6"/>
      <c r="O249" s="6"/>
      <c r="V249" s="29"/>
      <c r="W249" s="29"/>
    </row>
    <row r="250" spans="7:23">
      <c r="G250" s="6"/>
      <c r="H250" s="6"/>
      <c r="I250" s="6"/>
      <c r="J250" s="6"/>
      <c r="K250" s="6"/>
      <c r="L250" s="6"/>
      <c r="N250" s="6"/>
      <c r="O250" s="6"/>
      <c r="V250" s="29"/>
      <c r="W250" s="29"/>
    </row>
    <row r="251" spans="7:23">
      <c r="G251" s="6"/>
      <c r="H251" s="6"/>
      <c r="I251" s="6"/>
      <c r="J251" s="6"/>
      <c r="K251" s="6"/>
      <c r="L251" s="6"/>
      <c r="N251" s="6"/>
      <c r="O251" s="6"/>
      <c r="V251" s="29"/>
      <c r="W251" s="29"/>
    </row>
    <row r="252" spans="7:23">
      <c r="G252" s="6"/>
      <c r="H252" s="6"/>
      <c r="I252" s="6"/>
      <c r="J252" s="6"/>
      <c r="K252" s="6"/>
      <c r="L252" s="6"/>
      <c r="N252" s="6"/>
      <c r="O252" s="6"/>
      <c r="V252" s="29"/>
      <c r="W252" s="29"/>
    </row>
    <row r="253" spans="7:23">
      <c r="G253" s="6"/>
      <c r="H253" s="6"/>
      <c r="I253" s="6"/>
      <c r="J253" s="6"/>
      <c r="K253" s="6"/>
      <c r="L253" s="6"/>
      <c r="N253" s="6"/>
      <c r="O253" s="6"/>
      <c r="V253" s="29"/>
      <c r="W253" s="29"/>
    </row>
    <row r="254" spans="7:23">
      <c r="G254" s="6"/>
      <c r="H254" s="6"/>
      <c r="I254" s="6"/>
      <c r="J254" s="6"/>
      <c r="K254" s="6"/>
      <c r="L254" s="6"/>
      <c r="N254" s="6"/>
      <c r="O254" s="6"/>
      <c r="V254" s="29"/>
      <c r="W254" s="29"/>
    </row>
    <row r="255" spans="7:23">
      <c r="G255" s="6"/>
      <c r="H255" s="6"/>
      <c r="I255" s="6"/>
      <c r="J255" s="6"/>
      <c r="K255" s="6"/>
      <c r="L255" s="6"/>
      <c r="N255" s="6"/>
      <c r="O255" s="6"/>
      <c r="V255" s="29"/>
      <c r="W255" s="29"/>
    </row>
    <row r="256" spans="7:23">
      <c r="G256" s="6"/>
      <c r="H256" s="6"/>
      <c r="I256" s="6"/>
      <c r="J256" s="6"/>
      <c r="K256" s="6"/>
      <c r="L256" s="6"/>
      <c r="N256" s="6"/>
      <c r="O256" s="6"/>
      <c r="V256" s="29"/>
      <c r="W256" s="29"/>
    </row>
    <row r="257" spans="7:23">
      <c r="G257" s="6"/>
      <c r="H257" s="6"/>
      <c r="I257" s="6"/>
      <c r="J257" s="6"/>
      <c r="K257" s="6"/>
      <c r="L257" s="6"/>
      <c r="N257" s="6"/>
      <c r="O257" s="6"/>
      <c r="V257" s="29"/>
      <c r="W257" s="29"/>
    </row>
    <row r="258" spans="7:23">
      <c r="G258" s="6"/>
      <c r="H258" s="6"/>
      <c r="I258" s="6"/>
      <c r="J258" s="6"/>
      <c r="K258" s="6"/>
      <c r="L258" s="6"/>
      <c r="N258" s="6"/>
      <c r="O258" s="6"/>
      <c r="V258" s="29"/>
      <c r="W258" s="29"/>
    </row>
    <row r="259" spans="7:23">
      <c r="G259" s="6"/>
      <c r="H259" s="6"/>
      <c r="I259" s="6"/>
      <c r="J259" s="6"/>
      <c r="K259" s="6"/>
      <c r="L259" s="6"/>
      <c r="N259" s="6"/>
      <c r="O259" s="6"/>
      <c r="V259" s="29"/>
      <c r="W259" s="29"/>
    </row>
    <row r="260" spans="7:23">
      <c r="G260" s="6"/>
      <c r="H260" s="6"/>
      <c r="I260" s="6"/>
      <c r="J260" s="6"/>
      <c r="K260" s="6"/>
      <c r="L260" s="6"/>
      <c r="N260" s="6"/>
      <c r="O260" s="6"/>
      <c r="V260" s="29"/>
      <c r="W260" s="29"/>
    </row>
    <row r="261" spans="7:23">
      <c r="G261" s="6"/>
      <c r="H261" s="6"/>
      <c r="I261" s="6"/>
      <c r="J261" s="6"/>
      <c r="K261" s="6"/>
      <c r="L261" s="6"/>
      <c r="N261" s="6"/>
      <c r="O261" s="6"/>
      <c r="V261" s="29"/>
      <c r="W261" s="29"/>
    </row>
    <row r="262" spans="7:23">
      <c r="G262" s="6"/>
      <c r="H262" s="6"/>
      <c r="I262" s="6"/>
      <c r="J262" s="6"/>
      <c r="K262" s="6"/>
      <c r="L262" s="6"/>
      <c r="N262" s="6"/>
      <c r="O262" s="6"/>
      <c r="V262" s="29"/>
      <c r="W262" s="29"/>
    </row>
    <row r="263" spans="7:23">
      <c r="G263" s="6"/>
      <c r="H263" s="6"/>
      <c r="I263" s="6"/>
      <c r="J263" s="6"/>
      <c r="K263" s="6"/>
      <c r="L263" s="6"/>
      <c r="N263" s="6"/>
      <c r="O263" s="6"/>
      <c r="V263" s="29"/>
      <c r="W263" s="29"/>
    </row>
    <row r="264" spans="7:23">
      <c r="G264" s="6"/>
      <c r="H264" s="6"/>
      <c r="I264" s="6"/>
      <c r="J264" s="6"/>
      <c r="K264" s="6"/>
      <c r="L264" s="6"/>
      <c r="N264" s="6"/>
      <c r="O264" s="6"/>
      <c r="V264" s="29"/>
      <c r="W264" s="29"/>
    </row>
    <row r="265" spans="7:23">
      <c r="G265" s="6"/>
      <c r="H265" s="6"/>
      <c r="I265" s="6"/>
      <c r="J265" s="6"/>
      <c r="K265" s="6"/>
      <c r="L265" s="6"/>
      <c r="N265" s="6"/>
      <c r="O265" s="6"/>
      <c r="V265" s="29"/>
      <c r="W265" s="29"/>
    </row>
    <row r="266" spans="7:23">
      <c r="G266" s="6"/>
      <c r="H266" s="6"/>
      <c r="I266" s="6"/>
      <c r="J266" s="6"/>
      <c r="K266" s="6"/>
      <c r="L266" s="6"/>
      <c r="N266" s="6"/>
      <c r="O266" s="6"/>
      <c r="V266" s="29"/>
      <c r="W266" s="29"/>
    </row>
    <row r="267" spans="7:23">
      <c r="G267" s="6"/>
      <c r="H267" s="6"/>
      <c r="I267" s="6"/>
      <c r="J267" s="6"/>
      <c r="K267" s="6"/>
      <c r="L267" s="6"/>
      <c r="N267" s="6"/>
      <c r="O267" s="6"/>
      <c r="V267" s="29"/>
      <c r="W267" s="29"/>
    </row>
    <row r="268" spans="7:23">
      <c r="G268" s="6"/>
      <c r="H268" s="6"/>
      <c r="I268" s="6"/>
      <c r="J268" s="6"/>
      <c r="K268" s="6"/>
      <c r="L268" s="6"/>
      <c r="N268" s="6"/>
      <c r="O268" s="6"/>
      <c r="V268" s="29"/>
      <c r="W268" s="29"/>
    </row>
    <row r="269" spans="7:23">
      <c r="G269" s="6"/>
      <c r="H269" s="6"/>
      <c r="I269" s="6"/>
      <c r="J269" s="6"/>
      <c r="K269" s="6"/>
      <c r="L269" s="6"/>
      <c r="N269" s="6"/>
      <c r="O269" s="6"/>
      <c r="V269" s="29"/>
      <c r="W269" s="29"/>
    </row>
    <row r="270" spans="7:23">
      <c r="G270" s="6"/>
      <c r="H270" s="6"/>
      <c r="I270" s="6"/>
      <c r="J270" s="6"/>
      <c r="K270" s="6"/>
      <c r="L270" s="6"/>
      <c r="N270" s="6"/>
      <c r="O270" s="6"/>
      <c r="V270" s="29"/>
      <c r="W270" s="29"/>
    </row>
    <row r="271" spans="7:23">
      <c r="G271" s="6"/>
      <c r="H271" s="6"/>
      <c r="I271" s="6"/>
      <c r="J271" s="6"/>
      <c r="K271" s="6"/>
      <c r="L271" s="6"/>
      <c r="N271" s="6"/>
      <c r="O271" s="6"/>
      <c r="V271" s="29"/>
      <c r="W271" s="29"/>
    </row>
    <row r="272" spans="7:23">
      <c r="G272" s="6"/>
      <c r="H272" s="6"/>
      <c r="I272" s="6"/>
      <c r="J272" s="6"/>
      <c r="K272" s="6"/>
      <c r="L272" s="6"/>
      <c r="N272" s="6"/>
      <c r="O272" s="6"/>
      <c r="V272" s="29"/>
      <c r="W272" s="29"/>
    </row>
    <row r="273" spans="7:23">
      <c r="G273" s="6"/>
      <c r="H273" s="6"/>
      <c r="I273" s="6"/>
      <c r="J273" s="6"/>
      <c r="K273" s="6"/>
      <c r="L273" s="6"/>
      <c r="N273" s="6"/>
      <c r="O273" s="6"/>
      <c r="V273" s="29"/>
      <c r="W273" s="29"/>
    </row>
    <row r="274" spans="7:23">
      <c r="G274" s="6"/>
      <c r="H274" s="6"/>
      <c r="I274" s="6"/>
      <c r="J274" s="6"/>
      <c r="K274" s="6"/>
      <c r="L274" s="6"/>
      <c r="N274" s="6"/>
      <c r="O274" s="6"/>
      <c r="V274" s="29"/>
      <c r="W274" s="29"/>
    </row>
    <row r="275" spans="7:23">
      <c r="G275" s="6"/>
      <c r="H275" s="6"/>
      <c r="I275" s="6"/>
      <c r="J275" s="6"/>
      <c r="K275" s="6"/>
      <c r="L275" s="6"/>
      <c r="N275" s="6"/>
      <c r="O275" s="6"/>
      <c r="V275" s="29"/>
      <c r="W275" s="29"/>
    </row>
    <row r="276" spans="7:23">
      <c r="G276" s="6"/>
      <c r="H276" s="6"/>
      <c r="I276" s="6"/>
      <c r="J276" s="6"/>
      <c r="K276" s="6"/>
      <c r="L276" s="6"/>
      <c r="N276" s="6"/>
      <c r="O276" s="6"/>
      <c r="V276" s="29"/>
      <c r="W276" s="29"/>
    </row>
    <row r="277" spans="7:23">
      <c r="G277" s="6"/>
      <c r="H277" s="6"/>
      <c r="I277" s="6"/>
      <c r="J277" s="6"/>
      <c r="K277" s="6"/>
      <c r="L277" s="6"/>
      <c r="N277" s="6"/>
      <c r="O277" s="6"/>
      <c r="V277" s="29"/>
      <c r="W277" s="29"/>
    </row>
    <row r="278" spans="7:23">
      <c r="G278" s="6"/>
      <c r="H278" s="6"/>
      <c r="I278" s="6"/>
      <c r="J278" s="6"/>
      <c r="K278" s="6"/>
      <c r="L278" s="6"/>
      <c r="N278" s="6"/>
      <c r="O278" s="6"/>
      <c r="V278" s="29"/>
      <c r="W278" s="29"/>
    </row>
    <row r="279" spans="7:23">
      <c r="G279" s="6"/>
      <c r="H279" s="6"/>
      <c r="I279" s="6"/>
      <c r="J279" s="6"/>
      <c r="K279" s="6"/>
      <c r="L279" s="6"/>
      <c r="N279" s="6"/>
      <c r="O279" s="6"/>
      <c r="V279" s="29"/>
      <c r="W279" s="29"/>
    </row>
    <row r="280" spans="7:23">
      <c r="G280" s="6"/>
      <c r="H280" s="6"/>
      <c r="I280" s="6"/>
      <c r="J280" s="6"/>
      <c r="K280" s="6"/>
      <c r="L280" s="6"/>
      <c r="N280" s="6"/>
      <c r="O280" s="6"/>
      <c r="V280" s="29"/>
      <c r="W280" s="29"/>
    </row>
    <row r="281" spans="7:23">
      <c r="G281" s="6"/>
      <c r="H281" s="6"/>
      <c r="I281" s="6"/>
      <c r="J281" s="6"/>
      <c r="K281" s="6"/>
      <c r="L281" s="6"/>
      <c r="N281" s="6"/>
      <c r="O281" s="6"/>
      <c r="V281" s="29"/>
      <c r="W281" s="29"/>
    </row>
    <row r="282" spans="7:23">
      <c r="G282" s="6"/>
      <c r="H282" s="6"/>
      <c r="I282" s="6"/>
      <c r="J282" s="6"/>
      <c r="K282" s="6"/>
      <c r="L282" s="6"/>
      <c r="N282" s="6"/>
      <c r="O282" s="6"/>
      <c r="V282" s="29"/>
      <c r="W282" s="29"/>
    </row>
    <row r="283" spans="7:23">
      <c r="G283" s="6"/>
      <c r="H283" s="6"/>
      <c r="I283" s="6"/>
      <c r="J283" s="6"/>
      <c r="K283" s="6"/>
      <c r="L283" s="6"/>
      <c r="N283" s="6"/>
      <c r="O283" s="6"/>
      <c r="V283" s="29"/>
      <c r="W283" s="29"/>
    </row>
    <row r="284" spans="7:23">
      <c r="G284" s="6"/>
      <c r="H284" s="6"/>
      <c r="I284" s="6"/>
      <c r="J284" s="6"/>
      <c r="K284" s="6"/>
      <c r="L284" s="6"/>
      <c r="N284" s="6"/>
      <c r="O284" s="6"/>
      <c r="V284" s="29"/>
      <c r="W284" s="29"/>
    </row>
    <row r="285" spans="7:23">
      <c r="G285" s="6"/>
      <c r="H285" s="6"/>
      <c r="I285" s="6"/>
      <c r="J285" s="6"/>
      <c r="K285" s="6"/>
      <c r="L285" s="6"/>
      <c r="N285" s="6"/>
      <c r="O285" s="6"/>
      <c r="V285" s="29"/>
      <c r="W285" s="29"/>
    </row>
    <row r="286" spans="7:23">
      <c r="G286" s="6"/>
      <c r="H286" s="6"/>
      <c r="I286" s="6"/>
      <c r="J286" s="6"/>
      <c r="K286" s="6"/>
      <c r="L286" s="6"/>
      <c r="N286" s="6"/>
      <c r="O286" s="6"/>
      <c r="V286" s="29"/>
      <c r="W286" s="29"/>
    </row>
    <row r="287" spans="7:23">
      <c r="G287" s="6"/>
      <c r="H287" s="6"/>
      <c r="I287" s="6"/>
      <c r="J287" s="6"/>
      <c r="K287" s="6"/>
      <c r="L287" s="6"/>
      <c r="N287" s="6"/>
      <c r="O287" s="6"/>
      <c r="V287" s="29"/>
      <c r="W287" s="29"/>
    </row>
    <row r="288" spans="7:23">
      <c r="G288" s="6"/>
      <c r="H288" s="6"/>
      <c r="I288" s="6"/>
      <c r="J288" s="6"/>
      <c r="K288" s="6"/>
      <c r="L288" s="6"/>
      <c r="N288" s="6"/>
      <c r="O288" s="6"/>
      <c r="V288" s="29"/>
      <c r="W288" s="29"/>
    </row>
    <row r="289" spans="7:23">
      <c r="G289" s="6"/>
      <c r="H289" s="6"/>
      <c r="I289" s="6"/>
      <c r="J289" s="6"/>
      <c r="K289" s="6"/>
      <c r="L289" s="6"/>
      <c r="N289" s="6"/>
      <c r="O289" s="6"/>
      <c r="V289" s="29"/>
      <c r="W289" s="29"/>
    </row>
    <row r="290" spans="7:23">
      <c r="G290" s="6"/>
      <c r="H290" s="6"/>
      <c r="I290" s="6"/>
      <c r="J290" s="6"/>
      <c r="K290" s="6"/>
      <c r="L290" s="6"/>
      <c r="N290" s="6"/>
      <c r="O290" s="6"/>
      <c r="V290" s="29"/>
      <c r="W290" s="29"/>
    </row>
    <row r="291" spans="7:23">
      <c r="G291" s="6"/>
      <c r="H291" s="6"/>
      <c r="I291" s="6"/>
      <c r="J291" s="6"/>
      <c r="K291" s="6"/>
      <c r="L291" s="6"/>
      <c r="N291" s="6"/>
      <c r="O291" s="6"/>
      <c r="V291" s="29"/>
      <c r="W291" s="29"/>
    </row>
    <row r="292" spans="7:23">
      <c r="G292" s="6"/>
      <c r="H292" s="6"/>
      <c r="I292" s="6"/>
      <c r="J292" s="6"/>
      <c r="K292" s="6"/>
      <c r="L292" s="6"/>
      <c r="N292" s="6"/>
      <c r="O292" s="6"/>
      <c r="V292" s="29"/>
      <c r="W292" s="29"/>
    </row>
    <row r="293" spans="7:23">
      <c r="G293" s="6"/>
      <c r="H293" s="6"/>
      <c r="I293" s="6"/>
      <c r="J293" s="6"/>
      <c r="K293" s="6"/>
      <c r="L293" s="6"/>
      <c r="N293" s="6"/>
      <c r="O293" s="6"/>
      <c r="V293" s="29"/>
      <c r="W293" s="29"/>
    </row>
    <row r="294" spans="7:23">
      <c r="G294" s="6"/>
      <c r="H294" s="6"/>
      <c r="I294" s="6"/>
      <c r="J294" s="6"/>
      <c r="K294" s="6"/>
      <c r="L294" s="6"/>
      <c r="N294" s="6"/>
      <c r="O294" s="6"/>
      <c r="V294" s="29"/>
      <c r="W294" s="29"/>
    </row>
    <row r="295" spans="7:23">
      <c r="G295" s="6"/>
      <c r="H295" s="6"/>
      <c r="I295" s="6"/>
      <c r="J295" s="6"/>
      <c r="K295" s="6"/>
      <c r="L295" s="6"/>
      <c r="N295" s="6"/>
      <c r="O295" s="6"/>
      <c r="V295" s="29"/>
      <c r="W295" s="29"/>
    </row>
    <row r="296" spans="7:23">
      <c r="G296" s="6"/>
      <c r="H296" s="6"/>
      <c r="I296" s="6"/>
      <c r="J296" s="6"/>
      <c r="K296" s="6"/>
      <c r="L296" s="6"/>
      <c r="N296" s="6"/>
      <c r="O296" s="6"/>
      <c r="V296" s="29"/>
      <c r="W296" s="29"/>
    </row>
    <row r="297" spans="7:23">
      <c r="G297" s="6"/>
      <c r="H297" s="6"/>
      <c r="I297" s="6"/>
      <c r="J297" s="6"/>
      <c r="K297" s="6"/>
      <c r="L297" s="6"/>
      <c r="N297" s="6"/>
      <c r="O297" s="6"/>
      <c r="V297" s="29"/>
      <c r="W297" s="29"/>
    </row>
    <row r="298" spans="7:23">
      <c r="G298" s="6"/>
      <c r="H298" s="6"/>
      <c r="I298" s="6"/>
      <c r="J298" s="6"/>
      <c r="K298" s="6"/>
      <c r="L298" s="6"/>
      <c r="N298" s="6"/>
      <c r="O298" s="6"/>
      <c r="V298" s="29"/>
      <c r="W298" s="29"/>
    </row>
    <row r="299" spans="7:23">
      <c r="G299" s="6"/>
      <c r="H299" s="6"/>
      <c r="I299" s="6"/>
      <c r="J299" s="6"/>
      <c r="K299" s="6"/>
      <c r="L299" s="6"/>
      <c r="N299" s="6"/>
      <c r="O299" s="6"/>
      <c r="V299" s="29"/>
      <c r="W299" s="29"/>
    </row>
    <row r="300" spans="7:23">
      <c r="G300" s="6"/>
      <c r="H300" s="6"/>
      <c r="I300" s="6"/>
      <c r="J300" s="6"/>
      <c r="K300" s="6"/>
      <c r="L300" s="6"/>
      <c r="N300" s="6"/>
      <c r="O300" s="6"/>
      <c r="V300" s="29"/>
      <c r="W300" s="29"/>
    </row>
    <row r="301" spans="7:23">
      <c r="G301" s="6"/>
      <c r="H301" s="6"/>
      <c r="I301" s="6"/>
      <c r="J301" s="6"/>
      <c r="K301" s="6"/>
      <c r="L301" s="6"/>
      <c r="N301" s="6"/>
      <c r="O301" s="6"/>
      <c r="V301" s="29"/>
      <c r="W301" s="29"/>
    </row>
    <row r="302" spans="7:23">
      <c r="G302" s="6"/>
      <c r="H302" s="6"/>
      <c r="I302" s="6"/>
      <c r="J302" s="6"/>
      <c r="K302" s="6"/>
      <c r="L302" s="6"/>
      <c r="N302" s="6"/>
      <c r="O302" s="6"/>
      <c r="V302" s="29"/>
      <c r="W302" s="29"/>
    </row>
    <row r="303" spans="7:23">
      <c r="G303" s="6"/>
      <c r="H303" s="6"/>
      <c r="I303" s="6"/>
      <c r="J303" s="6"/>
      <c r="K303" s="6"/>
      <c r="L303" s="6"/>
      <c r="N303" s="6"/>
      <c r="O303" s="6"/>
      <c r="V303" s="29"/>
      <c r="W303" s="29"/>
    </row>
    <row r="304" spans="7:23">
      <c r="G304" s="6"/>
      <c r="H304" s="6"/>
      <c r="I304" s="6"/>
      <c r="J304" s="6"/>
      <c r="K304" s="6"/>
      <c r="L304" s="6"/>
      <c r="N304" s="6"/>
      <c r="O304" s="6"/>
      <c r="V304" s="29"/>
      <c r="W304" s="29"/>
    </row>
    <row r="305" spans="7:23">
      <c r="G305" s="6"/>
      <c r="H305" s="6"/>
      <c r="I305" s="6"/>
      <c r="J305" s="6"/>
      <c r="K305" s="6"/>
      <c r="L305" s="6"/>
      <c r="N305" s="6"/>
      <c r="O305" s="6"/>
      <c r="V305" s="29"/>
      <c r="W305" s="29"/>
    </row>
    <row r="306" spans="7:23">
      <c r="G306" s="6"/>
      <c r="H306" s="6"/>
      <c r="I306" s="6"/>
      <c r="J306" s="6"/>
      <c r="K306" s="6"/>
      <c r="L306" s="6"/>
      <c r="N306" s="6"/>
      <c r="O306" s="6"/>
      <c r="V306" s="29"/>
      <c r="W306" s="29"/>
    </row>
    <row r="307" spans="7:23">
      <c r="G307" s="6"/>
      <c r="H307" s="6"/>
      <c r="I307" s="6"/>
      <c r="J307" s="6"/>
      <c r="K307" s="6"/>
      <c r="L307" s="6"/>
      <c r="N307" s="6"/>
      <c r="O307" s="6"/>
      <c r="V307" s="29"/>
      <c r="W307" s="29"/>
    </row>
    <row r="308" spans="7:23">
      <c r="G308" s="6"/>
      <c r="H308" s="6"/>
      <c r="I308" s="6"/>
      <c r="J308" s="6"/>
      <c r="K308" s="6"/>
      <c r="L308" s="6"/>
      <c r="N308" s="6"/>
      <c r="O308" s="6"/>
      <c r="V308" s="29"/>
      <c r="W308" s="29"/>
    </row>
    <row r="309" spans="7:23">
      <c r="G309" s="6"/>
      <c r="H309" s="6"/>
      <c r="I309" s="6"/>
      <c r="J309" s="6"/>
      <c r="K309" s="6"/>
      <c r="L309" s="6"/>
      <c r="N309" s="6"/>
      <c r="O309" s="6"/>
      <c r="V309" s="29"/>
      <c r="W309" s="29"/>
    </row>
    <row r="310" spans="7:23">
      <c r="G310" s="6"/>
      <c r="H310" s="6"/>
      <c r="I310" s="6"/>
      <c r="J310" s="6"/>
      <c r="K310" s="6"/>
      <c r="L310" s="6"/>
      <c r="N310" s="6"/>
      <c r="O310" s="6"/>
      <c r="V310" s="29"/>
      <c r="W310" s="29"/>
    </row>
    <row r="311" spans="7:23">
      <c r="G311" s="6"/>
      <c r="H311" s="6"/>
      <c r="I311" s="6"/>
      <c r="J311" s="6"/>
      <c r="K311" s="6"/>
      <c r="L311" s="6"/>
      <c r="N311" s="6"/>
      <c r="O311" s="6"/>
      <c r="V311" s="29"/>
      <c r="W311" s="29"/>
    </row>
    <row r="312" spans="7:23">
      <c r="G312" s="6"/>
      <c r="H312" s="6"/>
      <c r="I312" s="6"/>
      <c r="J312" s="6"/>
      <c r="K312" s="6"/>
      <c r="L312" s="6"/>
      <c r="N312" s="6"/>
      <c r="O312" s="6"/>
      <c r="V312" s="29"/>
      <c r="W312" s="29"/>
    </row>
    <row r="313" spans="7:23">
      <c r="G313" s="6"/>
      <c r="H313" s="6"/>
      <c r="I313" s="6"/>
      <c r="J313" s="6"/>
      <c r="K313" s="6"/>
      <c r="L313" s="6"/>
      <c r="N313" s="6"/>
      <c r="O313" s="6"/>
      <c r="V313" s="29"/>
      <c r="W313" s="29"/>
    </row>
    <row r="314" spans="7:23">
      <c r="G314" s="6"/>
      <c r="H314" s="6"/>
      <c r="I314" s="6"/>
      <c r="J314" s="6"/>
      <c r="K314" s="6"/>
      <c r="L314" s="6"/>
      <c r="N314" s="6"/>
      <c r="O314" s="6"/>
      <c r="V314" s="29"/>
      <c r="W314" s="29"/>
    </row>
    <row r="315" spans="7:23">
      <c r="G315" s="6"/>
      <c r="H315" s="6"/>
      <c r="I315" s="6"/>
      <c r="J315" s="6"/>
      <c r="K315" s="6"/>
      <c r="L315" s="6"/>
      <c r="N315" s="6"/>
      <c r="O315" s="6"/>
      <c r="V315" s="29"/>
      <c r="W315" s="29"/>
    </row>
    <row r="316" spans="7:23">
      <c r="G316" s="6"/>
      <c r="H316" s="6"/>
      <c r="I316" s="6"/>
      <c r="J316" s="6"/>
      <c r="K316" s="6"/>
      <c r="L316" s="6"/>
      <c r="N316" s="6"/>
      <c r="O316" s="6"/>
      <c r="V316" s="29"/>
      <c r="W316" s="29"/>
    </row>
    <row r="317" spans="7:23">
      <c r="G317" s="6"/>
      <c r="H317" s="6"/>
      <c r="I317" s="6"/>
      <c r="J317" s="6"/>
      <c r="K317" s="6"/>
      <c r="L317" s="6"/>
      <c r="N317" s="6"/>
      <c r="O317" s="6"/>
      <c r="V317" s="29"/>
      <c r="W317" s="29"/>
    </row>
    <row r="318" spans="7:23">
      <c r="G318" s="6"/>
      <c r="H318" s="6"/>
      <c r="I318" s="6"/>
      <c r="J318" s="6"/>
      <c r="K318" s="6"/>
      <c r="L318" s="6"/>
      <c r="N318" s="6"/>
      <c r="O318" s="6"/>
      <c r="V318" s="29"/>
      <c r="W318" s="29"/>
    </row>
    <row r="319" spans="7:23">
      <c r="G319" s="6"/>
      <c r="H319" s="6"/>
      <c r="I319" s="6"/>
      <c r="J319" s="6"/>
      <c r="K319" s="6"/>
      <c r="L319" s="6"/>
      <c r="N319" s="6"/>
      <c r="O319" s="6"/>
      <c r="V319" s="29"/>
      <c r="W319" s="29"/>
    </row>
    <row r="320" spans="7:23">
      <c r="G320" s="6"/>
      <c r="H320" s="6"/>
      <c r="I320" s="6"/>
      <c r="J320" s="6"/>
      <c r="K320" s="6"/>
      <c r="L320" s="6"/>
      <c r="N320" s="6"/>
      <c r="O320" s="6"/>
      <c r="V320" s="29"/>
      <c r="W320" s="29"/>
    </row>
    <row r="321" spans="7:23">
      <c r="G321" s="6"/>
      <c r="H321" s="6"/>
      <c r="I321" s="6"/>
      <c r="J321" s="6"/>
      <c r="K321" s="6"/>
      <c r="L321" s="6"/>
      <c r="N321" s="6"/>
      <c r="O321" s="6"/>
      <c r="V321" s="29"/>
      <c r="W321" s="29"/>
    </row>
    <row r="322" spans="7:23">
      <c r="G322" s="6"/>
      <c r="H322" s="6"/>
      <c r="I322" s="6"/>
      <c r="J322" s="6"/>
      <c r="K322" s="6"/>
      <c r="L322" s="6"/>
      <c r="N322" s="6"/>
      <c r="O322" s="6"/>
      <c r="V322" s="29"/>
      <c r="W322" s="29"/>
    </row>
    <row r="323" spans="7:23">
      <c r="G323" s="6"/>
      <c r="H323" s="6"/>
      <c r="I323" s="6"/>
      <c r="J323" s="6"/>
      <c r="K323" s="6"/>
      <c r="L323" s="6"/>
      <c r="N323" s="6"/>
      <c r="O323" s="6"/>
      <c r="V323" s="29"/>
      <c r="W323" s="29"/>
    </row>
    <row r="324" spans="7:23">
      <c r="G324" s="6"/>
      <c r="H324" s="6"/>
      <c r="I324" s="6"/>
      <c r="J324" s="6"/>
      <c r="K324" s="6"/>
      <c r="L324" s="6"/>
      <c r="N324" s="6"/>
      <c r="O324" s="6"/>
      <c r="V324" s="29"/>
      <c r="W324" s="29"/>
    </row>
    <row r="325" spans="7:23">
      <c r="G325" s="6"/>
      <c r="H325" s="6"/>
      <c r="I325" s="6"/>
      <c r="J325" s="6"/>
      <c r="K325" s="6"/>
      <c r="L325" s="6"/>
      <c r="N325" s="6"/>
      <c r="O325" s="6"/>
      <c r="V325" s="29"/>
      <c r="W325" s="29"/>
    </row>
    <row r="326" spans="7:23">
      <c r="G326" s="6"/>
      <c r="H326" s="6"/>
      <c r="I326" s="6"/>
      <c r="J326" s="6"/>
      <c r="K326" s="6"/>
      <c r="L326" s="6"/>
      <c r="N326" s="6"/>
      <c r="O326" s="6"/>
      <c r="V326" s="29"/>
      <c r="W326" s="29"/>
    </row>
    <row r="327" spans="7:23">
      <c r="G327" s="6"/>
      <c r="H327" s="6"/>
      <c r="I327" s="6"/>
      <c r="J327" s="6"/>
      <c r="K327" s="6"/>
      <c r="L327" s="6"/>
      <c r="N327" s="6"/>
      <c r="O327" s="6"/>
      <c r="V327" s="29"/>
      <c r="W327" s="29"/>
    </row>
    <row r="328" spans="7:23">
      <c r="G328" s="6"/>
      <c r="H328" s="6"/>
      <c r="I328" s="6"/>
      <c r="J328" s="6"/>
      <c r="K328" s="6"/>
      <c r="L328" s="6"/>
      <c r="N328" s="6"/>
      <c r="O328" s="6"/>
      <c r="V328" s="29"/>
      <c r="W328" s="29"/>
    </row>
    <row r="329" spans="7:23">
      <c r="G329" s="6"/>
      <c r="H329" s="6"/>
      <c r="I329" s="6"/>
      <c r="J329" s="6"/>
      <c r="K329" s="6"/>
      <c r="L329" s="6"/>
      <c r="N329" s="6"/>
      <c r="O329" s="6"/>
      <c r="V329" s="29"/>
      <c r="W329" s="29"/>
    </row>
    <row r="330" spans="7:23">
      <c r="G330" s="6"/>
      <c r="H330" s="6"/>
      <c r="I330" s="6"/>
      <c r="J330" s="6"/>
      <c r="K330" s="6"/>
      <c r="L330" s="6"/>
      <c r="N330" s="6"/>
      <c r="O330" s="6"/>
      <c r="V330" s="29"/>
      <c r="W330" s="29"/>
    </row>
    <row r="331" spans="7:23">
      <c r="G331" s="6"/>
      <c r="H331" s="6"/>
      <c r="I331" s="6"/>
      <c r="J331" s="6"/>
      <c r="K331" s="6"/>
      <c r="L331" s="6"/>
      <c r="N331" s="6"/>
      <c r="O331" s="6"/>
      <c r="V331" s="29"/>
      <c r="W331" s="29"/>
    </row>
    <row r="332" spans="7:23">
      <c r="G332" s="6"/>
      <c r="H332" s="6"/>
      <c r="I332" s="6"/>
      <c r="J332" s="6"/>
      <c r="K332" s="6"/>
      <c r="L332" s="6"/>
      <c r="N332" s="6"/>
      <c r="O332" s="6"/>
      <c r="V332" s="29"/>
      <c r="W332" s="29"/>
    </row>
    <row r="333" spans="7:23">
      <c r="G333" s="6"/>
      <c r="H333" s="6"/>
      <c r="I333" s="6"/>
      <c r="J333" s="6"/>
      <c r="K333" s="6"/>
      <c r="L333" s="6"/>
      <c r="N333" s="6"/>
      <c r="O333" s="6"/>
      <c r="V333" s="29"/>
      <c r="W333" s="29"/>
    </row>
    <row r="334" spans="7:23">
      <c r="G334" s="6"/>
      <c r="H334" s="6"/>
      <c r="I334" s="6"/>
      <c r="J334" s="6"/>
      <c r="K334" s="6"/>
      <c r="L334" s="6"/>
      <c r="N334" s="6"/>
      <c r="O334" s="6"/>
      <c r="V334" s="29"/>
      <c r="W334" s="29"/>
    </row>
    <row r="335" spans="7:23">
      <c r="G335" s="6"/>
      <c r="H335" s="6"/>
      <c r="I335" s="6"/>
      <c r="J335" s="6"/>
      <c r="K335" s="6"/>
      <c r="L335" s="6"/>
      <c r="N335" s="6"/>
      <c r="O335" s="6"/>
      <c r="V335" s="29"/>
      <c r="W335" s="29"/>
    </row>
    <row r="336" spans="7:23">
      <c r="G336" s="6"/>
      <c r="H336" s="6"/>
      <c r="I336" s="6"/>
      <c r="J336" s="6"/>
      <c r="K336" s="6"/>
      <c r="L336" s="6"/>
      <c r="N336" s="6"/>
      <c r="O336" s="6"/>
      <c r="V336" s="29"/>
      <c r="W336" s="29"/>
    </row>
    <row r="337" spans="7:23">
      <c r="G337" s="6"/>
      <c r="H337" s="6"/>
      <c r="I337" s="6"/>
      <c r="J337" s="6"/>
      <c r="K337" s="6"/>
      <c r="L337" s="6"/>
      <c r="N337" s="6"/>
      <c r="O337" s="6"/>
      <c r="V337" s="29"/>
      <c r="W337" s="29"/>
    </row>
    <row r="338" spans="7:23">
      <c r="G338" s="6"/>
      <c r="H338" s="6"/>
      <c r="I338" s="6"/>
      <c r="J338" s="6"/>
      <c r="K338" s="6"/>
      <c r="L338" s="6"/>
      <c r="N338" s="6"/>
      <c r="O338" s="6"/>
      <c r="V338" s="29"/>
      <c r="W338" s="29"/>
    </row>
    <row r="339" spans="7:23">
      <c r="G339" s="6"/>
      <c r="H339" s="6"/>
      <c r="I339" s="6"/>
      <c r="J339" s="6"/>
      <c r="K339" s="6"/>
      <c r="L339" s="6"/>
      <c r="N339" s="6"/>
      <c r="O339" s="6"/>
      <c r="V339" s="29"/>
      <c r="W339" s="29"/>
    </row>
    <row r="340" spans="7:23">
      <c r="G340" s="6"/>
      <c r="H340" s="6"/>
      <c r="I340" s="6"/>
      <c r="J340" s="6"/>
      <c r="K340" s="6"/>
      <c r="L340" s="6"/>
      <c r="N340" s="6"/>
      <c r="O340" s="6"/>
      <c r="V340" s="29"/>
      <c r="W340" s="29"/>
    </row>
    <row r="341" spans="7:23">
      <c r="G341" s="6"/>
      <c r="H341" s="6"/>
      <c r="I341" s="6"/>
      <c r="J341" s="6"/>
      <c r="K341" s="6"/>
      <c r="L341" s="6"/>
      <c r="N341" s="6"/>
      <c r="O341" s="6"/>
      <c r="V341" s="29"/>
      <c r="W341" s="29"/>
    </row>
    <row r="342" spans="7:23">
      <c r="G342" s="6"/>
      <c r="H342" s="6"/>
      <c r="I342" s="6"/>
      <c r="J342" s="6"/>
      <c r="K342" s="6"/>
      <c r="L342" s="6"/>
      <c r="N342" s="6"/>
      <c r="O342" s="6"/>
      <c r="V342" s="29"/>
      <c r="W342" s="29"/>
    </row>
    <row r="343" spans="7:23">
      <c r="G343" s="6"/>
      <c r="H343" s="6"/>
      <c r="I343" s="6"/>
      <c r="J343" s="6"/>
      <c r="K343" s="6"/>
      <c r="L343" s="6"/>
      <c r="N343" s="6"/>
      <c r="O343" s="6"/>
      <c r="V343" s="29"/>
      <c r="W343" s="29"/>
    </row>
    <row r="344" spans="7:23">
      <c r="G344" s="6"/>
      <c r="H344" s="6"/>
      <c r="I344" s="6"/>
      <c r="J344" s="6"/>
      <c r="K344" s="6"/>
      <c r="L344" s="6"/>
      <c r="N344" s="6"/>
      <c r="O344" s="6"/>
      <c r="V344" s="29"/>
      <c r="W344" s="29"/>
    </row>
    <row r="345" spans="7:23">
      <c r="G345" s="6"/>
      <c r="H345" s="6"/>
      <c r="I345" s="6"/>
      <c r="J345" s="6"/>
      <c r="K345" s="6"/>
      <c r="L345" s="6"/>
      <c r="N345" s="6"/>
      <c r="O345" s="6"/>
      <c r="V345" s="29"/>
      <c r="W345" s="29"/>
    </row>
    <row r="346" spans="7:23">
      <c r="G346" s="6"/>
      <c r="H346" s="6"/>
      <c r="I346" s="6"/>
      <c r="J346" s="6"/>
      <c r="K346" s="6"/>
      <c r="L346" s="6"/>
      <c r="N346" s="6"/>
      <c r="O346" s="6"/>
      <c r="V346" s="29"/>
      <c r="W346" s="29"/>
    </row>
    <row r="347" spans="7:23">
      <c r="G347" s="6"/>
      <c r="H347" s="6"/>
      <c r="I347" s="6"/>
      <c r="J347" s="6"/>
      <c r="K347" s="6"/>
      <c r="L347" s="6"/>
      <c r="N347" s="6"/>
      <c r="O347" s="6"/>
      <c r="V347" s="29"/>
      <c r="W347" s="29"/>
    </row>
    <row r="348" spans="7:23">
      <c r="G348" s="6"/>
      <c r="H348" s="6"/>
      <c r="I348" s="6"/>
      <c r="J348" s="6"/>
      <c r="K348" s="6"/>
      <c r="L348" s="6"/>
      <c r="N348" s="6"/>
      <c r="O348" s="6"/>
      <c r="V348" s="29"/>
      <c r="W348" s="29"/>
    </row>
    <row r="349" spans="7:23">
      <c r="G349" s="6"/>
      <c r="H349" s="6"/>
      <c r="I349" s="6"/>
      <c r="J349" s="6"/>
      <c r="K349" s="6"/>
      <c r="L349" s="6"/>
      <c r="N349" s="6"/>
      <c r="O349" s="6"/>
      <c r="V349" s="29"/>
      <c r="W349" s="29"/>
    </row>
    <row r="350" spans="7:23">
      <c r="G350" s="6"/>
      <c r="H350" s="6"/>
      <c r="I350" s="6"/>
      <c r="J350" s="6"/>
      <c r="K350" s="6"/>
      <c r="L350" s="6"/>
      <c r="N350" s="6"/>
      <c r="O350" s="6"/>
      <c r="V350" s="29"/>
      <c r="W350" s="29"/>
    </row>
    <row r="351" spans="7:23">
      <c r="G351" s="6"/>
      <c r="H351" s="6"/>
      <c r="I351" s="6"/>
      <c r="J351" s="6"/>
      <c r="K351" s="6"/>
      <c r="L351" s="6"/>
      <c r="N351" s="6"/>
      <c r="O351" s="6"/>
      <c r="V351" s="29"/>
      <c r="W351" s="29"/>
    </row>
    <row r="352" spans="7:23">
      <c r="G352" s="6"/>
      <c r="H352" s="6"/>
      <c r="I352" s="6"/>
      <c r="J352" s="6"/>
      <c r="K352" s="6"/>
      <c r="L352" s="6"/>
      <c r="N352" s="6"/>
      <c r="O352" s="6"/>
      <c r="V352" s="29"/>
      <c r="W352" s="29"/>
    </row>
    <row r="353" spans="7:23">
      <c r="G353" s="6"/>
      <c r="H353" s="6"/>
      <c r="I353" s="6"/>
      <c r="J353" s="6"/>
      <c r="K353" s="6"/>
      <c r="L353" s="6"/>
      <c r="N353" s="6"/>
      <c r="O353" s="6"/>
      <c r="V353" s="29"/>
      <c r="W353" s="29"/>
    </row>
    <row r="354" spans="7:23">
      <c r="G354" s="6"/>
      <c r="H354" s="6"/>
      <c r="I354" s="6"/>
      <c r="J354" s="6"/>
      <c r="K354" s="6"/>
      <c r="L354" s="6"/>
      <c r="N354" s="6"/>
      <c r="O354" s="6"/>
      <c r="V354" s="29"/>
      <c r="W354" s="29"/>
    </row>
    <row r="355" spans="7:23">
      <c r="G355" s="6"/>
      <c r="H355" s="6"/>
      <c r="I355" s="6"/>
      <c r="J355" s="6"/>
      <c r="K355" s="6"/>
      <c r="L355" s="6"/>
      <c r="N355" s="6"/>
      <c r="O355" s="6"/>
      <c r="V355" s="29"/>
      <c r="W355" s="29"/>
    </row>
    <row r="356" spans="7:23">
      <c r="G356" s="6"/>
      <c r="H356" s="6"/>
      <c r="I356" s="6"/>
      <c r="J356" s="6"/>
      <c r="K356" s="6"/>
      <c r="L356" s="6"/>
      <c r="N356" s="6"/>
      <c r="O356" s="6"/>
      <c r="V356" s="29"/>
      <c r="W356" s="29"/>
    </row>
    <row r="357" spans="7:23">
      <c r="G357" s="6"/>
      <c r="H357" s="6"/>
      <c r="I357" s="6"/>
      <c r="J357" s="6"/>
      <c r="K357" s="6"/>
      <c r="L357" s="6"/>
      <c r="N357" s="6"/>
      <c r="O357" s="6"/>
      <c r="V357" s="29"/>
      <c r="W357" s="29"/>
    </row>
    <row r="358" spans="7:23">
      <c r="G358" s="6"/>
      <c r="H358" s="6"/>
      <c r="I358" s="6"/>
      <c r="J358" s="6"/>
      <c r="K358" s="6"/>
      <c r="L358" s="6"/>
      <c r="N358" s="6"/>
      <c r="O358" s="6"/>
      <c r="V358" s="29"/>
      <c r="W358" s="29"/>
    </row>
    <row r="359" spans="7:23">
      <c r="G359" s="6"/>
      <c r="H359" s="6"/>
      <c r="I359" s="6"/>
      <c r="J359" s="6"/>
      <c r="K359" s="6"/>
      <c r="L359" s="6"/>
      <c r="N359" s="6"/>
      <c r="O359" s="6"/>
      <c r="V359" s="29"/>
      <c r="W359" s="29"/>
    </row>
    <row r="360" spans="7:23">
      <c r="G360" s="6"/>
      <c r="H360" s="6"/>
      <c r="I360" s="6"/>
      <c r="J360" s="6"/>
      <c r="K360" s="6"/>
      <c r="L360" s="6"/>
      <c r="N360" s="6"/>
      <c r="O360" s="6"/>
      <c r="V360" s="29"/>
      <c r="W360" s="29"/>
    </row>
    <row r="361" spans="7:23">
      <c r="G361" s="6"/>
      <c r="H361" s="6"/>
      <c r="I361" s="6"/>
      <c r="J361" s="6"/>
      <c r="K361" s="6"/>
      <c r="L361" s="6"/>
      <c r="N361" s="6"/>
      <c r="O361" s="6"/>
      <c r="V361" s="29"/>
      <c r="W361" s="29"/>
    </row>
    <row r="362" spans="7:23">
      <c r="G362" s="6"/>
      <c r="H362" s="6"/>
      <c r="I362" s="6"/>
      <c r="J362" s="6"/>
      <c r="K362" s="6"/>
      <c r="L362" s="6"/>
      <c r="N362" s="6"/>
      <c r="O362" s="6"/>
      <c r="V362" s="29"/>
      <c r="W362" s="29"/>
    </row>
    <row r="363" spans="7:23">
      <c r="G363" s="6"/>
      <c r="H363" s="6"/>
      <c r="I363" s="6"/>
      <c r="J363" s="6"/>
      <c r="K363" s="6"/>
      <c r="L363" s="6"/>
      <c r="N363" s="6"/>
      <c r="O363" s="6"/>
      <c r="V363" s="29"/>
      <c r="W363" s="29"/>
    </row>
    <row r="364" spans="7:23">
      <c r="G364" s="6"/>
      <c r="H364" s="6"/>
      <c r="I364" s="6"/>
      <c r="J364" s="6"/>
      <c r="K364" s="6"/>
      <c r="L364" s="6"/>
      <c r="N364" s="6"/>
      <c r="O364" s="6"/>
      <c r="V364" s="29"/>
      <c r="W364" s="29"/>
    </row>
    <row r="365" spans="7:23">
      <c r="G365" s="6"/>
      <c r="H365" s="6"/>
      <c r="I365" s="6"/>
      <c r="J365" s="6"/>
      <c r="K365" s="6"/>
      <c r="L365" s="6"/>
      <c r="N365" s="6"/>
      <c r="O365" s="6"/>
      <c r="V365" s="29"/>
      <c r="W365" s="29"/>
    </row>
    <row r="366" spans="7:23">
      <c r="G366" s="6"/>
      <c r="H366" s="6"/>
      <c r="I366" s="6"/>
      <c r="J366" s="6"/>
      <c r="K366" s="6"/>
      <c r="L366" s="6"/>
      <c r="N366" s="6"/>
      <c r="O366" s="6"/>
      <c r="V366" s="29"/>
      <c r="W366" s="29"/>
    </row>
    <row r="367" spans="7:23">
      <c r="G367" s="6"/>
      <c r="H367" s="6"/>
      <c r="I367" s="6"/>
      <c r="J367" s="6"/>
      <c r="K367" s="6"/>
      <c r="L367" s="6"/>
      <c r="N367" s="6"/>
      <c r="O367" s="6"/>
      <c r="V367" s="29"/>
      <c r="W367" s="29"/>
    </row>
    <row r="368" spans="7:23">
      <c r="G368" s="6"/>
      <c r="H368" s="6"/>
      <c r="I368" s="6"/>
      <c r="J368" s="6"/>
      <c r="K368" s="6"/>
      <c r="L368" s="6"/>
      <c r="N368" s="6"/>
      <c r="O368" s="6"/>
      <c r="V368" s="29"/>
      <c r="W368" s="29"/>
    </row>
    <row r="369" spans="7:23">
      <c r="G369" s="6"/>
      <c r="H369" s="6"/>
      <c r="I369" s="6"/>
      <c r="J369" s="6"/>
      <c r="K369" s="6"/>
      <c r="L369" s="6"/>
      <c r="N369" s="6"/>
      <c r="O369" s="6"/>
      <c r="V369" s="29"/>
      <c r="W369" s="29"/>
    </row>
    <row r="370" spans="7:23">
      <c r="G370" s="6"/>
      <c r="H370" s="6"/>
      <c r="I370" s="6"/>
      <c r="J370" s="6"/>
      <c r="K370" s="6"/>
      <c r="L370" s="6"/>
      <c r="N370" s="6"/>
      <c r="O370" s="6"/>
      <c r="V370" s="29"/>
      <c r="W370" s="29"/>
    </row>
    <row r="371" spans="7:23">
      <c r="G371" s="6"/>
      <c r="H371" s="6"/>
      <c r="I371" s="6"/>
      <c r="J371" s="6"/>
      <c r="K371" s="6"/>
      <c r="L371" s="6"/>
      <c r="N371" s="6"/>
      <c r="O371" s="6"/>
      <c r="V371" s="29"/>
      <c r="W371" s="29"/>
    </row>
    <row r="372" spans="7:23">
      <c r="G372" s="6"/>
      <c r="H372" s="6"/>
      <c r="I372" s="6"/>
      <c r="J372" s="6"/>
      <c r="K372" s="6"/>
      <c r="L372" s="6"/>
      <c r="N372" s="6"/>
      <c r="O372" s="6"/>
      <c r="V372" s="29"/>
      <c r="W372" s="29"/>
    </row>
    <row r="373" spans="7:23">
      <c r="G373" s="6"/>
      <c r="H373" s="6"/>
      <c r="I373" s="6"/>
      <c r="J373" s="6"/>
      <c r="K373" s="6"/>
      <c r="L373" s="6"/>
      <c r="N373" s="6"/>
      <c r="O373" s="6"/>
      <c r="V373" s="29"/>
      <c r="W373" s="29"/>
    </row>
    <row r="374" spans="7:23">
      <c r="G374" s="6"/>
      <c r="H374" s="6"/>
      <c r="I374" s="6"/>
      <c r="J374" s="6"/>
      <c r="K374" s="6"/>
      <c r="L374" s="6"/>
      <c r="N374" s="6"/>
      <c r="O374" s="6"/>
      <c r="V374" s="29"/>
      <c r="W374" s="29"/>
    </row>
    <row r="375" spans="7:23">
      <c r="G375" s="6"/>
      <c r="H375" s="6"/>
      <c r="I375" s="6"/>
      <c r="J375" s="6"/>
      <c r="K375" s="6"/>
      <c r="L375" s="6"/>
      <c r="N375" s="6"/>
      <c r="O375" s="6"/>
      <c r="V375" s="29"/>
      <c r="W375" s="29"/>
    </row>
    <row r="376" spans="7:23">
      <c r="G376" s="6"/>
      <c r="H376" s="6"/>
      <c r="I376" s="6"/>
      <c r="J376" s="6"/>
      <c r="K376" s="6"/>
      <c r="L376" s="6"/>
      <c r="N376" s="6"/>
      <c r="O376" s="6"/>
      <c r="V376" s="29"/>
      <c r="W376" s="29"/>
    </row>
    <row r="377" spans="7:23">
      <c r="G377" s="6"/>
      <c r="H377" s="6"/>
      <c r="I377" s="6"/>
      <c r="J377" s="6"/>
      <c r="K377" s="6"/>
      <c r="L377" s="6"/>
      <c r="N377" s="6"/>
      <c r="O377" s="6"/>
      <c r="V377" s="29"/>
      <c r="W377" s="29"/>
    </row>
    <row r="378" spans="7:23">
      <c r="G378" s="6"/>
      <c r="H378" s="6"/>
      <c r="I378" s="6"/>
      <c r="J378" s="6"/>
      <c r="K378" s="6"/>
      <c r="L378" s="6"/>
      <c r="N378" s="6"/>
      <c r="O378" s="6"/>
      <c r="V378" s="29"/>
      <c r="W378" s="29"/>
    </row>
    <row r="379" spans="7:23">
      <c r="G379" s="6"/>
      <c r="H379" s="6"/>
      <c r="I379" s="6"/>
      <c r="J379" s="6"/>
      <c r="K379" s="6"/>
      <c r="L379" s="6"/>
      <c r="N379" s="6"/>
      <c r="O379" s="6"/>
      <c r="V379" s="29"/>
      <c r="W379" s="29"/>
    </row>
    <row r="380" spans="7:23">
      <c r="G380" s="6"/>
      <c r="H380" s="6"/>
      <c r="I380" s="6"/>
      <c r="J380" s="6"/>
      <c r="K380" s="6"/>
      <c r="L380" s="6"/>
      <c r="N380" s="6"/>
      <c r="O380" s="6"/>
      <c r="V380" s="29"/>
      <c r="W380" s="29"/>
    </row>
    <row r="381" spans="7:23">
      <c r="G381" s="6"/>
      <c r="H381" s="6"/>
      <c r="I381" s="6"/>
      <c r="J381" s="6"/>
      <c r="K381" s="6"/>
      <c r="L381" s="6"/>
      <c r="N381" s="6"/>
      <c r="O381" s="6"/>
      <c r="V381" s="29"/>
      <c r="W381" s="29"/>
    </row>
    <row r="382" spans="7:23">
      <c r="G382" s="6"/>
      <c r="H382" s="6"/>
      <c r="I382" s="6"/>
      <c r="J382" s="6"/>
      <c r="K382" s="6"/>
      <c r="L382" s="6"/>
      <c r="N382" s="6"/>
      <c r="O382" s="6"/>
      <c r="V382" s="29"/>
      <c r="W382" s="29"/>
    </row>
    <row r="383" spans="7:23">
      <c r="G383" s="6"/>
      <c r="H383" s="6"/>
      <c r="I383" s="6"/>
      <c r="J383" s="6"/>
      <c r="K383" s="6"/>
      <c r="L383" s="6"/>
      <c r="N383" s="6"/>
      <c r="O383" s="6"/>
      <c r="V383" s="29"/>
      <c r="W383" s="29"/>
    </row>
    <row r="384" spans="7:23">
      <c r="G384" s="6"/>
      <c r="H384" s="6"/>
      <c r="I384" s="6"/>
      <c r="J384" s="6"/>
      <c r="K384" s="6"/>
      <c r="L384" s="6"/>
      <c r="N384" s="6"/>
      <c r="O384" s="6"/>
      <c r="V384" s="29"/>
      <c r="W384" s="29"/>
    </row>
    <row r="385" spans="7:23">
      <c r="G385" s="6"/>
      <c r="H385" s="6"/>
      <c r="I385" s="6"/>
      <c r="J385" s="6"/>
      <c r="K385" s="6"/>
      <c r="L385" s="6"/>
      <c r="N385" s="6"/>
      <c r="O385" s="6"/>
      <c r="V385" s="29"/>
      <c r="W385" s="29"/>
    </row>
    <row r="386" spans="7:23">
      <c r="G386" s="6"/>
      <c r="H386" s="6"/>
      <c r="I386" s="6"/>
      <c r="J386" s="6"/>
      <c r="K386" s="6"/>
      <c r="L386" s="6"/>
      <c r="N386" s="6"/>
      <c r="O386" s="6"/>
      <c r="V386" s="29"/>
      <c r="W386" s="29"/>
    </row>
    <row r="387" spans="7:23">
      <c r="G387" s="6"/>
      <c r="H387" s="6"/>
      <c r="I387" s="6"/>
      <c r="J387" s="6"/>
      <c r="K387" s="6"/>
      <c r="L387" s="6"/>
      <c r="N387" s="6"/>
      <c r="O387" s="6"/>
      <c r="V387" s="29"/>
      <c r="W387" s="29"/>
    </row>
    <row r="388" spans="7:23">
      <c r="G388" s="6"/>
      <c r="H388" s="6"/>
      <c r="I388" s="6"/>
      <c r="J388" s="6"/>
      <c r="K388" s="6"/>
      <c r="L388" s="6"/>
      <c r="N388" s="6"/>
      <c r="O388" s="6"/>
      <c r="V388" s="29"/>
      <c r="W388" s="29"/>
    </row>
    <row r="389" spans="7:23">
      <c r="G389" s="6"/>
      <c r="H389" s="6"/>
      <c r="I389" s="6"/>
      <c r="J389" s="6"/>
      <c r="K389" s="6"/>
      <c r="L389" s="6"/>
      <c r="N389" s="6"/>
      <c r="O389" s="6"/>
      <c r="V389" s="29"/>
      <c r="W389" s="29"/>
    </row>
    <row r="390" spans="7:23">
      <c r="G390" s="6"/>
      <c r="H390" s="6"/>
      <c r="I390" s="6"/>
      <c r="J390" s="6"/>
      <c r="K390" s="6"/>
      <c r="L390" s="6"/>
      <c r="N390" s="6"/>
      <c r="O390" s="6"/>
      <c r="V390" s="29"/>
      <c r="W390" s="29"/>
    </row>
    <row r="391" spans="7:23">
      <c r="G391" s="6"/>
      <c r="H391" s="6"/>
      <c r="I391" s="6"/>
      <c r="J391" s="6"/>
      <c r="K391" s="6"/>
      <c r="L391" s="6"/>
      <c r="N391" s="6"/>
      <c r="O391" s="6"/>
      <c r="V391" s="29"/>
      <c r="W391" s="29"/>
    </row>
    <row r="392" spans="7:23">
      <c r="G392" s="6"/>
      <c r="H392" s="6"/>
      <c r="I392" s="6"/>
      <c r="J392" s="6"/>
      <c r="K392" s="6"/>
      <c r="L392" s="6"/>
      <c r="N392" s="6"/>
      <c r="O392" s="6"/>
      <c r="V392" s="29"/>
      <c r="W392" s="29"/>
    </row>
    <row r="393" spans="7:23">
      <c r="G393" s="6"/>
      <c r="H393" s="6"/>
      <c r="I393" s="6"/>
      <c r="J393" s="6"/>
      <c r="K393" s="6"/>
      <c r="L393" s="6"/>
      <c r="N393" s="6"/>
      <c r="O393" s="6"/>
      <c r="V393" s="29"/>
      <c r="W393" s="29"/>
    </row>
    <row r="394" spans="7:23">
      <c r="G394" s="6"/>
      <c r="H394" s="6"/>
      <c r="I394" s="6"/>
      <c r="J394" s="6"/>
      <c r="K394" s="6"/>
      <c r="L394" s="6"/>
      <c r="N394" s="6"/>
      <c r="O394" s="6"/>
      <c r="V394" s="29"/>
      <c r="W394" s="29"/>
    </row>
    <row r="395" spans="7:23">
      <c r="G395" s="6"/>
      <c r="H395" s="6"/>
      <c r="I395" s="6"/>
      <c r="J395" s="6"/>
      <c r="K395" s="6"/>
      <c r="L395" s="6"/>
      <c r="N395" s="6"/>
      <c r="O395" s="6"/>
      <c r="V395" s="29"/>
      <c r="W395" s="29"/>
    </row>
    <row r="396" spans="7:23">
      <c r="G396" s="6"/>
      <c r="H396" s="6"/>
      <c r="I396" s="6"/>
      <c r="J396" s="6"/>
      <c r="K396" s="6"/>
      <c r="L396" s="6"/>
      <c r="N396" s="6"/>
      <c r="O396" s="6"/>
      <c r="V396" s="29"/>
      <c r="W396" s="29"/>
    </row>
    <row r="397" spans="7:23">
      <c r="G397" s="6"/>
      <c r="H397" s="6"/>
      <c r="I397" s="6"/>
      <c r="J397" s="6"/>
      <c r="K397" s="6"/>
      <c r="L397" s="6"/>
      <c r="N397" s="6"/>
      <c r="O397" s="6"/>
      <c r="V397" s="29"/>
      <c r="W397" s="29"/>
    </row>
    <row r="398" spans="7:23">
      <c r="G398" s="6"/>
      <c r="H398" s="6"/>
      <c r="I398" s="6"/>
      <c r="J398" s="6"/>
      <c r="K398" s="6"/>
      <c r="L398" s="6"/>
      <c r="N398" s="6"/>
      <c r="O398" s="6"/>
      <c r="V398" s="29"/>
      <c r="W398" s="29"/>
    </row>
    <row r="399" spans="7:23">
      <c r="G399" s="6"/>
      <c r="H399" s="6"/>
      <c r="I399" s="6"/>
      <c r="J399" s="6"/>
      <c r="K399" s="6"/>
      <c r="L399" s="6"/>
      <c r="N399" s="6"/>
      <c r="O399" s="6"/>
      <c r="V399" s="29"/>
      <c r="W399" s="29"/>
    </row>
    <row r="400" spans="7:23">
      <c r="G400" s="6"/>
      <c r="H400" s="6"/>
      <c r="I400" s="6"/>
      <c r="J400" s="6"/>
      <c r="K400" s="6"/>
      <c r="L400" s="6"/>
      <c r="N400" s="6"/>
      <c r="O400" s="6"/>
      <c r="V400" s="29"/>
      <c r="W400" s="29"/>
    </row>
    <row r="401" spans="7:23">
      <c r="G401" s="6"/>
      <c r="H401" s="6"/>
      <c r="I401" s="6"/>
      <c r="J401" s="6"/>
      <c r="K401" s="6"/>
      <c r="L401" s="6"/>
      <c r="N401" s="6"/>
      <c r="O401" s="6"/>
      <c r="V401" s="29"/>
      <c r="W401" s="29"/>
    </row>
    <row r="402" spans="7:23">
      <c r="G402" s="6"/>
      <c r="H402" s="6"/>
      <c r="I402" s="6"/>
      <c r="J402" s="6"/>
      <c r="K402" s="6"/>
      <c r="L402" s="6"/>
      <c r="N402" s="6"/>
      <c r="O402" s="6"/>
      <c r="V402" s="29"/>
      <c r="W402" s="29"/>
    </row>
    <row r="403" spans="7:23">
      <c r="G403" s="6"/>
      <c r="H403" s="6"/>
      <c r="I403" s="6"/>
      <c r="J403" s="6"/>
      <c r="K403" s="6"/>
      <c r="L403" s="6"/>
      <c r="N403" s="6"/>
      <c r="O403" s="6"/>
      <c r="V403" s="29"/>
      <c r="W403" s="29"/>
    </row>
    <row r="404" spans="7:23">
      <c r="G404" s="6"/>
      <c r="H404" s="6"/>
      <c r="I404" s="6"/>
      <c r="J404" s="6"/>
      <c r="K404" s="6"/>
      <c r="L404" s="6"/>
      <c r="N404" s="6"/>
      <c r="O404" s="6"/>
      <c r="V404" s="29"/>
      <c r="W404" s="29"/>
    </row>
    <row r="405" spans="7:23">
      <c r="G405" s="6"/>
      <c r="H405" s="6"/>
      <c r="I405" s="6"/>
      <c r="J405" s="6"/>
      <c r="K405" s="6"/>
      <c r="L405" s="6"/>
      <c r="N405" s="6"/>
      <c r="O405" s="6"/>
      <c r="V405" s="29"/>
      <c r="W405" s="29"/>
    </row>
    <row r="406" spans="7:23">
      <c r="G406" s="6"/>
      <c r="H406" s="6"/>
      <c r="I406" s="6"/>
      <c r="J406" s="6"/>
      <c r="K406" s="6"/>
      <c r="L406" s="6"/>
      <c r="N406" s="6"/>
      <c r="O406" s="6"/>
      <c r="V406" s="29"/>
      <c r="W406" s="29"/>
    </row>
    <row r="407" spans="7:23">
      <c r="G407" s="6"/>
      <c r="H407" s="6"/>
      <c r="I407" s="6"/>
      <c r="J407" s="6"/>
      <c r="K407" s="6"/>
      <c r="L407" s="6"/>
      <c r="N407" s="6"/>
      <c r="O407" s="6"/>
      <c r="V407" s="29"/>
      <c r="W407" s="29"/>
    </row>
    <row r="408" spans="7:23">
      <c r="G408" s="6"/>
      <c r="H408" s="6"/>
      <c r="I408" s="6"/>
      <c r="J408" s="6"/>
      <c r="K408" s="6"/>
      <c r="L408" s="6"/>
      <c r="N408" s="6"/>
      <c r="O408" s="6"/>
      <c r="V408" s="29"/>
      <c r="W408" s="29"/>
    </row>
    <row r="409" spans="7:23">
      <c r="G409" s="6"/>
      <c r="H409" s="6"/>
      <c r="I409" s="6"/>
      <c r="J409" s="6"/>
      <c r="K409" s="6"/>
      <c r="L409" s="6"/>
      <c r="N409" s="6"/>
      <c r="O409" s="6"/>
      <c r="V409" s="29"/>
      <c r="W409" s="29"/>
    </row>
    <row r="410" spans="7:23">
      <c r="G410" s="6"/>
      <c r="H410" s="6"/>
      <c r="I410" s="6"/>
      <c r="J410" s="6"/>
      <c r="K410" s="6"/>
      <c r="L410" s="6"/>
      <c r="N410" s="6"/>
      <c r="O410" s="6"/>
      <c r="V410" s="29"/>
      <c r="W410" s="29"/>
    </row>
    <row r="411" spans="7:23">
      <c r="G411" s="6"/>
      <c r="H411" s="6"/>
      <c r="I411" s="6"/>
      <c r="J411" s="6"/>
      <c r="K411" s="6"/>
      <c r="L411" s="6"/>
      <c r="N411" s="6"/>
      <c r="O411" s="6"/>
      <c r="V411" s="29"/>
      <c r="W411" s="29"/>
    </row>
    <row r="412" spans="7:23">
      <c r="G412" s="6"/>
      <c r="H412" s="6"/>
      <c r="I412" s="6"/>
      <c r="J412" s="6"/>
      <c r="K412" s="6"/>
      <c r="L412" s="6"/>
      <c r="N412" s="6"/>
      <c r="O412" s="6"/>
      <c r="V412" s="29"/>
      <c r="W412" s="29"/>
    </row>
    <row r="413" spans="7:23">
      <c r="G413" s="6"/>
      <c r="H413" s="6"/>
      <c r="I413" s="6"/>
      <c r="J413" s="6"/>
      <c r="K413" s="6"/>
      <c r="L413" s="6"/>
      <c r="N413" s="6"/>
      <c r="O413" s="6"/>
      <c r="V413" s="29"/>
      <c r="W413" s="29"/>
    </row>
    <row r="414" spans="7:23">
      <c r="G414" s="6"/>
      <c r="H414" s="6"/>
      <c r="I414" s="6"/>
      <c r="J414" s="6"/>
      <c r="K414" s="6"/>
      <c r="L414" s="6"/>
      <c r="N414" s="6"/>
      <c r="O414" s="6"/>
      <c r="V414" s="29"/>
      <c r="W414" s="29"/>
    </row>
    <row r="415" spans="7:23">
      <c r="G415" s="6"/>
      <c r="H415" s="6"/>
      <c r="I415" s="6"/>
      <c r="J415" s="6"/>
      <c r="K415" s="6"/>
      <c r="L415" s="6"/>
      <c r="N415" s="6"/>
      <c r="O415" s="6"/>
      <c r="V415" s="29"/>
      <c r="W415" s="29"/>
    </row>
    <row r="416" spans="7:23">
      <c r="G416" s="6"/>
      <c r="H416" s="6"/>
      <c r="I416" s="6"/>
      <c r="J416" s="6"/>
      <c r="K416" s="6"/>
      <c r="L416" s="6"/>
      <c r="N416" s="6"/>
      <c r="O416" s="6"/>
      <c r="V416" s="29"/>
      <c r="W416" s="29"/>
    </row>
    <row r="417" spans="7:23">
      <c r="G417" s="6"/>
      <c r="H417" s="6"/>
      <c r="I417" s="6"/>
      <c r="J417" s="6"/>
      <c r="K417" s="6"/>
      <c r="L417" s="6"/>
      <c r="N417" s="6"/>
      <c r="O417" s="6"/>
      <c r="V417" s="29"/>
      <c r="W417" s="29"/>
    </row>
    <row r="418" spans="7:23">
      <c r="G418" s="6"/>
      <c r="H418" s="6"/>
      <c r="I418" s="6"/>
      <c r="J418" s="6"/>
      <c r="K418" s="6"/>
      <c r="L418" s="6"/>
      <c r="N418" s="6"/>
      <c r="O418" s="6"/>
      <c r="V418" s="29"/>
      <c r="W418" s="29"/>
    </row>
    <row r="419" spans="7:23">
      <c r="G419" s="6"/>
      <c r="H419" s="6"/>
      <c r="I419" s="6"/>
      <c r="J419" s="6"/>
      <c r="K419" s="6"/>
      <c r="L419" s="6"/>
      <c r="N419" s="6"/>
      <c r="O419" s="6"/>
      <c r="V419" s="29"/>
      <c r="W419" s="29"/>
    </row>
    <row r="420" spans="7:23">
      <c r="G420" s="6"/>
      <c r="H420" s="6"/>
      <c r="I420" s="6"/>
      <c r="J420" s="6"/>
      <c r="K420" s="6"/>
      <c r="L420" s="6"/>
      <c r="N420" s="6"/>
      <c r="O420" s="6"/>
      <c r="V420" s="29"/>
      <c r="W420" s="29"/>
    </row>
    <row r="421" spans="7:23">
      <c r="G421" s="6"/>
      <c r="H421" s="6"/>
      <c r="I421" s="6"/>
      <c r="J421" s="6"/>
      <c r="K421" s="6"/>
      <c r="L421" s="6"/>
      <c r="N421" s="6"/>
      <c r="O421" s="6"/>
      <c r="V421" s="29"/>
      <c r="W421" s="29"/>
    </row>
    <row r="422" spans="7:23">
      <c r="G422" s="6"/>
      <c r="H422" s="6"/>
      <c r="I422" s="6"/>
      <c r="J422" s="6"/>
      <c r="K422" s="6"/>
      <c r="L422" s="6"/>
      <c r="N422" s="6"/>
      <c r="O422" s="6"/>
      <c r="V422" s="29"/>
      <c r="W422" s="29"/>
    </row>
    <row r="423" spans="7:23">
      <c r="G423" s="6"/>
      <c r="H423" s="6"/>
      <c r="I423" s="6"/>
      <c r="J423" s="6"/>
      <c r="K423" s="6"/>
      <c r="L423" s="6"/>
      <c r="N423" s="6"/>
      <c r="O423" s="6"/>
      <c r="V423" s="29"/>
      <c r="W423" s="29"/>
    </row>
    <row r="424" spans="7:23">
      <c r="G424" s="6"/>
      <c r="H424" s="6"/>
      <c r="I424" s="6"/>
      <c r="J424" s="6"/>
      <c r="K424" s="6"/>
      <c r="L424" s="6"/>
      <c r="N424" s="6"/>
      <c r="O424" s="6"/>
      <c r="V424" s="29"/>
      <c r="W424" s="29"/>
    </row>
    <row r="425" spans="7:23">
      <c r="G425" s="6"/>
      <c r="H425" s="6"/>
      <c r="I425" s="6"/>
      <c r="J425" s="6"/>
      <c r="K425" s="6"/>
      <c r="L425" s="6"/>
      <c r="N425" s="6"/>
      <c r="O425" s="6"/>
      <c r="V425" s="29"/>
      <c r="W425" s="29"/>
    </row>
    <row r="426" spans="7:23">
      <c r="G426" s="6"/>
      <c r="H426" s="6"/>
      <c r="I426" s="6"/>
      <c r="J426" s="6"/>
      <c r="K426" s="6"/>
      <c r="L426" s="6"/>
      <c r="N426" s="6"/>
      <c r="O426" s="6"/>
      <c r="V426" s="29"/>
      <c r="W426" s="29"/>
    </row>
    <row r="427" spans="7:23">
      <c r="G427" s="6"/>
      <c r="H427" s="6"/>
      <c r="I427" s="6"/>
      <c r="J427" s="6"/>
      <c r="K427" s="6"/>
      <c r="L427" s="6"/>
      <c r="N427" s="6"/>
      <c r="O427" s="6"/>
      <c r="V427" s="29"/>
      <c r="W427" s="29"/>
    </row>
    <row r="428" spans="7:23">
      <c r="G428" s="6"/>
      <c r="H428" s="6"/>
      <c r="I428" s="6"/>
      <c r="J428" s="6"/>
      <c r="K428" s="6"/>
      <c r="L428" s="6"/>
      <c r="N428" s="6"/>
      <c r="O428" s="6"/>
      <c r="V428" s="29"/>
      <c r="W428" s="29"/>
    </row>
    <row r="429" spans="7:23">
      <c r="G429" s="6"/>
      <c r="H429" s="6"/>
      <c r="I429" s="6"/>
      <c r="J429" s="6"/>
      <c r="K429" s="6"/>
      <c r="L429" s="6"/>
      <c r="N429" s="6"/>
      <c r="O429" s="6"/>
      <c r="V429" s="29"/>
      <c r="W429" s="29"/>
    </row>
    <row r="430" spans="7:23">
      <c r="G430" s="6"/>
      <c r="H430" s="6"/>
      <c r="I430" s="6"/>
      <c r="J430" s="6"/>
      <c r="K430" s="6"/>
      <c r="L430" s="6"/>
      <c r="N430" s="6"/>
      <c r="O430" s="6"/>
      <c r="V430" s="29"/>
      <c r="W430" s="29"/>
    </row>
    <row r="431" spans="7:23">
      <c r="G431" s="6"/>
      <c r="H431" s="6"/>
      <c r="I431" s="6"/>
      <c r="J431" s="6"/>
      <c r="K431" s="6"/>
      <c r="L431" s="6"/>
      <c r="N431" s="6"/>
      <c r="O431" s="6"/>
      <c r="V431" s="29"/>
      <c r="W431" s="29"/>
    </row>
    <row r="432" spans="7:23">
      <c r="G432" s="6"/>
      <c r="H432" s="6"/>
      <c r="I432" s="6"/>
      <c r="J432" s="6"/>
      <c r="K432" s="6"/>
      <c r="L432" s="6"/>
      <c r="N432" s="6"/>
      <c r="O432" s="6"/>
      <c r="V432" s="29"/>
      <c r="W432" s="29"/>
    </row>
    <row r="433" spans="7:23">
      <c r="G433" s="6"/>
      <c r="H433" s="6"/>
      <c r="I433" s="6"/>
      <c r="J433" s="6"/>
      <c r="K433" s="6"/>
      <c r="L433" s="6"/>
      <c r="N433" s="6"/>
      <c r="O433" s="6"/>
      <c r="V433" s="29"/>
      <c r="W433" s="29"/>
    </row>
    <row r="434" spans="7:23">
      <c r="G434" s="6"/>
      <c r="H434" s="6"/>
      <c r="I434" s="6"/>
      <c r="J434" s="6"/>
      <c r="K434" s="6"/>
      <c r="L434" s="6"/>
      <c r="N434" s="6"/>
      <c r="O434" s="6"/>
      <c r="V434" s="29"/>
      <c r="W434" s="29"/>
    </row>
    <row r="435" spans="7:23">
      <c r="G435" s="6"/>
      <c r="H435" s="6"/>
      <c r="I435" s="6"/>
      <c r="J435" s="6"/>
      <c r="K435" s="6"/>
      <c r="L435" s="6"/>
      <c r="N435" s="6"/>
      <c r="O435" s="6"/>
      <c r="V435" s="29"/>
      <c r="W435" s="29"/>
    </row>
    <row r="436" spans="7:23">
      <c r="G436" s="6"/>
      <c r="H436" s="6"/>
      <c r="I436" s="6"/>
      <c r="J436" s="6"/>
      <c r="K436" s="6"/>
      <c r="L436" s="6"/>
      <c r="N436" s="6"/>
      <c r="O436" s="6"/>
      <c r="V436" s="29"/>
      <c r="W436" s="29"/>
    </row>
    <row r="437" spans="7:23">
      <c r="G437" s="6"/>
      <c r="H437" s="6"/>
      <c r="I437" s="6"/>
      <c r="J437" s="6"/>
      <c r="K437" s="6"/>
      <c r="L437" s="6"/>
      <c r="N437" s="6"/>
      <c r="O437" s="6"/>
      <c r="V437" s="29"/>
      <c r="W437" s="29"/>
    </row>
    <row r="438" spans="7:23">
      <c r="G438" s="6"/>
      <c r="H438" s="6"/>
      <c r="I438" s="6"/>
      <c r="J438" s="6"/>
      <c r="K438" s="6"/>
      <c r="L438" s="6"/>
      <c r="N438" s="6"/>
      <c r="O438" s="6"/>
      <c r="V438" s="29"/>
      <c r="W438" s="29"/>
    </row>
    <row r="439" spans="7:23">
      <c r="G439" s="6"/>
      <c r="H439" s="6"/>
      <c r="I439" s="6"/>
      <c r="J439" s="6"/>
      <c r="K439" s="6"/>
      <c r="L439" s="6"/>
      <c r="N439" s="6"/>
      <c r="O439" s="6"/>
      <c r="V439" s="29"/>
      <c r="W439" s="29"/>
    </row>
    <row r="440" spans="7:23">
      <c r="G440" s="6"/>
      <c r="H440" s="6"/>
      <c r="I440" s="6"/>
      <c r="J440" s="6"/>
      <c r="K440" s="6"/>
      <c r="L440" s="6"/>
      <c r="N440" s="6"/>
      <c r="O440" s="6"/>
      <c r="V440" s="29"/>
      <c r="W440" s="29"/>
    </row>
    <row r="441" spans="7:23">
      <c r="G441" s="6"/>
      <c r="H441" s="6"/>
      <c r="I441" s="6"/>
      <c r="J441" s="6"/>
      <c r="K441" s="6"/>
      <c r="L441" s="6"/>
      <c r="N441" s="6"/>
      <c r="O441" s="6"/>
      <c r="V441" s="29"/>
      <c r="W441" s="29"/>
    </row>
    <row r="442" spans="7:23">
      <c r="G442" s="6"/>
      <c r="H442" s="6"/>
      <c r="I442" s="6"/>
      <c r="J442" s="6"/>
      <c r="K442" s="6"/>
      <c r="L442" s="6"/>
      <c r="N442" s="6"/>
      <c r="O442" s="6"/>
      <c r="V442" s="29"/>
      <c r="W442" s="29"/>
    </row>
    <row r="443" spans="7:23">
      <c r="G443" s="6"/>
      <c r="H443" s="6"/>
      <c r="I443" s="6"/>
      <c r="J443" s="6"/>
      <c r="K443" s="6"/>
      <c r="L443" s="6"/>
      <c r="N443" s="6"/>
      <c r="O443" s="6"/>
      <c r="V443" s="29"/>
      <c r="W443" s="29"/>
    </row>
    <row r="444" spans="7:23">
      <c r="G444" s="6"/>
      <c r="H444" s="6"/>
      <c r="I444" s="6"/>
      <c r="J444" s="6"/>
      <c r="K444" s="6"/>
      <c r="L444" s="6"/>
      <c r="N444" s="6"/>
      <c r="O444" s="6"/>
      <c r="V444" s="29"/>
      <c r="W444" s="29"/>
    </row>
    <row r="445" spans="7:23">
      <c r="G445" s="6"/>
      <c r="H445" s="6"/>
      <c r="I445" s="6"/>
      <c r="J445" s="6"/>
      <c r="K445" s="6"/>
      <c r="L445" s="6"/>
      <c r="N445" s="6"/>
      <c r="O445" s="6"/>
      <c r="V445" s="29"/>
      <c r="W445" s="29"/>
    </row>
    <row r="446" spans="7:23">
      <c r="G446" s="6"/>
      <c r="H446" s="6"/>
      <c r="I446" s="6"/>
      <c r="J446" s="6"/>
      <c r="K446" s="6"/>
      <c r="L446" s="6"/>
      <c r="N446" s="6"/>
      <c r="O446" s="6"/>
      <c r="V446" s="29"/>
      <c r="W446" s="29"/>
    </row>
    <row r="447" spans="7:23">
      <c r="G447" s="6"/>
      <c r="H447" s="6"/>
      <c r="I447" s="6"/>
      <c r="J447" s="6"/>
      <c r="K447" s="6"/>
      <c r="L447" s="6"/>
      <c r="N447" s="6"/>
      <c r="O447" s="6"/>
      <c r="V447" s="29"/>
      <c r="W447" s="29"/>
    </row>
    <row r="448" spans="7:23">
      <c r="G448" s="6"/>
      <c r="H448" s="6"/>
      <c r="I448" s="6"/>
      <c r="J448" s="6"/>
      <c r="K448" s="6"/>
      <c r="L448" s="6"/>
      <c r="N448" s="6"/>
      <c r="O448" s="6"/>
      <c r="V448" s="29"/>
      <c r="W448" s="29"/>
    </row>
    <row r="449" spans="7:23">
      <c r="G449" s="6"/>
      <c r="H449" s="6"/>
      <c r="I449" s="6"/>
      <c r="J449" s="6"/>
      <c r="K449" s="6"/>
      <c r="L449" s="6"/>
      <c r="N449" s="6"/>
      <c r="O449" s="6"/>
      <c r="V449" s="29"/>
      <c r="W449" s="29"/>
    </row>
    <row r="450" spans="7:23">
      <c r="G450" s="6"/>
      <c r="H450" s="6"/>
      <c r="I450" s="6"/>
      <c r="J450" s="6"/>
      <c r="K450" s="6"/>
      <c r="L450" s="6"/>
      <c r="N450" s="6"/>
      <c r="O450" s="6"/>
      <c r="V450" s="29"/>
      <c r="W450" s="29"/>
    </row>
    <row r="451" spans="7:23">
      <c r="G451" s="6"/>
      <c r="H451" s="6"/>
      <c r="I451" s="6"/>
      <c r="J451" s="6"/>
      <c r="K451" s="6"/>
      <c r="L451" s="6"/>
      <c r="N451" s="6"/>
      <c r="O451" s="6"/>
      <c r="V451" s="29"/>
      <c r="W451" s="29"/>
    </row>
    <row r="452" spans="7:23">
      <c r="G452" s="6"/>
      <c r="H452" s="6"/>
      <c r="I452" s="6"/>
      <c r="J452" s="6"/>
      <c r="K452" s="6"/>
      <c r="L452" s="6"/>
      <c r="N452" s="6"/>
      <c r="O452" s="6"/>
      <c r="V452" s="29"/>
      <c r="W452" s="29"/>
    </row>
    <row r="453" spans="7:23">
      <c r="G453" s="6"/>
      <c r="H453" s="6"/>
      <c r="I453" s="6"/>
      <c r="J453" s="6"/>
      <c r="K453" s="6"/>
      <c r="L453" s="6"/>
      <c r="N453" s="6"/>
      <c r="O453" s="6"/>
      <c r="V453" s="29"/>
      <c r="W453" s="29"/>
    </row>
    <row r="454" spans="7:23">
      <c r="G454" s="6"/>
      <c r="H454" s="6"/>
      <c r="I454" s="6"/>
      <c r="J454" s="6"/>
      <c r="K454" s="6"/>
      <c r="L454" s="6"/>
      <c r="N454" s="6"/>
      <c r="O454" s="6"/>
      <c r="V454" s="29"/>
      <c r="W454" s="29"/>
    </row>
    <row r="455" spans="7:23">
      <c r="G455" s="6"/>
      <c r="H455" s="6"/>
      <c r="I455" s="6"/>
      <c r="J455" s="6"/>
      <c r="K455" s="6"/>
      <c r="L455" s="6"/>
      <c r="N455" s="6"/>
      <c r="O455" s="6"/>
      <c r="V455" s="29"/>
      <c r="W455" s="29"/>
    </row>
    <row r="456" spans="7:23">
      <c r="G456" s="6"/>
      <c r="H456" s="6"/>
      <c r="I456" s="6"/>
      <c r="J456" s="6"/>
      <c r="K456" s="6"/>
      <c r="L456" s="6"/>
      <c r="N456" s="6"/>
      <c r="O456" s="6"/>
      <c r="V456" s="29"/>
      <c r="W456" s="29"/>
    </row>
    <row r="457" spans="7:23">
      <c r="G457" s="6"/>
      <c r="H457" s="6"/>
      <c r="I457" s="6"/>
      <c r="J457" s="6"/>
      <c r="K457" s="6"/>
      <c r="L457" s="6"/>
      <c r="N457" s="6"/>
      <c r="O457" s="6"/>
      <c r="V457" s="29"/>
      <c r="W457" s="29"/>
    </row>
    <row r="458" spans="7:23">
      <c r="G458" s="6"/>
      <c r="H458" s="6"/>
      <c r="I458" s="6"/>
      <c r="J458" s="6"/>
      <c r="K458" s="6"/>
      <c r="L458" s="6"/>
      <c r="N458" s="6"/>
      <c r="O458" s="6"/>
      <c r="V458" s="29"/>
      <c r="W458" s="29"/>
    </row>
    <row r="459" spans="7:23">
      <c r="G459" s="6"/>
      <c r="H459" s="6"/>
      <c r="I459" s="6"/>
      <c r="J459" s="6"/>
      <c r="K459" s="6"/>
      <c r="L459" s="6"/>
      <c r="N459" s="6"/>
      <c r="O459" s="6"/>
      <c r="V459" s="29"/>
      <c r="W459" s="29"/>
    </row>
    <row r="460" spans="7:23">
      <c r="G460" s="6"/>
      <c r="H460" s="6"/>
      <c r="I460" s="6"/>
      <c r="J460" s="6"/>
      <c r="K460" s="6"/>
      <c r="L460" s="6"/>
      <c r="N460" s="6"/>
      <c r="O460" s="6"/>
      <c r="V460" s="29"/>
      <c r="W460" s="29"/>
    </row>
    <row r="461" spans="7:23">
      <c r="G461" s="6"/>
      <c r="H461" s="6"/>
      <c r="I461" s="6"/>
      <c r="J461" s="6"/>
      <c r="K461" s="6"/>
      <c r="L461" s="6"/>
      <c r="N461" s="6"/>
      <c r="O461" s="6"/>
      <c r="V461" s="29"/>
      <c r="W461" s="29"/>
    </row>
    <row r="462" spans="7:23">
      <c r="G462" s="6"/>
      <c r="H462" s="6"/>
      <c r="I462" s="6"/>
      <c r="J462" s="6"/>
      <c r="K462" s="6"/>
      <c r="L462" s="6"/>
      <c r="N462" s="6"/>
      <c r="O462" s="6"/>
      <c r="V462" s="29"/>
      <c r="W462" s="29"/>
    </row>
    <row r="463" spans="7:23">
      <c r="G463" s="6"/>
      <c r="H463" s="6"/>
      <c r="I463" s="6"/>
      <c r="J463" s="6"/>
      <c r="K463" s="6"/>
      <c r="L463" s="6"/>
      <c r="N463" s="6"/>
      <c r="O463" s="6"/>
      <c r="V463" s="29"/>
      <c r="W463" s="29"/>
    </row>
    <row r="464" spans="7:23">
      <c r="G464" s="6"/>
      <c r="H464" s="6"/>
      <c r="I464" s="6"/>
      <c r="J464" s="6"/>
      <c r="K464" s="6"/>
      <c r="L464" s="6"/>
      <c r="N464" s="6"/>
      <c r="O464" s="6"/>
      <c r="V464" s="29"/>
      <c r="W464" s="29"/>
    </row>
    <row r="465" spans="7:23">
      <c r="G465" s="6"/>
      <c r="H465" s="6"/>
      <c r="I465" s="6"/>
      <c r="J465" s="6"/>
      <c r="K465" s="6"/>
      <c r="L465" s="6"/>
      <c r="N465" s="6"/>
      <c r="O465" s="6"/>
      <c r="V465" s="29"/>
      <c r="W465" s="29"/>
    </row>
    <row r="466" spans="7:23">
      <c r="G466" s="6"/>
      <c r="H466" s="6"/>
      <c r="I466" s="6"/>
      <c r="J466" s="6"/>
      <c r="K466" s="6"/>
      <c r="L466" s="6"/>
      <c r="N466" s="6"/>
      <c r="O466" s="6"/>
      <c r="V466" s="29"/>
      <c r="W466" s="29"/>
    </row>
    <row r="467" spans="7:23">
      <c r="G467" s="6"/>
      <c r="H467" s="6"/>
      <c r="I467" s="6"/>
      <c r="J467" s="6"/>
      <c r="K467" s="6"/>
      <c r="L467" s="6"/>
      <c r="N467" s="6"/>
      <c r="O467" s="6"/>
      <c r="V467" s="29"/>
      <c r="W467" s="29"/>
    </row>
    <row r="468" spans="7:23">
      <c r="G468" s="6"/>
      <c r="H468" s="6"/>
      <c r="I468" s="6"/>
      <c r="J468" s="6"/>
      <c r="K468" s="6"/>
      <c r="L468" s="6"/>
      <c r="N468" s="6"/>
      <c r="O468" s="6"/>
      <c r="V468" s="29"/>
      <c r="W468" s="29"/>
    </row>
    <row r="469" spans="7:23">
      <c r="G469" s="6"/>
      <c r="H469" s="6"/>
      <c r="I469" s="6"/>
      <c r="J469" s="6"/>
      <c r="K469" s="6"/>
      <c r="L469" s="6"/>
      <c r="N469" s="6"/>
      <c r="O469" s="6"/>
      <c r="V469" s="29"/>
      <c r="W469" s="29"/>
    </row>
    <row r="470" spans="7:23">
      <c r="G470" s="6"/>
      <c r="H470" s="6"/>
      <c r="I470" s="6"/>
      <c r="J470" s="6"/>
      <c r="K470" s="6"/>
      <c r="L470" s="6"/>
      <c r="N470" s="6"/>
      <c r="O470" s="6"/>
      <c r="V470" s="29"/>
      <c r="W470" s="29"/>
    </row>
    <row r="471" spans="7:23">
      <c r="G471" s="6"/>
      <c r="H471" s="6"/>
      <c r="I471" s="6"/>
      <c r="J471" s="6"/>
      <c r="K471" s="6"/>
      <c r="L471" s="6"/>
      <c r="N471" s="6"/>
      <c r="O471" s="6"/>
      <c r="V471" s="29"/>
      <c r="W471" s="29"/>
    </row>
    <row r="472" spans="7:23">
      <c r="G472" s="6"/>
      <c r="H472" s="6"/>
      <c r="I472" s="6"/>
      <c r="J472" s="6"/>
      <c r="K472" s="6"/>
      <c r="L472" s="6"/>
      <c r="N472" s="6"/>
      <c r="O472" s="6"/>
      <c r="V472" s="29"/>
      <c r="W472" s="29"/>
    </row>
    <row r="473" spans="7:23">
      <c r="G473" s="6"/>
      <c r="H473" s="6"/>
      <c r="I473" s="6"/>
      <c r="J473" s="6"/>
      <c r="K473" s="6"/>
      <c r="L473" s="6"/>
      <c r="N473" s="6"/>
      <c r="O473" s="6"/>
      <c r="V473" s="29"/>
      <c r="W473" s="29"/>
    </row>
    <row r="474" spans="7:23">
      <c r="G474" s="6"/>
      <c r="H474" s="6"/>
      <c r="I474" s="6"/>
      <c r="J474" s="6"/>
      <c r="K474" s="6"/>
      <c r="L474" s="6"/>
      <c r="N474" s="6"/>
      <c r="O474" s="6"/>
      <c r="V474" s="29"/>
      <c r="W474" s="29"/>
    </row>
    <row r="475" spans="7:23">
      <c r="G475" s="6"/>
      <c r="H475" s="6"/>
      <c r="I475" s="6"/>
      <c r="J475" s="6"/>
      <c r="K475" s="6"/>
      <c r="L475" s="6"/>
      <c r="N475" s="6"/>
      <c r="O475" s="6"/>
      <c r="V475" s="29"/>
      <c r="W475" s="29"/>
    </row>
    <row r="476" spans="7:23">
      <c r="G476" s="6"/>
      <c r="H476" s="6"/>
      <c r="I476" s="6"/>
      <c r="J476" s="6"/>
      <c r="K476" s="6"/>
      <c r="L476" s="6"/>
      <c r="N476" s="6"/>
      <c r="O476" s="6"/>
      <c r="V476" s="29"/>
      <c r="W476" s="29"/>
    </row>
    <row r="477" spans="7:23">
      <c r="G477" s="6"/>
      <c r="H477" s="6"/>
      <c r="I477" s="6"/>
      <c r="J477" s="6"/>
      <c r="K477" s="6"/>
      <c r="L477" s="6"/>
      <c r="N477" s="6"/>
      <c r="O477" s="6"/>
      <c r="V477" s="29"/>
      <c r="W477" s="29"/>
    </row>
    <row r="478" spans="7:23">
      <c r="G478" s="6"/>
      <c r="H478" s="6"/>
      <c r="I478" s="6"/>
      <c r="J478" s="6"/>
      <c r="K478" s="6"/>
      <c r="L478" s="6"/>
      <c r="N478" s="6"/>
      <c r="O478" s="6"/>
      <c r="V478" s="29"/>
      <c r="W478" s="29"/>
    </row>
    <row r="479" spans="7:23">
      <c r="G479" s="6"/>
      <c r="H479" s="6"/>
      <c r="I479" s="6"/>
      <c r="J479" s="6"/>
      <c r="K479" s="6"/>
      <c r="L479" s="6"/>
      <c r="N479" s="6"/>
      <c r="O479" s="6"/>
      <c r="V479" s="29"/>
      <c r="W479" s="29"/>
    </row>
    <row r="480" spans="7:23">
      <c r="G480" s="6"/>
      <c r="H480" s="6"/>
      <c r="I480" s="6"/>
      <c r="J480" s="6"/>
      <c r="K480" s="6"/>
      <c r="L480" s="6"/>
      <c r="N480" s="6"/>
      <c r="O480" s="6"/>
      <c r="V480" s="29"/>
      <c r="W480" s="29"/>
    </row>
    <row r="481" spans="7:23">
      <c r="G481" s="6"/>
      <c r="H481" s="6"/>
      <c r="I481" s="6"/>
      <c r="J481" s="6"/>
      <c r="K481" s="6"/>
      <c r="L481" s="6"/>
      <c r="N481" s="6"/>
      <c r="O481" s="6"/>
      <c r="V481" s="29"/>
      <c r="W481" s="29"/>
    </row>
    <row r="482" spans="7:23">
      <c r="G482" s="6"/>
      <c r="H482" s="6"/>
      <c r="I482" s="6"/>
      <c r="J482" s="6"/>
      <c r="K482" s="6"/>
      <c r="L482" s="6"/>
      <c r="N482" s="6"/>
      <c r="O482" s="6"/>
      <c r="V482" s="29"/>
      <c r="W482" s="29"/>
    </row>
    <row r="483" spans="7:23">
      <c r="G483" s="6"/>
      <c r="H483" s="6"/>
      <c r="I483" s="6"/>
      <c r="J483" s="6"/>
      <c r="K483" s="6"/>
      <c r="L483" s="6"/>
      <c r="N483" s="6"/>
      <c r="O483" s="6"/>
      <c r="V483" s="29"/>
      <c r="W483" s="29"/>
    </row>
    <row r="484" spans="7:23">
      <c r="G484" s="6"/>
      <c r="H484" s="6"/>
      <c r="I484" s="6"/>
      <c r="J484" s="6"/>
      <c r="K484" s="6"/>
      <c r="L484" s="6"/>
      <c r="N484" s="6"/>
      <c r="O484" s="6"/>
      <c r="V484" s="29"/>
      <c r="W484" s="29"/>
    </row>
    <row r="485" spans="7:23">
      <c r="G485" s="6"/>
      <c r="H485" s="6"/>
      <c r="I485" s="6"/>
      <c r="J485" s="6"/>
      <c r="K485" s="6"/>
      <c r="L485" s="6"/>
      <c r="N485" s="6"/>
      <c r="O485" s="6"/>
      <c r="V485" s="29"/>
      <c r="W485" s="29"/>
    </row>
    <row r="486" spans="7:23">
      <c r="G486" s="6"/>
      <c r="H486" s="6"/>
      <c r="I486" s="6"/>
      <c r="J486" s="6"/>
      <c r="K486" s="6"/>
      <c r="L486" s="6"/>
      <c r="N486" s="6"/>
      <c r="O486" s="6"/>
      <c r="V486" s="29"/>
      <c r="W486" s="29"/>
    </row>
    <row r="487" spans="7:23">
      <c r="G487" s="6"/>
      <c r="H487" s="6"/>
      <c r="I487" s="6"/>
      <c r="J487" s="6"/>
      <c r="K487" s="6"/>
      <c r="L487" s="6"/>
      <c r="N487" s="6"/>
      <c r="O487" s="6"/>
      <c r="V487" s="29"/>
      <c r="W487" s="29"/>
    </row>
    <row r="488" spans="7:23">
      <c r="G488" s="6"/>
      <c r="H488" s="6"/>
      <c r="I488" s="6"/>
      <c r="J488" s="6"/>
      <c r="K488" s="6"/>
      <c r="L488" s="6"/>
      <c r="N488" s="6"/>
      <c r="O488" s="6"/>
      <c r="V488" s="29"/>
      <c r="W488" s="29"/>
    </row>
    <row r="489" spans="7:23">
      <c r="G489" s="6"/>
      <c r="H489" s="6"/>
      <c r="I489" s="6"/>
      <c r="J489" s="6"/>
      <c r="K489" s="6"/>
      <c r="L489" s="6"/>
      <c r="N489" s="6"/>
      <c r="O489" s="6"/>
      <c r="V489" s="29"/>
      <c r="W489" s="29"/>
    </row>
    <row r="490" spans="7:23">
      <c r="G490" s="6"/>
      <c r="H490" s="6"/>
      <c r="I490" s="6"/>
      <c r="J490" s="6"/>
      <c r="K490" s="6"/>
      <c r="L490" s="6"/>
      <c r="N490" s="6"/>
      <c r="O490" s="6"/>
      <c r="V490" s="29"/>
      <c r="W490" s="29"/>
    </row>
    <row r="491" spans="7:23">
      <c r="G491" s="6"/>
      <c r="H491" s="6"/>
      <c r="I491" s="6"/>
      <c r="J491" s="6"/>
      <c r="K491" s="6"/>
      <c r="L491" s="6"/>
      <c r="N491" s="6"/>
      <c r="O491" s="6"/>
      <c r="V491" s="29"/>
      <c r="W491" s="29"/>
    </row>
    <row r="492" spans="7:23">
      <c r="G492" s="6"/>
      <c r="H492" s="6"/>
      <c r="I492" s="6"/>
      <c r="J492" s="6"/>
      <c r="K492" s="6"/>
      <c r="L492" s="6"/>
      <c r="N492" s="6"/>
      <c r="O492" s="6"/>
      <c r="V492" s="29"/>
      <c r="W492" s="29"/>
    </row>
    <row r="493" spans="7:23">
      <c r="G493" s="6"/>
      <c r="H493" s="6"/>
      <c r="I493" s="6"/>
      <c r="J493" s="6"/>
      <c r="K493" s="6"/>
      <c r="L493" s="6"/>
      <c r="N493" s="6"/>
      <c r="O493" s="6"/>
      <c r="V493" s="29"/>
      <c r="W493" s="29"/>
    </row>
    <row r="494" spans="7:23">
      <c r="G494" s="6"/>
      <c r="H494" s="6"/>
      <c r="I494" s="6"/>
      <c r="J494" s="6"/>
      <c r="K494" s="6"/>
      <c r="L494" s="6"/>
      <c r="N494" s="6"/>
      <c r="O494" s="6"/>
      <c r="V494" s="29"/>
      <c r="W494" s="29"/>
    </row>
    <row r="495" spans="7:23">
      <c r="G495" s="6"/>
      <c r="H495" s="6"/>
      <c r="I495" s="6"/>
      <c r="J495" s="6"/>
      <c r="K495" s="6"/>
      <c r="L495" s="6"/>
      <c r="N495" s="6"/>
      <c r="O495" s="6"/>
      <c r="V495" s="29"/>
      <c r="W495" s="29"/>
    </row>
    <row r="496" spans="7:23">
      <c r="G496" s="6"/>
      <c r="H496" s="6"/>
      <c r="I496" s="6"/>
      <c r="J496" s="6"/>
      <c r="K496" s="6"/>
      <c r="L496" s="6"/>
      <c r="N496" s="6"/>
      <c r="O496" s="6"/>
      <c r="V496" s="29"/>
      <c r="W496" s="29"/>
    </row>
    <row r="497" spans="7:23">
      <c r="G497" s="6"/>
      <c r="H497" s="6"/>
      <c r="I497" s="6"/>
      <c r="J497" s="6"/>
      <c r="K497" s="6"/>
      <c r="L497" s="6"/>
      <c r="N497" s="6"/>
      <c r="O497" s="6"/>
      <c r="V497" s="29"/>
      <c r="W497" s="29"/>
    </row>
    <row r="498" spans="7:23">
      <c r="G498" s="6"/>
      <c r="H498" s="6"/>
      <c r="I498" s="6"/>
      <c r="J498" s="6"/>
      <c r="K498" s="6"/>
      <c r="L498" s="6"/>
      <c r="N498" s="6"/>
      <c r="O498" s="6"/>
      <c r="V498" s="29"/>
      <c r="W498" s="29"/>
    </row>
    <row r="499" spans="7:23">
      <c r="G499" s="6"/>
      <c r="H499" s="6"/>
      <c r="I499" s="6"/>
      <c r="J499" s="6"/>
      <c r="K499" s="6"/>
      <c r="L499" s="6"/>
      <c r="N499" s="6"/>
      <c r="O499" s="6"/>
      <c r="V499" s="29"/>
      <c r="W499" s="29"/>
    </row>
    <row r="500" spans="7:23">
      <c r="G500" s="6"/>
      <c r="H500" s="6"/>
      <c r="I500" s="6"/>
      <c r="J500" s="6"/>
      <c r="K500" s="6"/>
      <c r="L500" s="6"/>
      <c r="N500" s="6"/>
      <c r="O500" s="6"/>
      <c r="V500" s="29"/>
      <c r="W500" s="29"/>
    </row>
    <row r="501" spans="7:23">
      <c r="G501" s="6"/>
      <c r="H501" s="6"/>
      <c r="I501" s="6"/>
      <c r="J501" s="6"/>
      <c r="K501" s="6"/>
      <c r="L501" s="6"/>
      <c r="N501" s="6"/>
      <c r="O501" s="6"/>
      <c r="V501" s="29"/>
      <c r="W501" s="29"/>
    </row>
    <row r="502" spans="7:23">
      <c r="G502" s="6"/>
      <c r="H502" s="6"/>
      <c r="I502" s="6"/>
      <c r="J502" s="6"/>
      <c r="K502" s="6"/>
      <c r="L502" s="6"/>
      <c r="N502" s="6"/>
      <c r="O502" s="6"/>
      <c r="V502" s="29"/>
      <c r="W502" s="29"/>
    </row>
    <row r="503" spans="7:23">
      <c r="G503" s="6"/>
      <c r="H503" s="6"/>
      <c r="I503" s="6"/>
      <c r="J503" s="6"/>
      <c r="K503" s="6"/>
      <c r="L503" s="6"/>
      <c r="N503" s="6"/>
      <c r="O503" s="6"/>
      <c r="V503" s="29"/>
      <c r="W503" s="29"/>
    </row>
    <row r="504" spans="7:23">
      <c r="G504" s="6"/>
      <c r="H504" s="6"/>
      <c r="I504" s="6"/>
      <c r="J504" s="6"/>
      <c r="K504" s="6"/>
      <c r="L504" s="6"/>
      <c r="N504" s="6"/>
      <c r="O504" s="6"/>
      <c r="V504" s="29"/>
      <c r="W504" s="29"/>
    </row>
    <row r="505" spans="7:23">
      <c r="G505" s="6"/>
      <c r="H505" s="6"/>
      <c r="I505" s="6"/>
      <c r="J505" s="6"/>
      <c r="K505" s="6"/>
      <c r="L505" s="6"/>
      <c r="N505" s="6"/>
      <c r="O505" s="6"/>
      <c r="V505" s="29"/>
      <c r="W505" s="29"/>
    </row>
    <row r="506" spans="7:23">
      <c r="G506" s="6"/>
      <c r="H506" s="6"/>
      <c r="I506" s="6"/>
      <c r="J506" s="6"/>
      <c r="K506" s="6"/>
      <c r="L506" s="6"/>
      <c r="N506" s="6"/>
      <c r="O506" s="6"/>
      <c r="V506" s="29"/>
      <c r="W506" s="29"/>
    </row>
    <row r="507" spans="7:23">
      <c r="G507" s="6"/>
      <c r="H507" s="6"/>
      <c r="I507" s="6"/>
      <c r="J507" s="6"/>
      <c r="K507" s="6"/>
      <c r="L507" s="6"/>
      <c r="N507" s="6"/>
      <c r="O507" s="6"/>
      <c r="V507" s="29"/>
      <c r="W507" s="29"/>
    </row>
    <row r="508" spans="7:23">
      <c r="G508" s="6"/>
      <c r="H508" s="6"/>
      <c r="I508" s="6"/>
      <c r="J508" s="6"/>
      <c r="K508" s="6"/>
      <c r="L508" s="6"/>
      <c r="N508" s="6"/>
      <c r="O508" s="6"/>
      <c r="V508" s="29"/>
      <c r="W508" s="29"/>
    </row>
    <row r="509" spans="7:23">
      <c r="G509" s="6"/>
      <c r="H509" s="6"/>
      <c r="I509" s="6"/>
      <c r="J509" s="6"/>
      <c r="K509" s="6"/>
      <c r="L509" s="6"/>
      <c r="N509" s="6"/>
      <c r="O509" s="6"/>
      <c r="V509" s="29"/>
      <c r="W509" s="29"/>
    </row>
    <row r="510" spans="7:23">
      <c r="G510" s="6"/>
      <c r="H510" s="6"/>
      <c r="I510" s="6"/>
      <c r="J510" s="6"/>
      <c r="K510" s="6"/>
      <c r="L510" s="6"/>
      <c r="N510" s="6"/>
      <c r="O510" s="6"/>
      <c r="V510" s="29"/>
      <c r="W510" s="29"/>
    </row>
    <row r="511" spans="7:23">
      <c r="G511" s="6"/>
      <c r="H511" s="6"/>
      <c r="I511" s="6"/>
      <c r="J511" s="6"/>
      <c r="K511" s="6"/>
      <c r="L511" s="6"/>
      <c r="N511" s="6"/>
      <c r="O511" s="6"/>
      <c r="V511" s="29"/>
      <c r="W511" s="29"/>
    </row>
    <row r="512" spans="7:23">
      <c r="G512" s="6"/>
      <c r="H512" s="6"/>
      <c r="I512" s="6"/>
      <c r="J512" s="6"/>
      <c r="K512" s="6"/>
      <c r="L512" s="6"/>
      <c r="N512" s="6"/>
      <c r="O512" s="6"/>
      <c r="V512" s="29"/>
      <c r="W512" s="29"/>
    </row>
    <row r="513" spans="7:23">
      <c r="G513" s="6"/>
      <c r="H513" s="6"/>
      <c r="I513" s="6"/>
      <c r="J513" s="6"/>
      <c r="K513" s="6"/>
      <c r="L513" s="6"/>
      <c r="N513" s="6"/>
      <c r="O513" s="6"/>
      <c r="V513" s="29"/>
      <c r="W513" s="29"/>
    </row>
    <row r="514" spans="7:23">
      <c r="G514" s="6"/>
      <c r="H514" s="6"/>
      <c r="I514" s="6"/>
      <c r="J514" s="6"/>
      <c r="K514" s="6"/>
      <c r="L514" s="6"/>
      <c r="N514" s="6"/>
      <c r="O514" s="6"/>
      <c r="V514" s="29"/>
      <c r="W514" s="29"/>
    </row>
    <row r="515" spans="7:23">
      <c r="G515" s="6"/>
      <c r="H515" s="6"/>
      <c r="I515" s="6"/>
      <c r="J515" s="6"/>
      <c r="K515" s="6"/>
      <c r="L515" s="6"/>
      <c r="N515" s="6"/>
      <c r="O515" s="6"/>
      <c r="V515" s="29"/>
      <c r="W515" s="29"/>
    </row>
    <row r="516" spans="7:23">
      <c r="G516" s="6"/>
      <c r="H516" s="6"/>
      <c r="I516" s="6"/>
      <c r="J516" s="6"/>
      <c r="K516" s="6"/>
      <c r="L516" s="6"/>
      <c r="N516" s="6"/>
      <c r="O516" s="6"/>
      <c r="V516" s="29"/>
      <c r="W516" s="29"/>
    </row>
    <row r="517" spans="7:23">
      <c r="G517" s="6"/>
      <c r="H517" s="6"/>
      <c r="I517" s="6"/>
      <c r="J517" s="6"/>
      <c r="K517" s="6"/>
      <c r="L517" s="6"/>
      <c r="N517" s="6"/>
      <c r="O517" s="6"/>
      <c r="V517" s="29"/>
      <c r="W517" s="29"/>
    </row>
    <row r="518" spans="7:23">
      <c r="G518" s="6"/>
      <c r="H518" s="6"/>
      <c r="I518" s="6"/>
      <c r="J518" s="6"/>
      <c r="K518" s="6"/>
      <c r="L518" s="6"/>
      <c r="N518" s="6"/>
      <c r="O518" s="6"/>
      <c r="V518" s="29"/>
      <c r="W518" s="29"/>
    </row>
    <row r="519" spans="7:23">
      <c r="G519" s="6"/>
      <c r="H519" s="6"/>
      <c r="I519" s="6"/>
      <c r="J519" s="6"/>
      <c r="K519" s="6"/>
      <c r="L519" s="6"/>
      <c r="N519" s="6"/>
      <c r="O519" s="6"/>
      <c r="V519" s="29"/>
      <c r="W519" s="29"/>
    </row>
    <row r="520" spans="7:23">
      <c r="G520" s="6"/>
      <c r="H520" s="6"/>
      <c r="I520" s="6"/>
      <c r="J520" s="6"/>
      <c r="K520" s="6"/>
      <c r="L520" s="6"/>
      <c r="N520" s="6"/>
      <c r="O520" s="6"/>
      <c r="V520" s="29"/>
      <c r="W520" s="29"/>
    </row>
    <row r="521" spans="7:23">
      <c r="G521" s="6"/>
      <c r="H521" s="6"/>
      <c r="I521" s="6"/>
      <c r="J521" s="6"/>
      <c r="K521" s="6"/>
      <c r="L521" s="6"/>
      <c r="N521" s="6"/>
      <c r="O521" s="6"/>
      <c r="V521" s="29"/>
      <c r="W521" s="29"/>
    </row>
    <row r="522" spans="7:23">
      <c r="G522" s="6"/>
      <c r="H522" s="6"/>
      <c r="I522" s="6"/>
      <c r="J522" s="6"/>
      <c r="K522" s="6"/>
      <c r="L522" s="6"/>
      <c r="N522" s="6"/>
      <c r="O522" s="6"/>
      <c r="V522" s="29"/>
      <c r="W522" s="29"/>
    </row>
    <row r="523" spans="7:23">
      <c r="G523" s="6"/>
      <c r="H523" s="6"/>
      <c r="I523" s="6"/>
      <c r="J523" s="6"/>
      <c r="K523" s="6"/>
      <c r="L523" s="6"/>
      <c r="N523" s="6"/>
      <c r="O523" s="6"/>
      <c r="V523" s="29"/>
      <c r="W523" s="29"/>
    </row>
    <row r="524" spans="7:23">
      <c r="G524" s="6"/>
      <c r="H524" s="6"/>
      <c r="I524" s="6"/>
      <c r="J524" s="6"/>
      <c r="K524" s="6"/>
      <c r="L524" s="6"/>
      <c r="N524" s="6"/>
      <c r="O524" s="6"/>
      <c r="V524" s="29"/>
      <c r="W524" s="29"/>
    </row>
    <row r="525" spans="7:23">
      <c r="G525" s="6"/>
      <c r="H525" s="6"/>
      <c r="I525" s="6"/>
      <c r="J525" s="6"/>
      <c r="K525" s="6"/>
      <c r="L525" s="6"/>
      <c r="N525" s="6"/>
      <c r="O525" s="6"/>
      <c r="V525" s="29"/>
      <c r="W525" s="29"/>
    </row>
    <row r="526" spans="7:23">
      <c r="G526" s="6"/>
      <c r="H526" s="6"/>
      <c r="I526" s="6"/>
      <c r="J526" s="6"/>
      <c r="K526" s="6"/>
      <c r="L526" s="6"/>
      <c r="N526" s="6"/>
      <c r="O526" s="6"/>
      <c r="V526" s="29"/>
      <c r="W526" s="29"/>
    </row>
    <row r="527" spans="7:23">
      <c r="G527" s="6"/>
      <c r="H527" s="6"/>
      <c r="I527" s="6"/>
      <c r="J527" s="6"/>
      <c r="K527" s="6"/>
      <c r="L527" s="6"/>
      <c r="N527" s="6"/>
      <c r="O527" s="6"/>
      <c r="V527" s="29"/>
      <c r="W527" s="29"/>
    </row>
    <row r="528" spans="7:23">
      <c r="G528" s="6"/>
      <c r="H528" s="6"/>
      <c r="I528" s="6"/>
      <c r="J528" s="6"/>
      <c r="K528" s="6"/>
      <c r="L528" s="6"/>
      <c r="N528" s="6"/>
      <c r="O528" s="6"/>
      <c r="V528" s="29"/>
      <c r="W528" s="29"/>
    </row>
    <row r="529" spans="7:23">
      <c r="G529" s="6"/>
      <c r="H529" s="6"/>
      <c r="I529" s="6"/>
      <c r="J529" s="6"/>
      <c r="K529" s="6"/>
      <c r="L529" s="6"/>
      <c r="N529" s="6"/>
      <c r="O529" s="6"/>
      <c r="V529" s="29"/>
      <c r="W529" s="29"/>
    </row>
    <row r="530" spans="7:23">
      <c r="G530" s="6"/>
      <c r="H530" s="6"/>
      <c r="I530" s="6"/>
      <c r="J530" s="6"/>
      <c r="K530" s="6"/>
      <c r="L530" s="6"/>
      <c r="N530" s="6"/>
      <c r="O530" s="6"/>
      <c r="V530" s="29"/>
      <c r="W530" s="29"/>
    </row>
    <row r="531" spans="7:23">
      <c r="G531" s="6"/>
      <c r="H531" s="6"/>
      <c r="I531" s="6"/>
      <c r="J531" s="6"/>
      <c r="K531" s="6"/>
      <c r="L531" s="6"/>
      <c r="N531" s="6"/>
      <c r="O531" s="6"/>
      <c r="V531" s="29"/>
      <c r="W531" s="29"/>
    </row>
    <row r="532" spans="7:23">
      <c r="G532" s="6"/>
      <c r="H532" s="6"/>
      <c r="I532" s="6"/>
      <c r="J532" s="6"/>
      <c r="K532" s="6"/>
      <c r="L532" s="6"/>
      <c r="N532" s="6"/>
      <c r="O532" s="6"/>
      <c r="V532" s="29"/>
      <c r="W532" s="29"/>
    </row>
    <row r="533" spans="7:23">
      <c r="G533" s="6"/>
      <c r="H533" s="6"/>
      <c r="I533" s="6"/>
      <c r="J533" s="6"/>
      <c r="K533" s="6"/>
      <c r="L533" s="6"/>
      <c r="N533" s="6"/>
      <c r="O533" s="6"/>
      <c r="V533" s="29"/>
      <c r="W533" s="29"/>
    </row>
    <row r="534" spans="7:23">
      <c r="G534" s="6"/>
      <c r="H534" s="6"/>
      <c r="I534" s="6"/>
      <c r="J534" s="6"/>
      <c r="K534" s="6"/>
      <c r="L534" s="6"/>
      <c r="N534" s="6"/>
      <c r="O534" s="6"/>
      <c r="V534" s="29"/>
      <c r="W534" s="29"/>
    </row>
    <row r="535" spans="7:23">
      <c r="G535" s="6"/>
      <c r="H535" s="6"/>
      <c r="I535" s="6"/>
      <c r="J535" s="6"/>
      <c r="K535" s="6"/>
      <c r="L535" s="6"/>
      <c r="N535" s="6"/>
      <c r="O535" s="6"/>
      <c r="V535" s="29"/>
      <c r="W535" s="29"/>
    </row>
    <row r="536" spans="7:23">
      <c r="G536" s="6"/>
      <c r="H536" s="6"/>
      <c r="I536" s="6"/>
      <c r="J536" s="6"/>
      <c r="K536" s="6"/>
      <c r="L536" s="6"/>
      <c r="N536" s="6"/>
      <c r="O536" s="6"/>
      <c r="V536" s="29"/>
      <c r="W536" s="29"/>
    </row>
    <row r="537" spans="7:23">
      <c r="G537" s="6"/>
      <c r="H537" s="6"/>
      <c r="I537" s="6"/>
      <c r="J537" s="6"/>
      <c r="K537" s="6"/>
      <c r="L537" s="6"/>
      <c r="N537" s="6"/>
      <c r="O537" s="6"/>
      <c r="V537" s="29"/>
      <c r="W537" s="29"/>
    </row>
    <row r="538" spans="7:23">
      <c r="G538" s="6"/>
      <c r="H538" s="6"/>
      <c r="I538" s="6"/>
      <c r="J538" s="6"/>
      <c r="K538" s="6"/>
      <c r="L538" s="6"/>
      <c r="N538" s="6"/>
      <c r="O538" s="6"/>
      <c r="V538" s="29"/>
      <c r="W538" s="29"/>
    </row>
    <row r="539" spans="7:23">
      <c r="G539" s="6"/>
      <c r="H539" s="6"/>
      <c r="I539" s="6"/>
      <c r="J539" s="6"/>
      <c r="K539" s="6"/>
      <c r="L539" s="6"/>
      <c r="N539" s="6"/>
      <c r="O539" s="6"/>
      <c r="V539" s="29"/>
      <c r="W539" s="29"/>
    </row>
    <row r="540" spans="7:23">
      <c r="G540" s="6"/>
      <c r="H540" s="6"/>
      <c r="I540" s="6"/>
      <c r="J540" s="6"/>
      <c r="K540" s="6"/>
      <c r="L540" s="6"/>
      <c r="N540" s="6"/>
      <c r="O540" s="6"/>
      <c r="V540" s="29"/>
      <c r="W540" s="29"/>
    </row>
    <row r="541" spans="7:23">
      <c r="G541" s="6"/>
      <c r="H541" s="6"/>
      <c r="I541" s="6"/>
      <c r="J541" s="6"/>
      <c r="K541" s="6"/>
      <c r="L541" s="6"/>
      <c r="N541" s="6"/>
      <c r="O541" s="6"/>
      <c r="V541" s="29"/>
      <c r="W541" s="29"/>
    </row>
    <row r="542" spans="7:23">
      <c r="G542" s="6"/>
      <c r="H542" s="6"/>
      <c r="I542" s="6"/>
      <c r="J542" s="6"/>
      <c r="K542" s="6"/>
      <c r="L542" s="6"/>
      <c r="N542" s="6"/>
      <c r="O542" s="6"/>
      <c r="V542" s="29"/>
      <c r="W542" s="29"/>
    </row>
    <row r="543" spans="7:23">
      <c r="G543" s="6"/>
      <c r="H543" s="6"/>
      <c r="I543" s="6"/>
      <c r="J543" s="6"/>
      <c r="K543" s="6"/>
      <c r="L543" s="6"/>
      <c r="N543" s="6"/>
      <c r="O543" s="6"/>
      <c r="V543" s="29"/>
      <c r="W543" s="29"/>
    </row>
    <row r="544" spans="7:23">
      <c r="G544" s="6"/>
      <c r="H544" s="6"/>
      <c r="I544" s="6"/>
      <c r="J544" s="6"/>
      <c r="K544" s="6"/>
      <c r="L544" s="6"/>
      <c r="N544" s="6"/>
      <c r="O544" s="6"/>
      <c r="V544" s="29"/>
      <c r="W544" s="29"/>
    </row>
    <row r="545" spans="7:23">
      <c r="G545" s="6"/>
      <c r="H545" s="6"/>
      <c r="I545" s="6"/>
      <c r="J545" s="6"/>
      <c r="K545" s="6"/>
      <c r="L545" s="6"/>
      <c r="N545" s="6"/>
      <c r="O545" s="6"/>
      <c r="V545" s="29"/>
      <c r="W545" s="29"/>
    </row>
    <row r="546" spans="7:23">
      <c r="G546" s="6"/>
      <c r="H546" s="6"/>
      <c r="I546" s="6"/>
      <c r="J546" s="6"/>
      <c r="K546" s="6"/>
      <c r="L546" s="6"/>
      <c r="N546" s="6"/>
      <c r="O546" s="6"/>
      <c r="V546" s="29"/>
      <c r="W546" s="29"/>
    </row>
    <row r="547" spans="7:23">
      <c r="G547" s="6"/>
      <c r="H547" s="6"/>
      <c r="I547" s="6"/>
      <c r="J547" s="6"/>
      <c r="K547" s="6"/>
      <c r="L547" s="6"/>
      <c r="N547" s="6"/>
      <c r="O547" s="6"/>
      <c r="V547" s="29"/>
      <c r="W547" s="29"/>
    </row>
    <row r="548" spans="7:23">
      <c r="G548" s="6"/>
      <c r="H548" s="6"/>
      <c r="I548" s="6"/>
      <c r="J548" s="6"/>
      <c r="K548" s="6"/>
      <c r="L548" s="6"/>
      <c r="N548" s="6"/>
      <c r="O548" s="6"/>
      <c r="V548" s="29"/>
      <c r="W548" s="29"/>
    </row>
    <row r="549" spans="7:23">
      <c r="G549" s="6"/>
      <c r="H549" s="6"/>
      <c r="I549" s="6"/>
      <c r="J549" s="6"/>
      <c r="K549" s="6"/>
      <c r="L549" s="6"/>
      <c r="N549" s="6"/>
      <c r="O549" s="6"/>
      <c r="V549" s="29"/>
      <c r="W549" s="29"/>
    </row>
    <row r="550" spans="7:23">
      <c r="G550" s="6"/>
      <c r="H550" s="6"/>
      <c r="I550" s="6"/>
      <c r="J550" s="6"/>
      <c r="K550" s="6"/>
      <c r="L550" s="6"/>
      <c r="N550" s="6"/>
      <c r="O550" s="6"/>
      <c r="V550" s="29"/>
      <c r="W550" s="29"/>
    </row>
    <row r="551" spans="7:23">
      <c r="G551" s="6"/>
      <c r="H551" s="6"/>
      <c r="I551" s="6"/>
      <c r="J551" s="6"/>
      <c r="K551" s="6"/>
      <c r="L551" s="6"/>
      <c r="N551" s="6"/>
      <c r="O551" s="6"/>
      <c r="V551" s="29"/>
      <c r="W551" s="29"/>
    </row>
    <row r="552" spans="7:23">
      <c r="G552" s="6"/>
      <c r="H552" s="6"/>
      <c r="I552" s="6"/>
      <c r="J552" s="6"/>
      <c r="K552" s="6"/>
      <c r="L552" s="6"/>
      <c r="N552" s="6"/>
      <c r="O552" s="6"/>
      <c r="V552" s="29"/>
      <c r="W552" s="29"/>
    </row>
    <row r="553" spans="7:23">
      <c r="G553" s="6"/>
      <c r="H553" s="6"/>
      <c r="I553" s="6"/>
      <c r="J553" s="6"/>
      <c r="K553" s="6"/>
      <c r="L553" s="6"/>
      <c r="N553" s="6"/>
      <c r="O553" s="6"/>
      <c r="V553" s="29"/>
      <c r="W553" s="29"/>
    </row>
    <row r="554" spans="7:23">
      <c r="G554" s="6"/>
      <c r="H554" s="6"/>
      <c r="I554" s="6"/>
      <c r="J554" s="6"/>
      <c r="K554" s="6"/>
      <c r="L554" s="6"/>
      <c r="N554" s="6"/>
      <c r="O554" s="6"/>
      <c r="V554" s="29"/>
      <c r="W554" s="29"/>
    </row>
    <row r="555" spans="7:23">
      <c r="G555" s="6"/>
      <c r="H555" s="6"/>
      <c r="I555" s="6"/>
      <c r="J555" s="6"/>
      <c r="K555" s="6"/>
      <c r="L555" s="6"/>
      <c r="N555" s="6"/>
      <c r="O555" s="6"/>
      <c r="V555" s="29"/>
      <c r="W555" s="29"/>
    </row>
    <row r="556" spans="7:23">
      <c r="G556" s="6"/>
      <c r="H556" s="6"/>
      <c r="I556" s="6"/>
      <c r="J556" s="6"/>
      <c r="K556" s="6"/>
      <c r="L556" s="6"/>
      <c r="N556" s="6"/>
      <c r="O556" s="6"/>
      <c r="V556" s="29"/>
      <c r="W556" s="29"/>
    </row>
    <row r="557" spans="7:23">
      <c r="G557" s="6"/>
      <c r="H557" s="6"/>
      <c r="I557" s="6"/>
      <c r="J557" s="6"/>
      <c r="K557" s="6"/>
      <c r="L557" s="6"/>
      <c r="N557" s="6"/>
      <c r="O557" s="6"/>
      <c r="V557" s="29"/>
      <c r="W557" s="29"/>
    </row>
    <row r="558" spans="7:23">
      <c r="G558" s="6"/>
      <c r="H558" s="6"/>
      <c r="I558" s="6"/>
      <c r="J558" s="6"/>
      <c r="K558" s="6"/>
      <c r="L558" s="6"/>
      <c r="N558" s="6"/>
      <c r="O558" s="6"/>
      <c r="V558" s="29"/>
      <c r="W558" s="29"/>
    </row>
    <row r="559" spans="7:23">
      <c r="G559" s="6"/>
      <c r="H559" s="6"/>
      <c r="I559" s="6"/>
      <c r="J559" s="6"/>
      <c r="K559" s="6"/>
      <c r="L559" s="6"/>
      <c r="N559" s="6"/>
      <c r="O559" s="6"/>
      <c r="V559" s="29"/>
      <c r="W559" s="29"/>
    </row>
    <row r="560" spans="7:23">
      <c r="G560" s="6"/>
      <c r="H560" s="6"/>
      <c r="I560" s="6"/>
      <c r="J560" s="6"/>
      <c r="K560" s="6"/>
      <c r="L560" s="6"/>
      <c r="N560" s="6"/>
      <c r="O560" s="6"/>
      <c r="V560" s="29"/>
      <c r="W560" s="29"/>
    </row>
    <row r="561" spans="7:23">
      <c r="G561" s="6"/>
      <c r="H561" s="6"/>
      <c r="I561" s="6"/>
      <c r="J561" s="6"/>
      <c r="K561" s="6"/>
      <c r="L561" s="6"/>
      <c r="N561" s="6"/>
      <c r="O561" s="6"/>
      <c r="V561" s="29"/>
      <c r="W561" s="29"/>
    </row>
    <row r="562" spans="7:23">
      <c r="G562" s="6"/>
      <c r="H562" s="6"/>
      <c r="I562" s="6"/>
      <c r="J562" s="6"/>
      <c r="K562" s="6"/>
      <c r="L562" s="6"/>
      <c r="N562" s="6"/>
      <c r="O562" s="6"/>
      <c r="V562" s="29"/>
      <c r="W562" s="29"/>
    </row>
    <row r="563" spans="7:23">
      <c r="G563" s="6"/>
      <c r="H563" s="6"/>
      <c r="I563" s="6"/>
      <c r="J563" s="6"/>
      <c r="K563" s="6"/>
      <c r="L563" s="6"/>
      <c r="N563" s="6"/>
      <c r="O563" s="6"/>
      <c r="V563" s="29"/>
      <c r="W563" s="29"/>
    </row>
    <row r="564" spans="7:23">
      <c r="G564" s="6"/>
      <c r="H564" s="6"/>
      <c r="I564" s="6"/>
      <c r="J564" s="6"/>
      <c r="K564" s="6"/>
      <c r="L564" s="6"/>
      <c r="N564" s="6"/>
      <c r="O564" s="6"/>
      <c r="V564" s="29"/>
      <c r="W564" s="29"/>
    </row>
    <row r="565" spans="7:23">
      <c r="G565" s="6"/>
      <c r="H565" s="6"/>
      <c r="I565" s="6"/>
      <c r="J565" s="6"/>
      <c r="K565" s="6"/>
      <c r="L565" s="6"/>
      <c r="N565" s="6"/>
      <c r="O565" s="6"/>
      <c r="V565" s="29"/>
      <c r="W565" s="29"/>
    </row>
    <row r="566" spans="7:23">
      <c r="G566" s="6"/>
      <c r="H566" s="6"/>
      <c r="I566" s="6"/>
      <c r="J566" s="6"/>
      <c r="K566" s="6"/>
      <c r="L566" s="6"/>
      <c r="N566" s="6"/>
      <c r="O566" s="6"/>
      <c r="V566" s="29"/>
      <c r="W566" s="29"/>
    </row>
    <row r="567" spans="7:23">
      <c r="G567" s="6"/>
      <c r="H567" s="6"/>
      <c r="I567" s="6"/>
      <c r="J567" s="6"/>
      <c r="K567" s="6"/>
      <c r="L567" s="6"/>
      <c r="N567" s="6"/>
      <c r="O567" s="6"/>
      <c r="V567" s="29"/>
      <c r="W567" s="29"/>
    </row>
    <row r="568" spans="7:23">
      <c r="G568" s="6"/>
      <c r="H568" s="6"/>
      <c r="I568" s="6"/>
      <c r="J568" s="6"/>
      <c r="K568" s="6"/>
      <c r="L568" s="6"/>
      <c r="N568" s="6"/>
      <c r="O568" s="6"/>
      <c r="V568" s="29"/>
      <c r="W568" s="29"/>
    </row>
    <row r="569" spans="7:23">
      <c r="G569" s="6"/>
      <c r="H569" s="6"/>
      <c r="I569" s="6"/>
      <c r="J569" s="6"/>
      <c r="K569" s="6"/>
      <c r="L569" s="6"/>
      <c r="N569" s="6"/>
      <c r="O569" s="6"/>
      <c r="V569" s="29"/>
      <c r="W569" s="29"/>
    </row>
    <row r="570" spans="7:23">
      <c r="G570" s="6"/>
      <c r="H570" s="6"/>
      <c r="I570" s="6"/>
      <c r="J570" s="6"/>
      <c r="K570" s="6"/>
      <c r="L570" s="6"/>
      <c r="N570" s="6"/>
      <c r="O570" s="6"/>
      <c r="V570" s="29"/>
      <c r="W570" s="29"/>
    </row>
    <row r="571" spans="7:23">
      <c r="G571" s="6"/>
      <c r="H571" s="6"/>
      <c r="I571" s="6"/>
      <c r="J571" s="6"/>
      <c r="K571" s="6"/>
      <c r="L571" s="6"/>
      <c r="N571" s="6"/>
      <c r="O571" s="6"/>
      <c r="V571" s="29"/>
      <c r="W571" s="29"/>
    </row>
    <row r="572" spans="7:23">
      <c r="G572" s="6"/>
      <c r="H572" s="6"/>
      <c r="I572" s="6"/>
      <c r="J572" s="6"/>
      <c r="K572" s="6"/>
      <c r="L572" s="6"/>
      <c r="N572" s="6"/>
      <c r="O572" s="6"/>
      <c r="V572" s="29"/>
      <c r="W572" s="29"/>
    </row>
    <row r="573" spans="7:23">
      <c r="G573" s="6"/>
      <c r="H573" s="6"/>
      <c r="I573" s="6"/>
      <c r="J573" s="6"/>
      <c r="K573" s="6"/>
      <c r="L573" s="6"/>
      <c r="N573" s="6"/>
      <c r="O573" s="6"/>
      <c r="V573" s="29"/>
      <c r="W573" s="29"/>
    </row>
    <row r="574" spans="7:23">
      <c r="G574" s="6"/>
      <c r="H574" s="6"/>
      <c r="I574" s="6"/>
      <c r="J574" s="6"/>
      <c r="K574" s="6"/>
      <c r="L574" s="6"/>
      <c r="N574" s="6"/>
      <c r="O574" s="6"/>
      <c r="V574" s="29"/>
      <c r="W574" s="29"/>
    </row>
    <row r="575" spans="7:23">
      <c r="G575" s="6"/>
      <c r="H575" s="6"/>
      <c r="I575" s="6"/>
      <c r="J575" s="6"/>
      <c r="K575" s="6"/>
      <c r="L575" s="6"/>
      <c r="N575" s="6"/>
      <c r="O575" s="6"/>
      <c r="V575" s="29"/>
      <c r="W575" s="29"/>
    </row>
    <row r="576" spans="7:23">
      <c r="G576" s="6"/>
      <c r="H576" s="6"/>
      <c r="I576" s="6"/>
      <c r="J576" s="6"/>
      <c r="K576" s="6"/>
      <c r="L576" s="6"/>
      <c r="N576" s="6"/>
      <c r="O576" s="6"/>
      <c r="V576" s="29"/>
      <c r="W576" s="29"/>
    </row>
    <row r="577" spans="7:23">
      <c r="G577" s="6"/>
      <c r="H577" s="6"/>
      <c r="I577" s="6"/>
      <c r="J577" s="6"/>
      <c r="K577" s="6"/>
      <c r="L577" s="6"/>
      <c r="N577" s="6"/>
      <c r="O577" s="6"/>
      <c r="V577" s="29"/>
      <c r="W577" s="29"/>
    </row>
  </sheetData>
  <autoFilter ref="A2:V2" xr:uid="{00000000-0009-0000-0000-000000000000}">
    <sortState xmlns:xlrd2="http://schemas.microsoft.com/office/spreadsheetml/2017/richdata2" ref="A3:V77">
      <sortCondition ref="F2"/>
    </sortState>
  </autoFilter>
  <mergeCells count="3">
    <mergeCell ref="G1:M1"/>
    <mergeCell ref="P1:U1"/>
    <mergeCell ref="N1:O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39997558519241921"/>
  </sheetPr>
  <dimension ref="A1:W57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Q3" sqref="Q3"/>
    </sheetView>
  </sheetViews>
  <sheetFormatPr defaultColWidth="11.3984375" defaultRowHeight="13.85"/>
  <cols>
    <col min="1" max="1" width="28.296875" style="6" bestFit="1" customWidth="1"/>
    <col min="2" max="2" width="22" style="6" bestFit="1" customWidth="1"/>
    <col min="3" max="3" width="15.69921875" style="6" bestFit="1" customWidth="1"/>
    <col min="4" max="4" width="12.09765625" style="6" bestFit="1" customWidth="1"/>
    <col min="5" max="5" width="11.296875" style="6" bestFit="1" customWidth="1"/>
    <col min="6" max="6" width="19.09765625" style="29" bestFit="1" customWidth="1"/>
    <col min="7" max="7" width="8.69921875" style="36" bestFit="1" customWidth="1"/>
    <col min="8" max="9" width="14.69921875" style="36" bestFit="1" customWidth="1"/>
    <col min="10" max="12" width="14.69921875" style="36" customWidth="1"/>
    <col min="13" max="13" width="12.09765625" style="36" customWidth="1"/>
    <col min="14" max="14" width="12.8984375" style="36" bestFit="1" customWidth="1"/>
    <col min="15" max="15" width="13.296875" style="36" bestFit="1" customWidth="1"/>
    <col min="16" max="16" width="17.59765625" style="32" bestFit="1" customWidth="1"/>
    <col min="17" max="17" width="26" style="33" bestFit="1" customWidth="1"/>
    <col min="18" max="18" width="17.296875" style="33" bestFit="1" customWidth="1"/>
    <col min="19" max="19" width="23.3984375" style="33" bestFit="1" customWidth="1"/>
    <col min="20" max="20" width="24" style="33" bestFit="1" customWidth="1"/>
    <col min="21" max="21" width="20" style="34" bestFit="1" customWidth="1"/>
    <col min="22" max="23" width="37.69921875" style="37" bestFit="1" customWidth="1"/>
    <col min="24" max="16384" width="11.3984375" style="6"/>
  </cols>
  <sheetData>
    <row r="1" spans="1:23">
      <c r="A1" s="2"/>
      <c r="B1" s="3"/>
      <c r="C1" s="3"/>
      <c r="D1" s="62" t="s">
        <v>0</v>
      </c>
      <c r="E1" s="62" t="s">
        <v>1</v>
      </c>
      <c r="F1" s="4"/>
      <c r="G1" s="64" t="s">
        <v>2</v>
      </c>
      <c r="H1" s="65"/>
      <c r="I1" s="65"/>
      <c r="J1" s="65"/>
      <c r="K1" s="65"/>
      <c r="L1" s="65"/>
      <c r="M1" s="66"/>
      <c r="N1" s="64" t="s">
        <v>3</v>
      </c>
      <c r="O1" s="66"/>
      <c r="P1" s="67" t="s">
        <v>4</v>
      </c>
      <c r="Q1" s="68"/>
      <c r="R1" s="68"/>
      <c r="S1" s="68"/>
      <c r="T1" s="68"/>
      <c r="U1" s="69"/>
      <c r="V1" s="57" t="s">
        <v>214</v>
      </c>
      <c r="W1" s="5"/>
    </row>
    <row r="2" spans="1:23" s="17" customFormat="1" ht="14.4" thickBot="1">
      <c r="A2" s="7" t="s">
        <v>5</v>
      </c>
      <c r="B2" s="8" t="s">
        <v>6</v>
      </c>
      <c r="C2" s="8" t="s">
        <v>7</v>
      </c>
      <c r="D2" s="8" t="s">
        <v>8</v>
      </c>
      <c r="E2" s="9" t="s">
        <v>8</v>
      </c>
      <c r="F2" s="10" t="s">
        <v>9</v>
      </c>
      <c r="G2" s="11" t="s">
        <v>10</v>
      </c>
      <c r="H2" s="11" t="s">
        <v>11</v>
      </c>
      <c r="I2" s="11" t="s">
        <v>12</v>
      </c>
      <c r="J2" s="12" t="s">
        <v>13</v>
      </c>
      <c r="K2" s="12" t="s">
        <v>14</v>
      </c>
      <c r="L2" s="12" t="s">
        <v>15</v>
      </c>
      <c r="M2" s="12" t="s">
        <v>16</v>
      </c>
      <c r="N2" s="11" t="s">
        <v>17</v>
      </c>
      <c r="O2" s="11" t="s">
        <v>18</v>
      </c>
      <c r="P2" s="13" t="s">
        <v>19</v>
      </c>
      <c r="Q2" s="14" t="s">
        <v>366</v>
      </c>
      <c r="R2" s="14" t="s">
        <v>20</v>
      </c>
      <c r="S2" s="14" t="s">
        <v>367</v>
      </c>
      <c r="T2" s="14" t="s">
        <v>368</v>
      </c>
      <c r="U2" s="15" t="s">
        <v>21</v>
      </c>
      <c r="V2" s="16" t="s">
        <v>22</v>
      </c>
      <c r="W2" s="16" t="s">
        <v>23</v>
      </c>
    </row>
    <row r="3" spans="1:23">
      <c r="A3" s="6" t="s">
        <v>215</v>
      </c>
      <c r="B3" s="6" t="s">
        <v>216</v>
      </c>
      <c r="C3" s="38" t="s">
        <v>26</v>
      </c>
      <c r="D3" s="18" t="s">
        <v>34</v>
      </c>
      <c r="E3" s="18" t="s">
        <v>217</v>
      </c>
      <c r="F3" s="19">
        <v>220</v>
      </c>
      <c r="G3" s="20"/>
      <c r="H3" s="21"/>
      <c r="I3" s="21"/>
      <c r="J3" s="20"/>
      <c r="K3" s="56"/>
      <c r="L3" s="56"/>
      <c r="M3" s="22">
        <v>655</v>
      </c>
      <c r="N3" s="20"/>
      <c r="O3" s="20"/>
      <c r="P3" s="23">
        <v>5.25</v>
      </c>
      <c r="Q3" s="24">
        <f>P3/V3</f>
        <v>6.809338521400779E-2</v>
      </c>
      <c r="R3" s="24">
        <v>25.6</v>
      </c>
      <c r="S3" s="24">
        <f>R3/V3</f>
        <v>0.33203631647211418</v>
      </c>
      <c r="T3" s="24">
        <f>U3/V3</f>
        <v>2.2247846952010377</v>
      </c>
      <c r="U3" s="28">
        <v>171.5309</v>
      </c>
      <c r="V3" s="28">
        <v>77.099999999999994</v>
      </c>
      <c r="W3" s="25"/>
    </row>
    <row r="4" spans="1:23">
      <c r="A4" s="6" t="s">
        <v>218</v>
      </c>
      <c r="B4" s="6" t="s">
        <v>219</v>
      </c>
      <c r="C4" s="38" t="s">
        <v>26</v>
      </c>
      <c r="D4" s="6" t="s">
        <v>34</v>
      </c>
      <c r="E4" s="6" t="s">
        <v>217</v>
      </c>
      <c r="F4" s="19">
        <v>220</v>
      </c>
      <c r="G4" s="27"/>
      <c r="H4" s="27"/>
      <c r="I4" s="27"/>
      <c r="J4" s="27"/>
      <c r="K4" s="27"/>
      <c r="L4" s="27"/>
      <c r="M4" s="39">
        <v>655</v>
      </c>
      <c r="N4" s="27"/>
      <c r="O4" s="27"/>
      <c r="P4" s="23">
        <v>5.25</v>
      </c>
      <c r="Q4" s="24">
        <f>P4/V4</f>
        <v>6.809338521400779E-2</v>
      </c>
      <c r="R4" s="24">
        <v>25.6</v>
      </c>
      <c r="S4" s="24">
        <f t="shared" ref="S4:S28" si="0">R4/V4</f>
        <v>0.33203631647211418</v>
      </c>
      <c r="T4" s="24">
        <f t="shared" ref="T4:T28" si="1">U4/V4</f>
        <v>2.2247846952010377</v>
      </c>
      <c r="U4" s="28">
        <v>171.5309</v>
      </c>
      <c r="V4" s="25">
        <v>77.099999999999994</v>
      </c>
      <c r="W4" s="25"/>
    </row>
    <row r="5" spans="1:23">
      <c r="A5" s="6" t="s">
        <v>220</v>
      </c>
      <c r="B5" s="6" t="s">
        <v>221</v>
      </c>
      <c r="C5" s="6" t="s">
        <v>26</v>
      </c>
      <c r="D5" s="6" t="s">
        <v>35</v>
      </c>
      <c r="E5" s="6" t="s">
        <v>222</v>
      </c>
      <c r="F5" s="19">
        <v>380</v>
      </c>
      <c r="G5" s="27"/>
      <c r="H5" s="27"/>
      <c r="I5" s="27"/>
      <c r="J5" s="27"/>
      <c r="K5" s="27"/>
      <c r="L5" s="27"/>
      <c r="M5" s="39">
        <v>2250</v>
      </c>
      <c r="N5" s="27"/>
      <c r="O5" s="27"/>
      <c r="P5" s="23">
        <v>1.0335000000000001</v>
      </c>
      <c r="Q5" s="24">
        <f>P5/V5</f>
        <v>1.937570303712036E-2</v>
      </c>
      <c r="R5" s="24">
        <v>14.265000000000001</v>
      </c>
      <c r="S5" s="24">
        <f t="shared" si="0"/>
        <v>0.26743532058492686</v>
      </c>
      <c r="T5" s="24">
        <f t="shared" si="1"/>
        <v>3.5129396325459314</v>
      </c>
      <c r="U5" s="28">
        <v>187.3802</v>
      </c>
      <c r="V5" s="25">
        <v>53.34</v>
      </c>
      <c r="W5" s="25"/>
    </row>
    <row r="6" spans="1:23">
      <c r="A6" s="6" t="s">
        <v>223</v>
      </c>
      <c r="B6" s="6" t="s">
        <v>224</v>
      </c>
      <c r="C6" s="6" t="s">
        <v>26</v>
      </c>
      <c r="D6" s="6" t="s">
        <v>35</v>
      </c>
      <c r="E6" s="6" t="s">
        <v>222</v>
      </c>
      <c r="F6" s="19">
        <v>380</v>
      </c>
      <c r="G6" s="27"/>
      <c r="H6" s="27"/>
      <c r="I6" s="27"/>
      <c r="J6" s="27"/>
      <c r="K6" s="27"/>
      <c r="L6" s="27"/>
      <c r="M6" s="39">
        <v>2250</v>
      </c>
      <c r="N6" s="27"/>
      <c r="O6" s="27"/>
      <c r="P6" s="23">
        <v>1.0335000000000001</v>
      </c>
      <c r="Q6" s="24">
        <f>P6/V6</f>
        <v>1.937570303712036E-2</v>
      </c>
      <c r="R6" s="24">
        <v>14.265000000000001</v>
      </c>
      <c r="S6" s="24">
        <f t="shared" si="0"/>
        <v>0.26743532058492686</v>
      </c>
      <c r="T6" s="24">
        <f t="shared" si="1"/>
        <v>3.5129396325459314</v>
      </c>
      <c r="U6" s="28">
        <v>187.3802</v>
      </c>
      <c r="V6" s="25">
        <v>53.34</v>
      </c>
      <c r="W6" s="25"/>
    </row>
    <row r="7" spans="1:23">
      <c r="A7" s="6" t="s">
        <v>225</v>
      </c>
      <c r="B7" s="6" t="s">
        <v>226</v>
      </c>
      <c r="C7" s="6" t="s">
        <v>26</v>
      </c>
      <c r="D7" s="6" t="s">
        <v>124</v>
      </c>
      <c r="E7" s="6" t="s">
        <v>227</v>
      </c>
      <c r="F7" s="19">
        <v>380</v>
      </c>
      <c r="G7" s="27"/>
      <c r="H7" s="27"/>
      <c r="I7" s="27"/>
      <c r="J7" s="27"/>
      <c r="K7" s="27"/>
      <c r="L7" s="27"/>
      <c r="M7" s="39">
        <v>1920</v>
      </c>
      <c r="N7" s="27"/>
      <c r="O7" s="27"/>
      <c r="P7" s="23">
        <v>0.72499999999999998</v>
      </c>
      <c r="Q7" s="24">
        <f>P7/V7</f>
        <v>2.1513353115727E-2</v>
      </c>
      <c r="R7" s="24">
        <v>9.0500000000000007</v>
      </c>
      <c r="S7" s="24">
        <f t="shared" si="0"/>
        <v>0.2685459940652819</v>
      </c>
      <c r="T7" s="24">
        <f t="shared" si="1"/>
        <v>3.1453204747774475</v>
      </c>
      <c r="U7" s="28">
        <v>105.9973</v>
      </c>
      <c r="V7" s="25">
        <v>33.700000000000003</v>
      </c>
      <c r="W7" s="25"/>
    </row>
    <row r="8" spans="1:23">
      <c r="A8" s="6" t="s">
        <v>228</v>
      </c>
      <c r="B8" s="6" t="s">
        <v>229</v>
      </c>
      <c r="C8" s="6" t="s">
        <v>26</v>
      </c>
      <c r="D8" s="6" t="s">
        <v>124</v>
      </c>
      <c r="E8" s="6" t="s">
        <v>227</v>
      </c>
      <c r="F8" s="19">
        <v>380</v>
      </c>
      <c r="G8" s="27"/>
      <c r="H8" s="27"/>
      <c r="I8" s="27"/>
      <c r="J8" s="27"/>
      <c r="K8" s="27"/>
      <c r="L8" s="27"/>
      <c r="M8" s="39">
        <v>1920</v>
      </c>
      <c r="N8" s="27"/>
      <c r="O8" s="27"/>
      <c r="P8" s="23">
        <v>0.72499999999999998</v>
      </c>
      <c r="Q8" s="24">
        <f>P8/V8</f>
        <v>2.1513353115727E-2</v>
      </c>
      <c r="R8" s="24">
        <v>9.0500000000000007</v>
      </c>
      <c r="S8" s="24">
        <f t="shared" si="0"/>
        <v>0.2685459940652819</v>
      </c>
      <c r="T8" s="24">
        <f t="shared" si="1"/>
        <v>3.1453204747774475</v>
      </c>
      <c r="U8" s="28">
        <v>105.9973</v>
      </c>
      <c r="V8" s="25">
        <v>33.700000000000003</v>
      </c>
      <c r="W8" s="25"/>
    </row>
    <row r="9" spans="1:23">
      <c r="A9" s="6" t="s">
        <v>230</v>
      </c>
      <c r="B9" s="6" t="s">
        <v>231</v>
      </c>
      <c r="C9" s="6" t="s">
        <v>26</v>
      </c>
      <c r="D9" s="6" t="s">
        <v>97</v>
      </c>
      <c r="E9" s="6" t="s">
        <v>232</v>
      </c>
      <c r="F9" s="19">
        <v>220</v>
      </c>
      <c r="G9" s="27"/>
      <c r="H9" s="27"/>
      <c r="I9" s="27"/>
      <c r="J9" s="27"/>
      <c r="K9" s="27"/>
      <c r="L9" s="27"/>
      <c r="M9" s="39">
        <v>704</v>
      </c>
      <c r="N9" s="27"/>
      <c r="O9" s="27"/>
      <c r="P9" s="23">
        <v>3.74</v>
      </c>
      <c r="Q9" s="24">
        <f>P9/V9</f>
        <v>0.11130952380952382</v>
      </c>
      <c r="R9" s="24">
        <v>19.155000000000001</v>
      </c>
      <c r="S9" s="24">
        <f t="shared" si="0"/>
        <v>0.57008928571428574</v>
      </c>
      <c r="T9" s="24">
        <f t="shared" si="1"/>
        <v>3.6932410714285715</v>
      </c>
      <c r="U9" s="28">
        <v>124.0929</v>
      </c>
      <c r="V9" s="25">
        <v>33.6</v>
      </c>
      <c r="W9" s="25"/>
    </row>
    <row r="10" spans="1:23">
      <c r="A10" s="6" t="s">
        <v>233</v>
      </c>
      <c r="B10" s="6" t="s">
        <v>234</v>
      </c>
      <c r="C10" s="6" t="s">
        <v>26</v>
      </c>
      <c r="D10" s="6" t="s">
        <v>235</v>
      </c>
      <c r="E10" s="6" t="s">
        <v>236</v>
      </c>
      <c r="F10" s="19">
        <v>220</v>
      </c>
      <c r="G10" s="27"/>
      <c r="H10" s="27"/>
      <c r="I10" s="27"/>
      <c r="J10" s="27"/>
      <c r="K10" s="27"/>
      <c r="L10" s="27"/>
      <c r="M10" s="39">
        <v>2040</v>
      </c>
      <c r="N10" s="27"/>
      <c r="O10" s="27"/>
      <c r="P10" s="23">
        <v>0.37</v>
      </c>
      <c r="Q10" s="24">
        <f>P10/V10</f>
        <v>1.2802768166089966E-2</v>
      </c>
      <c r="R10" s="24">
        <v>4.49</v>
      </c>
      <c r="S10" s="24">
        <f t="shared" si="0"/>
        <v>0.15536332179930798</v>
      </c>
      <c r="T10" s="24">
        <f t="shared" si="1"/>
        <v>1.8099484429065744</v>
      </c>
      <c r="U10" s="28">
        <v>52.307510000000001</v>
      </c>
      <c r="V10" s="25">
        <v>28.9</v>
      </c>
      <c r="W10" s="25"/>
    </row>
    <row r="11" spans="1:23">
      <c r="A11" s="6" t="s">
        <v>237</v>
      </c>
      <c r="B11" s="6" t="s">
        <v>238</v>
      </c>
      <c r="C11" s="6" t="s">
        <v>26</v>
      </c>
      <c r="D11" s="6" t="s">
        <v>235</v>
      </c>
      <c r="E11" s="6" t="s">
        <v>239</v>
      </c>
      <c r="F11" s="19">
        <v>220</v>
      </c>
      <c r="G11" s="27"/>
      <c r="H11" s="27"/>
      <c r="I11" s="27"/>
      <c r="J11" s="27"/>
      <c r="K11" s="27"/>
      <c r="L11" s="27"/>
      <c r="M11" s="39">
        <v>2400</v>
      </c>
      <c r="N11" s="27"/>
      <c r="O11" s="27"/>
      <c r="P11" s="23">
        <v>0.06</v>
      </c>
      <c r="Q11" s="24">
        <f>P11/V11</f>
        <v>2.5000000000000001E-2</v>
      </c>
      <c r="R11" s="24">
        <v>0.8</v>
      </c>
      <c r="S11" s="24">
        <f t="shared" si="0"/>
        <v>0.33333333333333337</v>
      </c>
      <c r="T11" s="24">
        <f t="shared" si="1"/>
        <v>3.5083333333333333</v>
      </c>
      <c r="U11" s="28">
        <v>8.42</v>
      </c>
      <c r="V11" s="25">
        <v>2.4</v>
      </c>
      <c r="W11" s="25"/>
    </row>
    <row r="12" spans="1:23">
      <c r="A12" s="6" t="s">
        <v>240</v>
      </c>
      <c r="B12" s="6" t="s">
        <v>241</v>
      </c>
      <c r="C12" s="6" t="s">
        <v>26</v>
      </c>
      <c r="D12" s="6" t="s">
        <v>235</v>
      </c>
      <c r="E12" s="6" t="s">
        <v>239</v>
      </c>
      <c r="F12" s="19">
        <v>220</v>
      </c>
      <c r="G12" s="27"/>
      <c r="H12" s="27"/>
      <c r="I12" s="27"/>
      <c r="J12" s="27"/>
      <c r="K12" s="27"/>
      <c r="L12" s="27"/>
      <c r="M12" s="39">
        <v>2400</v>
      </c>
      <c r="N12" s="27"/>
      <c r="O12" s="27"/>
      <c r="P12" s="23">
        <v>0.05</v>
      </c>
      <c r="Q12" s="24">
        <f>P12/V12</f>
        <v>2.0833333333333336E-2</v>
      </c>
      <c r="R12" s="24">
        <v>0.76</v>
      </c>
      <c r="S12" s="24">
        <f t="shared" si="0"/>
        <v>0.31666666666666671</v>
      </c>
      <c r="T12" s="24">
        <f t="shared" si="1"/>
        <v>3.6166666666666667</v>
      </c>
      <c r="U12" s="28">
        <v>8.68</v>
      </c>
      <c r="V12" s="25">
        <v>2.4</v>
      </c>
      <c r="W12" s="25"/>
    </row>
    <row r="13" spans="1:23">
      <c r="A13" s="6" t="s">
        <v>242</v>
      </c>
      <c r="B13" s="6" t="s">
        <v>243</v>
      </c>
      <c r="C13" s="6" t="s">
        <v>26</v>
      </c>
      <c r="D13" s="6" t="s">
        <v>148</v>
      </c>
      <c r="E13" s="6" t="s">
        <v>244</v>
      </c>
      <c r="F13" s="19">
        <v>220</v>
      </c>
      <c r="G13" s="27"/>
      <c r="H13" s="27"/>
      <c r="I13" s="27"/>
      <c r="J13" s="27"/>
      <c r="K13" s="27"/>
      <c r="L13" s="27"/>
      <c r="M13" s="39">
        <v>600</v>
      </c>
      <c r="N13" s="27"/>
      <c r="O13" s="27"/>
      <c r="P13" s="23">
        <v>3.3250000000000002</v>
      </c>
      <c r="Q13" s="24">
        <f>P13/V13</f>
        <v>0.14647577092511013</v>
      </c>
      <c r="R13" s="24">
        <v>17.105</v>
      </c>
      <c r="S13" s="24">
        <f t="shared" si="0"/>
        <v>0.75352422907488992</v>
      </c>
      <c r="T13" s="24">
        <f t="shared" si="1"/>
        <v>5.0106299559471363</v>
      </c>
      <c r="U13" s="28">
        <v>113.7413</v>
      </c>
      <c r="V13" s="25">
        <v>22.7</v>
      </c>
      <c r="W13" s="25"/>
    </row>
    <row r="14" spans="1:23">
      <c r="A14" s="6" t="s">
        <v>245</v>
      </c>
      <c r="B14" s="6" t="s">
        <v>246</v>
      </c>
      <c r="C14" s="6" t="s">
        <v>26</v>
      </c>
      <c r="D14" s="6" t="s">
        <v>90</v>
      </c>
      <c r="E14" s="6" t="s">
        <v>247</v>
      </c>
      <c r="F14" s="19">
        <v>220</v>
      </c>
      <c r="G14" s="27"/>
      <c r="H14" s="27"/>
      <c r="I14" s="27"/>
      <c r="J14" s="27"/>
      <c r="K14" s="27"/>
      <c r="L14" s="27"/>
      <c r="M14" s="39">
        <v>920</v>
      </c>
      <c r="N14" s="27"/>
      <c r="O14" s="27"/>
      <c r="P14" s="23">
        <v>1.99</v>
      </c>
      <c r="Q14" s="24">
        <f>P14/V14</f>
        <v>0.10153061224489796</v>
      </c>
      <c r="R14" s="24">
        <v>13.44</v>
      </c>
      <c r="S14" s="24">
        <f t="shared" si="0"/>
        <v>0.68571428571428561</v>
      </c>
      <c r="T14" s="24">
        <f t="shared" si="1"/>
        <v>4.746850510204081</v>
      </c>
      <c r="U14" s="28">
        <v>93.038269999999997</v>
      </c>
      <c r="V14" s="25">
        <v>19.600000000000001</v>
      </c>
      <c r="W14" s="25"/>
    </row>
    <row r="15" spans="1:23">
      <c r="A15" s="6" t="s">
        <v>248</v>
      </c>
      <c r="B15" s="6" t="s">
        <v>249</v>
      </c>
      <c r="C15" s="6" t="s">
        <v>26</v>
      </c>
      <c r="D15" s="6" t="s">
        <v>250</v>
      </c>
      <c r="E15" s="6" t="s">
        <v>251</v>
      </c>
      <c r="F15" s="19">
        <v>220</v>
      </c>
      <c r="G15" s="27"/>
      <c r="H15" s="27"/>
      <c r="I15" s="27"/>
      <c r="J15" s="27"/>
      <c r="K15" s="27"/>
      <c r="L15" s="27"/>
      <c r="M15" s="39">
        <v>1077</v>
      </c>
      <c r="N15" s="27"/>
      <c r="O15" s="27"/>
      <c r="P15" s="23">
        <v>0.14699999999999999</v>
      </c>
      <c r="Q15" s="24">
        <f>P15/V15</f>
        <v>7.7368421052631572E-2</v>
      </c>
      <c r="R15" s="24">
        <v>0.75700000000000001</v>
      </c>
      <c r="S15" s="24">
        <f t="shared" si="0"/>
        <v>0.39842105263157895</v>
      </c>
      <c r="T15" s="24">
        <f t="shared" si="1"/>
        <v>2.9084210526315788</v>
      </c>
      <c r="U15" s="28">
        <v>5.5259999999999998</v>
      </c>
      <c r="V15" s="25">
        <v>1.9</v>
      </c>
      <c r="W15" s="25"/>
    </row>
    <row r="16" spans="1:23">
      <c r="A16" s="6" t="s">
        <v>252</v>
      </c>
      <c r="B16" s="6" t="s">
        <v>253</v>
      </c>
      <c r="C16" s="6" t="s">
        <v>26</v>
      </c>
      <c r="D16" s="6" t="s">
        <v>250</v>
      </c>
      <c r="E16" s="6" t="s">
        <v>254</v>
      </c>
      <c r="F16" s="19">
        <v>220</v>
      </c>
      <c r="G16" s="27"/>
      <c r="H16" s="27"/>
      <c r="I16" s="27"/>
      <c r="J16" s="27"/>
      <c r="K16" s="27"/>
      <c r="L16" s="27"/>
      <c r="M16" s="39">
        <v>1350</v>
      </c>
      <c r="N16" s="27"/>
      <c r="O16" s="27"/>
      <c r="P16" s="23">
        <v>0.13400000000000001</v>
      </c>
      <c r="Q16" s="24">
        <f>P16/V16</f>
        <v>7.0526315789473687E-2</v>
      </c>
      <c r="R16" s="24">
        <v>0.69799999999999995</v>
      </c>
      <c r="S16" s="24">
        <f t="shared" si="0"/>
        <v>0.36736842105263157</v>
      </c>
      <c r="T16" s="24">
        <f t="shared" si="1"/>
        <v>4.9284210526315793</v>
      </c>
      <c r="U16" s="28">
        <v>9.3640000000000008</v>
      </c>
      <c r="V16" s="25">
        <v>1.9</v>
      </c>
      <c r="W16" s="25"/>
    </row>
    <row r="17" spans="1:23">
      <c r="A17" s="6" t="s">
        <v>255</v>
      </c>
      <c r="B17" s="6" t="s">
        <v>256</v>
      </c>
      <c r="C17" s="6" t="s">
        <v>26</v>
      </c>
      <c r="D17" s="6" t="s">
        <v>250</v>
      </c>
      <c r="E17" s="6" t="s">
        <v>257</v>
      </c>
      <c r="F17" s="19">
        <v>220</v>
      </c>
      <c r="G17" s="27"/>
      <c r="H17" s="27"/>
      <c r="I17" s="27"/>
      <c r="J17" s="27"/>
      <c r="K17" s="27"/>
      <c r="L17" s="27"/>
      <c r="M17" s="39">
        <v>1350</v>
      </c>
      <c r="N17" s="27"/>
      <c r="O17" s="27"/>
      <c r="P17" s="23">
        <v>0.13400000000000001</v>
      </c>
      <c r="Q17" s="24">
        <f>P17/V17</f>
        <v>7.0526315789473687E-2</v>
      </c>
      <c r="R17" s="24">
        <v>0.69799999999999995</v>
      </c>
      <c r="S17" s="24">
        <f t="shared" si="0"/>
        <v>0.36736842105263157</v>
      </c>
      <c r="T17" s="24">
        <f t="shared" si="1"/>
        <v>4.9284210526315793</v>
      </c>
      <c r="U17" s="28">
        <v>9.3640000000000008</v>
      </c>
      <c r="V17" s="25">
        <v>1.9</v>
      </c>
      <c r="W17" s="25"/>
    </row>
    <row r="18" spans="1:23">
      <c r="A18" s="6" t="s">
        <v>258</v>
      </c>
      <c r="B18" s="6" t="s">
        <v>259</v>
      </c>
      <c r="C18" s="6" t="s">
        <v>26</v>
      </c>
      <c r="D18" s="6" t="s">
        <v>250</v>
      </c>
      <c r="E18" s="6" t="s">
        <v>260</v>
      </c>
      <c r="F18" s="19">
        <v>220</v>
      </c>
      <c r="G18" s="27"/>
      <c r="H18" s="27"/>
      <c r="I18" s="27"/>
      <c r="J18" s="27"/>
      <c r="K18" s="27"/>
      <c r="L18" s="27"/>
      <c r="M18" s="39">
        <v>1077</v>
      </c>
      <c r="N18" s="27"/>
      <c r="O18" s="27"/>
      <c r="P18" s="23">
        <v>0.14699999999999999</v>
      </c>
      <c r="Q18" s="24">
        <f>P18/V18</f>
        <v>7.7368421052631572E-2</v>
      </c>
      <c r="R18" s="24">
        <v>0.75700000000000001</v>
      </c>
      <c r="S18" s="24">
        <f t="shared" si="0"/>
        <v>0.39842105263157895</v>
      </c>
      <c r="T18" s="24">
        <f t="shared" si="1"/>
        <v>2.9084210526315788</v>
      </c>
      <c r="U18" s="28">
        <v>5.5259999999999998</v>
      </c>
      <c r="V18" s="25">
        <v>1.9</v>
      </c>
      <c r="W18" s="25"/>
    </row>
    <row r="19" spans="1:23">
      <c r="A19" s="6" t="s">
        <v>261</v>
      </c>
      <c r="B19" s="6" t="s">
        <v>262</v>
      </c>
      <c r="C19" s="6" t="s">
        <v>26</v>
      </c>
      <c r="D19" s="6" t="s">
        <v>263</v>
      </c>
      <c r="E19" s="6" t="s">
        <v>236</v>
      </c>
      <c r="F19" s="19">
        <v>220</v>
      </c>
      <c r="G19" s="27"/>
      <c r="H19" s="27"/>
      <c r="I19" s="27"/>
      <c r="J19" s="27"/>
      <c r="K19" s="27"/>
      <c r="L19" s="27"/>
      <c r="M19" s="39">
        <v>2040</v>
      </c>
      <c r="N19" s="27"/>
      <c r="O19" s="27"/>
      <c r="P19" s="23">
        <v>0.185</v>
      </c>
      <c r="Q19" s="24">
        <f>P19/V19</f>
        <v>5.3623188405797105E-3</v>
      </c>
      <c r="R19" s="24">
        <v>2.2400000000000002</v>
      </c>
      <c r="S19" s="24">
        <f t="shared" si="0"/>
        <v>6.4927536231884062E-2</v>
      </c>
      <c r="T19" s="24">
        <f t="shared" si="1"/>
        <v>0.75125014492753628</v>
      </c>
      <c r="U19" s="28">
        <v>25.918130000000001</v>
      </c>
      <c r="V19" s="25">
        <v>34.5</v>
      </c>
      <c r="W19" s="25"/>
    </row>
    <row r="20" spans="1:23">
      <c r="A20" s="6" t="s">
        <v>264</v>
      </c>
      <c r="B20" s="6" t="s">
        <v>265</v>
      </c>
      <c r="C20" s="6" t="s">
        <v>26</v>
      </c>
      <c r="D20" s="6" t="s">
        <v>211</v>
      </c>
      <c r="E20" s="6" t="s">
        <v>236</v>
      </c>
      <c r="F20" s="19">
        <v>220</v>
      </c>
      <c r="G20" s="27"/>
      <c r="H20" s="27"/>
      <c r="I20" s="27"/>
      <c r="J20" s="27"/>
      <c r="K20" s="27"/>
      <c r="L20" s="27"/>
      <c r="M20" s="39">
        <v>2140</v>
      </c>
      <c r="N20" s="27"/>
      <c r="O20" s="27"/>
      <c r="P20" s="23">
        <v>1</v>
      </c>
      <c r="Q20" s="24">
        <f>P20/V20</f>
        <v>1.0869565217391304E-2</v>
      </c>
      <c r="R20" s="24">
        <v>14.35</v>
      </c>
      <c r="S20" s="24">
        <f t="shared" si="0"/>
        <v>0.15597826086956521</v>
      </c>
      <c r="T20" s="24">
        <f t="shared" si="1"/>
        <v>1.8491</v>
      </c>
      <c r="U20" s="28">
        <v>170.1172</v>
      </c>
      <c r="V20" s="25">
        <v>92</v>
      </c>
      <c r="W20" s="25"/>
    </row>
    <row r="21" spans="1:23">
      <c r="A21" s="6" t="s">
        <v>266</v>
      </c>
      <c r="B21" s="6" t="s">
        <v>267</v>
      </c>
      <c r="C21" s="6" t="s">
        <v>26</v>
      </c>
      <c r="D21" s="6" t="s">
        <v>211</v>
      </c>
      <c r="E21" s="6" t="s">
        <v>236</v>
      </c>
      <c r="F21" s="19">
        <v>380</v>
      </c>
      <c r="G21" s="27"/>
      <c r="H21" s="27"/>
      <c r="I21" s="27"/>
      <c r="J21" s="27"/>
      <c r="K21" s="27"/>
      <c r="L21" s="27"/>
      <c r="M21" s="39">
        <v>2300</v>
      </c>
      <c r="N21" s="27"/>
      <c r="O21" s="27"/>
      <c r="P21" s="23">
        <v>0.99</v>
      </c>
      <c r="Q21" s="24">
        <f>P21/V21</f>
        <v>1.0760869565217391E-2</v>
      </c>
      <c r="R21" s="24">
        <v>14.25</v>
      </c>
      <c r="S21" s="24">
        <f t="shared" si="0"/>
        <v>0.15489130434782608</v>
      </c>
      <c r="T21" s="24">
        <f t="shared" si="1"/>
        <v>1.8337336956521739</v>
      </c>
      <c r="U21" s="28">
        <v>168.70349999999999</v>
      </c>
      <c r="V21" s="25">
        <v>92</v>
      </c>
      <c r="W21" s="25"/>
    </row>
    <row r="22" spans="1:23">
      <c r="A22" s="6" t="s">
        <v>268</v>
      </c>
      <c r="B22" s="6" t="s">
        <v>269</v>
      </c>
      <c r="C22" s="6" t="s">
        <v>26</v>
      </c>
      <c r="D22" s="6" t="s">
        <v>211</v>
      </c>
      <c r="E22" s="6" t="s">
        <v>270</v>
      </c>
      <c r="F22" s="19">
        <v>220</v>
      </c>
      <c r="G22" s="27"/>
      <c r="H22" s="27"/>
      <c r="I22" s="27"/>
      <c r="J22" s="27"/>
      <c r="K22" s="27"/>
      <c r="L22" s="27"/>
      <c r="M22" s="39">
        <v>1795</v>
      </c>
      <c r="N22" s="27"/>
      <c r="O22" s="27"/>
      <c r="P22" s="23">
        <v>1.5269999999999999</v>
      </c>
      <c r="Q22" s="24">
        <f>P22/V22</f>
        <v>3.2489361702127656E-2</v>
      </c>
      <c r="R22" s="24">
        <v>12.54</v>
      </c>
      <c r="S22" s="24">
        <f t="shared" si="0"/>
        <v>0.26680851063829786</v>
      </c>
      <c r="T22" s="24">
        <f t="shared" si="1"/>
        <v>4.4837872340425529</v>
      </c>
      <c r="U22" s="28">
        <v>210.738</v>
      </c>
      <c r="V22" s="25">
        <v>47</v>
      </c>
      <c r="W22" s="25"/>
    </row>
    <row r="23" spans="1:23">
      <c r="A23" s="6" t="s">
        <v>271</v>
      </c>
      <c r="B23" s="6" t="s">
        <v>272</v>
      </c>
      <c r="C23" s="6" t="s">
        <v>26</v>
      </c>
      <c r="D23" s="6" t="s">
        <v>211</v>
      </c>
      <c r="E23" s="6" t="s">
        <v>273</v>
      </c>
      <c r="F23" s="19">
        <v>380</v>
      </c>
      <c r="G23" s="27"/>
      <c r="H23" s="27"/>
      <c r="I23" s="27"/>
      <c r="J23" s="27"/>
      <c r="K23" s="27"/>
      <c r="L23" s="27"/>
      <c r="M23" s="39">
        <v>2392</v>
      </c>
      <c r="N23" s="27"/>
      <c r="O23" s="27"/>
      <c r="P23" s="23">
        <v>1.33</v>
      </c>
      <c r="Q23" s="24">
        <f>P23/V23</f>
        <v>2.8297872340425533E-2</v>
      </c>
      <c r="R23" s="24">
        <v>10.65</v>
      </c>
      <c r="S23" s="24">
        <f t="shared" si="0"/>
        <v>0.22659574468085106</v>
      </c>
      <c r="T23" s="24">
        <f t="shared" si="1"/>
        <v>3.7866212765957448</v>
      </c>
      <c r="U23" s="28">
        <v>177.97120000000001</v>
      </c>
      <c r="V23" s="25">
        <v>47</v>
      </c>
      <c r="W23" s="25"/>
    </row>
    <row r="24" spans="1:23">
      <c r="A24" s="6" t="s">
        <v>274</v>
      </c>
      <c r="B24" s="6" t="s">
        <v>275</v>
      </c>
      <c r="C24" s="6" t="s">
        <v>26</v>
      </c>
      <c r="D24" s="6" t="s">
        <v>211</v>
      </c>
      <c r="E24" s="6" t="s">
        <v>276</v>
      </c>
      <c r="F24" s="19">
        <v>380</v>
      </c>
      <c r="G24" s="27"/>
      <c r="H24" s="27"/>
      <c r="I24" s="27"/>
      <c r="J24" s="27"/>
      <c r="K24" s="27"/>
      <c r="L24" s="27"/>
      <c r="M24" s="39">
        <v>2240</v>
      </c>
      <c r="N24" s="27"/>
      <c r="O24" s="27"/>
      <c r="P24" s="23">
        <v>0.83499999999999996</v>
      </c>
      <c r="Q24" s="24">
        <f>P24/V24</f>
        <v>1.4010067114093959E-2</v>
      </c>
      <c r="R24" s="24">
        <v>11.4</v>
      </c>
      <c r="S24" s="24">
        <f t="shared" si="0"/>
        <v>0.1912751677852349</v>
      </c>
      <c r="T24" s="24">
        <f t="shared" si="1"/>
        <v>2.2626308724832214</v>
      </c>
      <c r="U24" s="28">
        <v>134.8528</v>
      </c>
      <c r="V24" s="25">
        <v>59.6</v>
      </c>
      <c r="W24" s="25"/>
    </row>
    <row r="25" spans="1:23">
      <c r="A25" s="6" t="s">
        <v>277</v>
      </c>
      <c r="B25" s="6" t="s">
        <v>278</v>
      </c>
      <c r="C25" s="6" t="s">
        <v>26</v>
      </c>
      <c r="D25" s="6" t="s">
        <v>211</v>
      </c>
      <c r="E25" s="6" t="s">
        <v>276</v>
      </c>
      <c r="F25" s="19">
        <v>380</v>
      </c>
      <c r="G25" s="27"/>
      <c r="H25" s="27"/>
      <c r="I25" s="27"/>
      <c r="J25" s="27"/>
      <c r="K25" s="27"/>
      <c r="L25" s="27"/>
      <c r="M25" s="39">
        <v>2240</v>
      </c>
      <c r="N25" s="27"/>
      <c r="O25" s="27"/>
      <c r="P25" s="23">
        <v>0.83499999999999996</v>
      </c>
      <c r="Q25" s="24">
        <f>P25/V25</f>
        <v>1.4010067114093959E-2</v>
      </c>
      <c r="R25" s="24">
        <v>11.4</v>
      </c>
      <c r="S25" s="24">
        <f t="shared" si="0"/>
        <v>0.1912751677852349</v>
      </c>
      <c r="T25" s="24">
        <f t="shared" si="1"/>
        <v>2.2626308724832214</v>
      </c>
      <c r="U25" s="28">
        <v>134.8528</v>
      </c>
      <c r="V25" s="25">
        <v>59.6</v>
      </c>
      <c r="W25" s="25"/>
    </row>
    <row r="26" spans="1:23">
      <c r="A26" s="6" t="s">
        <v>279</v>
      </c>
      <c r="B26" s="6" t="s">
        <v>280</v>
      </c>
      <c r="C26" s="6" t="s">
        <v>26</v>
      </c>
      <c r="D26" s="6" t="s">
        <v>52</v>
      </c>
      <c r="E26" s="6" t="s">
        <v>244</v>
      </c>
      <c r="F26" s="19">
        <v>220</v>
      </c>
      <c r="G26" s="27"/>
      <c r="H26" s="27"/>
      <c r="I26" s="27"/>
      <c r="J26" s="27"/>
      <c r="K26" s="27"/>
      <c r="L26" s="27"/>
      <c r="M26" s="39">
        <v>600</v>
      </c>
      <c r="N26" s="27"/>
      <c r="O26" s="27"/>
      <c r="P26" s="23">
        <v>4.992</v>
      </c>
      <c r="Q26" s="24">
        <f>P26/V26</f>
        <v>7.9112519809825671E-2</v>
      </c>
      <c r="R26" s="24">
        <v>25.664999999999999</v>
      </c>
      <c r="S26" s="24">
        <f t="shared" si="0"/>
        <v>0.40673534072900158</v>
      </c>
      <c r="T26" s="24">
        <f t="shared" si="1"/>
        <v>2.7059508716323295</v>
      </c>
      <c r="U26" s="28">
        <v>170.74549999999999</v>
      </c>
      <c r="V26" s="25">
        <v>63.1</v>
      </c>
      <c r="W26" s="25"/>
    </row>
    <row r="27" spans="1:23">
      <c r="A27" s="6" t="s">
        <v>281</v>
      </c>
      <c r="B27" s="6" t="s">
        <v>282</v>
      </c>
      <c r="C27" s="6" t="s">
        <v>26</v>
      </c>
      <c r="D27" s="6" t="s">
        <v>180</v>
      </c>
      <c r="E27" s="6" t="s">
        <v>244</v>
      </c>
      <c r="F27" s="19">
        <v>380</v>
      </c>
      <c r="G27" s="27"/>
      <c r="H27" s="27"/>
      <c r="I27" s="27"/>
      <c r="J27" s="27"/>
      <c r="K27" s="27"/>
      <c r="L27" s="27"/>
      <c r="M27" s="39">
        <v>2000</v>
      </c>
      <c r="N27" s="27"/>
      <c r="O27" s="27"/>
      <c r="P27" s="23">
        <v>0.19</v>
      </c>
      <c r="Q27" s="24">
        <f>P27/V27</f>
        <v>2.1348314606741574E-2</v>
      </c>
      <c r="R27" s="24">
        <v>2.79</v>
      </c>
      <c r="S27" s="24">
        <f t="shared" si="0"/>
        <v>0.31348314606741573</v>
      </c>
      <c r="T27" s="24">
        <f t="shared" si="1"/>
        <v>3.6569550439539604</v>
      </c>
      <c r="U27" s="28">
        <v>32.54689989119025</v>
      </c>
      <c r="V27" s="25">
        <v>8.9</v>
      </c>
      <c r="W27" s="25"/>
    </row>
    <row r="28" spans="1:23">
      <c r="A28" s="6" t="s">
        <v>283</v>
      </c>
      <c r="B28" s="6" t="s">
        <v>284</v>
      </c>
      <c r="C28" s="6" t="s">
        <v>26</v>
      </c>
      <c r="D28" s="6" t="s">
        <v>180</v>
      </c>
      <c r="E28" s="6" t="s">
        <v>285</v>
      </c>
      <c r="F28" s="19">
        <v>380</v>
      </c>
      <c r="G28" s="27"/>
      <c r="H28" s="27"/>
      <c r="I28" s="27"/>
      <c r="J28" s="27"/>
      <c r="K28" s="27"/>
      <c r="L28" s="27"/>
      <c r="M28" s="39">
        <v>2000</v>
      </c>
      <c r="N28" s="27"/>
      <c r="O28" s="27"/>
      <c r="P28" s="23">
        <v>0.19</v>
      </c>
      <c r="Q28" s="24">
        <f>P28/V28</f>
        <v>2.1348314606741574E-2</v>
      </c>
      <c r="R28" s="24">
        <v>2.79</v>
      </c>
      <c r="S28" s="24">
        <f t="shared" si="0"/>
        <v>0.31348314606741573</v>
      </c>
      <c r="T28" s="24">
        <f t="shared" si="1"/>
        <v>3.6569550439539604</v>
      </c>
      <c r="U28" s="28">
        <v>32.54689989119025</v>
      </c>
      <c r="V28" s="25">
        <v>8.9</v>
      </c>
      <c r="W28" s="25"/>
    </row>
    <row r="29" spans="1:23">
      <c r="F29" s="19"/>
      <c r="G29" s="27"/>
      <c r="H29" s="27"/>
      <c r="I29" s="27"/>
      <c r="J29" s="27"/>
      <c r="K29" s="27"/>
      <c r="L29" s="27"/>
      <c r="M29" s="39"/>
      <c r="N29" s="27"/>
      <c r="O29" s="27"/>
      <c r="P29" s="23"/>
      <c r="Q29" s="24"/>
      <c r="R29" s="24"/>
      <c r="S29" s="24"/>
      <c r="T29" s="24"/>
      <c r="U29" s="28"/>
      <c r="V29" s="25"/>
      <c r="W29" s="25"/>
    </row>
    <row r="30" spans="1:23">
      <c r="F30" s="19"/>
      <c r="G30" s="27"/>
      <c r="H30" s="27"/>
      <c r="I30" s="27"/>
      <c r="J30" s="27"/>
      <c r="K30" s="27"/>
      <c r="L30" s="27"/>
      <c r="M30" s="39"/>
      <c r="N30" s="27"/>
      <c r="O30" s="27"/>
      <c r="P30" s="23"/>
      <c r="Q30" s="24"/>
      <c r="R30" s="24"/>
      <c r="S30" s="24"/>
      <c r="T30" s="24"/>
      <c r="U30" s="28"/>
      <c r="V30" s="25"/>
      <c r="W30" s="25"/>
    </row>
    <row r="31" spans="1:23">
      <c r="F31" s="19"/>
      <c r="G31" s="27"/>
      <c r="H31" s="27"/>
      <c r="I31" s="27"/>
      <c r="J31" s="27"/>
      <c r="K31" s="27"/>
      <c r="L31" s="27"/>
      <c r="M31" s="39"/>
      <c r="N31" s="27"/>
      <c r="O31" s="27"/>
      <c r="P31" s="23"/>
      <c r="Q31" s="24"/>
      <c r="R31" s="24"/>
      <c r="S31" s="24"/>
      <c r="T31" s="24"/>
      <c r="U31" s="28"/>
      <c r="V31" s="25"/>
      <c r="W31" s="25"/>
    </row>
    <row r="32" spans="1:23">
      <c r="F32" s="19"/>
      <c r="G32" s="27"/>
      <c r="H32" s="27"/>
      <c r="I32" s="27"/>
      <c r="J32" s="27"/>
      <c r="K32" s="27"/>
      <c r="L32" s="27"/>
      <c r="M32" s="39"/>
      <c r="N32" s="27"/>
      <c r="O32" s="27"/>
      <c r="P32" s="23"/>
      <c r="Q32" s="24"/>
      <c r="R32" s="24"/>
      <c r="S32" s="24"/>
      <c r="T32" s="24"/>
      <c r="U32" s="28"/>
      <c r="V32" s="25"/>
      <c r="W32" s="25"/>
    </row>
    <row r="33" spans="6:23">
      <c r="F33" s="19"/>
      <c r="G33" s="27"/>
      <c r="H33" s="27"/>
      <c r="I33" s="27"/>
      <c r="J33" s="27"/>
      <c r="K33" s="27"/>
      <c r="L33" s="27"/>
      <c r="M33" s="39"/>
      <c r="N33" s="27"/>
      <c r="O33" s="27"/>
      <c r="P33" s="23"/>
      <c r="Q33" s="24"/>
      <c r="R33" s="24"/>
      <c r="S33" s="24"/>
      <c r="T33" s="24"/>
      <c r="U33" s="28"/>
      <c r="V33" s="25"/>
      <c r="W33" s="25"/>
    </row>
    <row r="34" spans="6:23">
      <c r="F34" s="19"/>
      <c r="G34" s="27"/>
      <c r="H34" s="27"/>
      <c r="I34" s="27"/>
      <c r="J34" s="27"/>
      <c r="K34" s="27"/>
      <c r="L34" s="27"/>
      <c r="M34" s="39"/>
      <c r="N34" s="27"/>
      <c r="O34" s="27"/>
      <c r="P34" s="23"/>
      <c r="Q34" s="24"/>
      <c r="R34" s="24"/>
      <c r="S34" s="24"/>
      <c r="T34" s="24"/>
      <c r="U34" s="28"/>
      <c r="V34" s="25"/>
      <c r="W34" s="25"/>
    </row>
    <row r="35" spans="6:23">
      <c r="F35" s="19"/>
      <c r="G35" s="27"/>
      <c r="H35" s="27"/>
      <c r="I35" s="27"/>
      <c r="J35" s="27"/>
      <c r="K35" s="27"/>
      <c r="L35" s="27"/>
      <c r="M35" s="39"/>
      <c r="N35" s="27"/>
      <c r="O35" s="27"/>
      <c r="P35" s="23"/>
      <c r="Q35" s="24"/>
      <c r="R35" s="24"/>
      <c r="S35" s="24"/>
      <c r="T35" s="24"/>
      <c r="U35" s="28"/>
      <c r="V35" s="25"/>
      <c r="W35" s="25"/>
    </row>
    <row r="36" spans="6:23">
      <c r="F36" s="19"/>
      <c r="G36" s="27"/>
      <c r="H36" s="27"/>
      <c r="I36" s="27"/>
      <c r="J36" s="27"/>
      <c r="K36" s="27"/>
      <c r="L36" s="27"/>
      <c r="M36" s="39"/>
      <c r="N36" s="27"/>
      <c r="O36" s="27"/>
      <c r="P36" s="23"/>
      <c r="Q36" s="24"/>
      <c r="R36" s="24"/>
      <c r="S36" s="24"/>
      <c r="T36" s="24"/>
      <c r="U36" s="28"/>
      <c r="V36" s="25"/>
      <c r="W36" s="25"/>
    </row>
    <row r="37" spans="6:23">
      <c r="F37" s="19"/>
      <c r="G37" s="27"/>
      <c r="H37" s="27"/>
      <c r="I37" s="27"/>
      <c r="J37" s="27"/>
      <c r="K37" s="27"/>
      <c r="L37" s="27"/>
      <c r="M37" s="39"/>
      <c r="N37" s="27"/>
      <c r="O37" s="27"/>
      <c r="P37" s="23"/>
      <c r="Q37" s="24"/>
      <c r="R37" s="24"/>
      <c r="S37" s="24"/>
      <c r="T37" s="24"/>
      <c r="U37" s="28"/>
      <c r="V37" s="25"/>
      <c r="W37" s="25"/>
    </row>
    <row r="38" spans="6:23">
      <c r="F38" s="19"/>
      <c r="G38" s="27"/>
      <c r="H38" s="27"/>
      <c r="I38" s="27"/>
      <c r="J38" s="27"/>
      <c r="K38" s="27"/>
      <c r="L38" s="27"/>
      <c r="M38" s="39"/>
      <c r="N38" s="27"/>
      <c r="O38" s="27"/>
      <c r="P38" s="23"/>
      <c r="Q38" s="24"/>
      <c r="R38" s="24"/>
      <c r="S38" s="24"/>
      <c r="T38" s="24"/>
      <c r="U38" s="28"/>
      <c r="V38" s="25"/>
      <c r="W38" s="25"/>
    </row>
    <row r="39" spans="6:23">
      <c r="F39" s="19"/>
      <c r="G39" s="27"/>
      <c r="H39" s="27"/>
      <c r="I39" s="27"/>
      <c r="J39" s="27"/>
      <c r="K39" s="27"/>
      <c r="L39" s="27"/>
      <c r="M39" s="39"/>
      <c r="N39" s="27"/>
      <c r="O39" s="27"/>
      <c r="P39" s="23"/>
      <c r="Q39" s="24"/>
      <c r="R39" s="24"/>
      <c r="S39" s="24"/>
      <c r="T39" s="24"/>
      <c r="U39" s="28"/>
      <c r="V39" s="25"/>
      <c r="W39" s="25"/>
    </row>
    <row r="40" spans="6:23">
      <c r="F40" s="19"/>
      <c r="G40" s="27"/>
      <c r="H40" s="27"/>
      <c r="I40" s="27"/>
      <c r="J40" s="27"/>
      <c r="K40" s="27"/>
      <c r="L40" s="27"/>
      <c r="M40" s="39"/>
      <c r="N40" s="27"/>
      <c r="O40" s="27"/>
      <c r="P40" s="23"/>
      <c r="Q40" s="24"/>
      <c r="R40" s="24"/>
      <c r="S40" s="24"/>
      <c r="T40" s="24"/>
      <c r="U40" s="28"/>
      <c r="V40" s="25"/>
      <c r="W40" s="25"/>
    </row>
    <row r="41" spans="6:23">
      <c r="F41" s="19"/>
      <c r="G41" s="27"/>
      <c r="H41" s="27"/>
      <c r="I41" s="27"/>
      <c r="J41" s="27"/>
      <c r="K41" s="27"/>
      <c r="L41" s="27"/>
      <c r="M41" s="39"/>
      <c r="N41" s="27"/>
      <c r="O41" s="27"/>
      <c r="P41" s="23"/>
      <c r="Q41" s="24"/>
      <c r="R41" s="24"/>
      <c r="S41" s="24"/>
      <c r="T41" s="24"/>
      <c r="U41" s="28"/>
      <c r="V41" s="25"/>
      <c r="W41" s="25"/>
    </row>
    <row r="42" spans="6:23">
      <c r="F42" s="19"/>
      <c r="G42" s="27"/>
      <c r="H42" s="27"/>
      <c r="I42" s="27"/>
      <c r="J42" s="27"/>
      <c r="K42" s="27"/>
      <c r="L42" s="27"/>
      <c r="M42" s="39"/>
      <c r="N42" s="27"/>
      <c r="O42" s="27"/>
      <c r="P42" s="23"/>
      <c r="Q42" s="24"/>
      <c r="R42" s="24"/>
      <c r="S42" s="24"/>
      <c r="T42" s="24"/>
      <c r="U42" s="28"/>
      <c r="V42" s="25"/>
      <c r="W42" s="25"/>
    </row>
    <row r="43" spans="6:23">
      <c r="F43" s="19"/>
      <c r="G43" s="27"/>
      <c r="H43" s="27"/>
      <c r="I43" s="27"/>
      <c r="J43" s="27"/>
      <c r="K43" s="27"/>
      <c r="L43" s="27"/>
      <c r="M43" s="39"/>
      <c r="N43" s="27"/>
      <c r="O43" s="27"/>
      <c r="P43" s="23"/>
      <c r="Q43" s="24"/>
      <c r="R43" s="24"/>
      <c r="S43" s="24"/>
      <c r="T43" s="24"/>
      <c r="U43" s="28"/>
      <c r="V43" s="25"/>
      <c r="W43" s="25"/>
    </row>
    <row r="44" spans="6:23">
      <c r="F44" s="19"/>
      <c r="G44" s="27"/>
      <c r="H44" s="27"/>
      <c r="I44" s="27"/>
      <c r="J44" s="27"/>
      <c r="K44" s="27"/>
      <c r="L44" s="27"/>
      <c r="M44" s="39"/>
      <c r="N44" s="27"/>
      <c r="O44" s="27"/>
      <c r="P44" s="23"/>
      <c r="Q44" s="24"/>
      <c r="R44" s="24"/>
      <c r="S44" s="24"/>
      <c r="T44" s="24"/>
      <c r="U44" s="28"/>
      <c r="V44" s="25"/>
      <c r="W44" s="25"/>
    </row>
    <row r="45" spans="6:23">
      <c r="F45" s="19"/>
      <c r="G45" s="27"/>
      <c r="H45" s="27"/>
      <c r="I45" s="27"/>
      <c r="J45" s="27"/>
      <c r="K45" s="27"/>
      <c r="L45" s="27"/>
      <c r="M45" s="39"/>
      <c r="N45" s="27"/>
      <c r="O45" s="27"/>
      <c r="P45" s="23"/>
      <c r="Q45" s="24"/>
      <c r="R45" s="24"/>
      <c r="S45" s="24"/>
      <c r="T45" s="24"/>
      <c r="U45" s="28"/>
      <c r="V45" s="25"/>
      <c r="W45" s="25"/>
    </row>
    <row r="46" spans="6:23">
      <c r="F46" s="19"/>
      <c r="G46" s="27"/>
      <c r="H46" s="27"/>
      <c r="I46" s="27"/>
      <c r="J46" s="27"/>
      <c r="K46" s="27"/>
      <c r="L46" s="27"/>
      <c r="M46" s="39"/>
      <c r="N46" s="27"/>
      <c r="O46" s="27"/>
      <c r="P46" s="23"/>
      <c r="Q46" s="24"/>
      <c r="R46" s="24"/>
      <c r="S46" s="24"/>
      <c r="T46" s="24"/>
      <c r="U46" s="28"/>
      <c r="V46" s="25"/>
      <c r="W46" s="25"/>
    </row>
    <row r="47" spans="6:23">
      <c r="F47" s="19"/>
      <c r="G47" s="27"/>
      <c r="H47" s="27"/>
      <c r="I47" s="27"/>
      <c r="J47" s="27"/>
      <c r="K47" s="27"/>
      <c r="L47" s="27"/>
      <c r="M47" s="39"/>
      <c r="N47" s="27"/>
      <c r="O47" s="27"/>
      <c r="P47" s="23"/>
      <c r="Q47" s="24"/>
      <c r="R47" s="24"/>
      <c r="S47" s="24"/>
      <c r="T47" s="24"/>
      <c r="U47" s="28"/>
      <c r="V47" s="25"/>
      <c r="W47" s="25"/>
    </row>
    <row r="48" spans="6:23">
      <c r="F48" s="19"/>
      <c r="G48" s="27"/>
      <c r="H48" s="27"/>
      <c r="I48" s="27"/>
      <c r="J48" s="27"/>
      <c r="K48" s="27"/>
      <c r="L48" s="27"/>
      <c r="M48" s="39"/>
      <c r="N48" s="27"/>
      <c r="O48" s="27"/>
      <c r="P48" s="23"/>
      <c r="Q48" s="24"/>
      <c r="R48" s="24"/>
      <c r="S48" s="24"/>
      <c r="T48" s="24"/>
      <c r="U48" s="28"/>
      <c r="V48" s="25"/>
      <c r="W48" s="25"/>
    </row>
    <row r="49" spans="6:23">
      <c r="F49" s="19"/>
      <c r="G49" s="27"/>
      <c r="H49" s="27"/>
      <c r="I49" s="27"/>
      <c r="J49" s="27"/>
      <c r="K49" s="27"/>
      <c r="L49" s="27"/>
      <c r="M49" s="39"/>
      <c r="N49" s="27"/>
      <c r="O49" s="27"/>
      <c r="P49" s="23"/>
      <c r="Q49" s="24"/>
      <c r="R49" s="24"/>
      <c r="S49" s="24"/>
      <c r="T49" s="24"/>
      <c r="U49" s="28"/>
      <c r="V49" s="25"/>
      <c r="W49" s="25"/>
    </row>
    <row r="50" spans="6:23">
      <c r="F50" s="19"/>
      <c r="G50" s="27"/>
      <c r="H50" s="27"/>
      <c r="I50" s="27"/>
      <c r="J50" s="27"/>
      <c r="K50" s="27"/>
      <c r="L50" s="27"/>
      <c r="M50" s="39"/>
      <c r="N50" s="27"/>
      <c r="O50" s="27"/>
      <c r="P50" s="23"/>
      <c r="Q50" s="24"/>
      <c r="R50" s="24"/>
      <c r="S50" s="24"/>
      <c r="T50" s="24"/>
      <c r="U50" s="28"/>
      <c r="V50" s="25"/>
      <c r="W50" s="25"/>
    </row>
    <row r="51" spans="6:23">
      <c r="F51" s="19"/>
      <c r="G51" s="27"/>
      <c r="H51" s="27"/>
      <c r="I51" s="27"/>
      <c r="J51" s="27"/>
      <c r="K51" s="27"/>
      <c r="L51" s="27"/>
      <c r="M51" s="39"/>
      <c r="N51" s="27"/>
      <c r="O51" s="27"/>
      <c r="P51" s="23"/>
      <c r="Q51" s="24"/>
      <c r="R51" s="24"/>
      <c r="S51" s="24"/>
      <c r="T51" s="24"/>
      <c r="U51" s="28"/>
      <c r="V51" s="25"/>
      <c r="W51" s="25"/>
    </row>
    <row r="52" spans="6:23">
      <c r="G52" s="30"/>
      <c r="H52" s="30"/>
      <c r="I52" s="30"/>
      <c r="J52" s="30"/>
      <c r="K52" s="30"/>
      <c r="L52" s="30"/>
      <c r="M52" s="30"/>
      <c r="N52" s="30"/>
      <c r="O52" s="30"/>
      <c r="Q52" s="24"/>
      <c r="V52" s="29"/>
      <c r="W52" s="29"/>
    </row>
    <row r="53" spans="6:23">
      <c r="G53" s="6"/>
      <c r="H53" s="6"/>
      <c r="I53" s="6"/>
      <c r="J53" s="6"/>
      <c r="K53" s="6"/>
      <c r="L53" s="6"/>
      <c r="M53" s="6"/>
      <c r="N53" s="6"/>
      <c r="O53" s="6"/>
      <c r="Q53" s="24"/>
      <c r="V53" s="29"/>
      <c r="W53" s="29"/>
    </row>
    <row r="54" spans="6:23">
      <c r="G54" s="6"/>
      <c r="H54" s="6"/>
      <c r="I54" s="6"/>
      <c r="J54" s="6"/>
      <c r="K54" s="6"/>
      <c r="L54" s="6"/>
      <c r="M54" s="6"/>
      <c r="N54" s="6"/>
      <c r="O54" s="6"/>
      <c r="Q54" s="24"/>
      <c r="V54" s="29"/>
      <c r="W54" s="29"/>
    </row>
    <row r="55" spans="6:23">
      <c r="G55" s="6"/>
      <c r="H55" s="6"/>
      <c r="I55" s="6"/>
      <c r="J55" s="6"/>
      <c r="K55" s="6"/>
      <c r="L55" s="6"/>
      <c r="M55" s="6"/>
      <c r="N55" s="6"/>
      <c r="O55" s="6"/>
      <c r="Q55" s="24"/>
      <c r="V55" s="29"/>
      <c r="W55" s="29"/>
    </row>
    <row r="56" spans="6:23">
      <c r="G56" s="6"/>
      <c r="H56" s="6"/>
      <c r="I56" s="6"/>
      <c r="J56" s="6"/>
      <c r="K56" s="6"/>
      <c r="L56" s="6"/>
      <c r="M56" s="6"/>
      <c r="N56" s="6"/>
      <c r="O56" s="6"/>
      <c r="Q56" s="24"/>
      <c r="V56" s="29"/>
      <c r="W56" s="29"/>
    </row>
    <row r="57" spans="6:23">
      <c r="G57" s="6"/>
      <c r="H57" s="6"/>
      <c r="I57" s="6"/>
      <c r="J57" s="6"/>
      <c r="K57" s="6"/>
      <c r="L57" s="6"/>
      <c r="M57" s="6"/>
      <c r="N57" s="6"/>
      <c r="O57" s="6"/>
      <c r="Q57" s="24"/>
      <c r="V57" s="29"/>
      <c r="W57" s="29"/>
    </row>
    <row r="58" spans="6:23">
      <c r="G58" s="6"/>
      <c r="H58" s="6"/>
      <c r="I58" s="6"/>
      <c r="J58" s="6"/>
      <c r="K58" s="6"/>
      <c r="L58" s="6"/>
      <c r="M58" s="6"/>
      <c r="N58" s="6"/>
      <c r="O58" s="6"/>
      <c r="Q58" s="24"/>
      <c r="V58" s="29"/>
      <c r="W58" s="29"/>
    </row>
    <row r="59" spans="6:23">
      <c r="G59" s="6"/>
      <c r="H59" s="6"/>
      <c r="I59" s="6"/>
      <c r="J59" s="6"/>
      <c r="K59" s="6"/>
      <c r="L59" s="6"/>
      <c r="M59" s="6"/>
      <c r="N59" s="6"/>
      <c r="O59" s="6"/>
      <c r="Q59" s="24"/>
      <c r="V59" s="29"/>
      <c r="W59" s="29"/>
    </row>
    <row r="60" spans="6:23">
      <c r="G60" s="6"/>
      <c r="H60" s="6"/>
      <c r="I60" s="6"/>
      <c r="J60" s="6"/>
      <c r="K60" s="6"/>
      <c r="L60" s="6"/>
      <c r="M60" s="6"/>
      <c r="N60" s="6"/>
      <c r="O60" s="6"/>
      <c r="Q60" s="24"/>
      <c r="V60" s="29"/>
      <c r="W60" s="29"/>
    </row>
    <row r="61" spans="6:23">
      <c r="G61" s="6"/>
      <c r="H61" s="6"/>
      <c r="I61" s="6"/>
      <c r="J61" s="6"/>
      <c r="K61" s="6"/>
      <c r="L61" s="6"/>
      <c r="M61" s="6"/>
      <c r="N61" s="6"/>
      <c r="O61" s="6"/>
      <c r="Q61" s="24"/>
      <c r="V61" s="29"/>
      <c r="W61" s="29"/>
    </row>
    <row r="62" spans="6:23">
      <c r="G62" s="6"/>
      <c r="H62" s="6"/>
      <c r="I62" s="6"/>
      <c r="J62" s="6"/>
      <c r="K62" s="6"/>
      <c r="L62" s="6"/>
      <c r="M62" s="6"/>
      <c r="N62" s="6"/>
      <c r="O62" s="6"/>
      <c r="Q62" s="24"/>
      <c r="V62" s="29"/>
      <c r="W62" s="29"/>
    </row>
    <row r="63" spans="6:23">
      <c r="G63" s="6"/>
      <c r="H63" s="6"/>
      <c r="I63" s="6"/>
      <c r="J63" s="6"/>
      <c r="K63" s="6"/>
      <c r="L63" s="6"/>
      <c r="M63" s="6"/>
      <c r="N63" s="6"/>
      <c r="O63" s="6"/>
      <c r="Q63" s="24"/>
      <c r="V63" s="29"/>
      <c r="W63" s="29"/>
    </row>
    <row r="64" spans="6:23">
      <c r="G64" s="6"/>
      <c r="H64" s="6"/>
      <c r="I64" s="6"/>
      <c r="J64" s="6"/>
      <c r="K64" s="6"/>
      <c r="L64" s="6"/>
      <c r="M64" s="6"/>
      <c r="N64" s="6"/>
      <c r="O64" s="6"/>
      <c r="Q64" s="24"/>
      <c r="V64" s="29"/>
      <c r="W64" s="29"/>
    </row>
    <row r="65" spans="7:23">
      <c r="G65" s="6"/>
      <c r="H65" s="6"/>
      <c r="I65" s="6"/>
      <c r="J65" s="6"/>
      <c r="K65" s="6"/>
      <c r="L65" s="6"/>
      <c r="M65" s="6"/>
      <c r="N65" s="6"/>
      <c r="O65" s="6"/>
      <c r="Q65" s="24"/>
      <c r="V65" s="29"/>
      <c r="W65" s="29"/>
    </row>
    <row r="66" spans="7:23">
      <c r="G66" s="6"/>
      <c r="H66" s="6"/>
      <c r="I66" s="6"/>
      <c r="J66" s="6"/>
      <c r="K66" s="6"/>
      <c r="L66" s="6"/>
      <c r="M66" s="6"/>
      <c r="N66" s="6"/>
      <c r="O66" s="6"/>
      <c r="Q66" s="24"/>
      <c r="V66" s="29"/>
      <c r="W66" s="29"/>
    </row>
    <row r="67" spans="7:23">
      <c r="G67" s="6"/>
      <c r="H67" s="6"/>
      <c r="I67" s="6"/>
      <c r="J67" s="6"/>
      <c r="K67" s="6"/>
      <c r="L67" s="6"/>
      <c r="M67" s="6"/>
      <c r="N67" s="6"/>
      <c r="O67" s="6"/>
      <c r="Q67" s="24"/>
      <c r="V67" s="29"/>
      <c r="W67" s="29"/>
    </row>
    <row r="68" spans="7:23">
      <c r="G68" s="6"/>
      <c r="H68" s="6"/>
      <c r="I68" s="6"/>
      <c r="J68" s="6"/>
      <c r="K68" s="6"/>
      <c r="L68" s="6"/>
      <c r="M68" s="6"/>
      <c r="N68" s="6"/>
      <c r="O68" s="6"/>
      <c r="Q68" s="24"/>
      <c r="V68" s="29"/>
      <c r="W68" s="29"/>
    </row>
    <row r="69" spans="7:23">
      <c r="G69" s="6"/>
      <c r="H69" s="6"/>
      <c r="I69" s="6"/>
      <c r="J69" s="6"/>
      <c r="K69" s="6"/>
      <c r="L69" s="6"/>
      <c r="M69" s="6"/>
      <c r="N69" s="6"/>
      <c r="O69" s="6"/>
      <c r="Q69" s="24"/>
      <c r="V69" s="29"/>
      <c r="W69" s="29"/>
    </row>
    <row r="70" spans="7:23">
      <c r="G70" s="6"/>
      <c r="H70" s="6"/>
      <c r="I70" s="6"/>
      <c r="J70" s="6"/>
      <c r="K70" s="6"/>
      <c r="L70" s="6"/>
      <c r="M70" s="6"/>
      <c r="N70" s="6"/>
      <c r="O70" s="6"/>
      <c r="Q70" s="24"/>
      <c r="V70" s="29"/>
      <c r="W70" s="29"/>
    </row>
    <row r="71" spans="7:23">
      <c r="G71" s="6"/>
      <c r="H71" s="6"/>
      <c r="I71" s="6"/>
      <c r="J71" s="6"/>
      <c r="K71" s="6"/>
      <c r="L71" s="6"/>
      <c r="M71" s="6"/>
      <c r="N71" s="6"/>
      <c r="O71" s="6"/>
      <c r="Q71" s="24"/>
      <c r="V71" s="29"/>
      <c r="W71" s="29"/>
    </row>
    <row r="72" spans="7:23">
      <c r="G72" s="6"/>
      <c r="H72" s="6"/>
      <c r="I72" s="6"/>
      <c r="J72" s="6"/>
      <c r="K72" s="6"/>
      <c r="L72" s="6"/>
      <c r="M72" s="6"/>
      <c r="N72" s="6"/>
      <c r="O72" s="6"/>
      <c r="Q72" s="24"/>
      <c r="V72" s="29"/>
      <c r="W72" s="29"/>
    </row>
    <row r="73" spans="7:23">
      <c r="G73" s="6"/>
      <c r="H73" s="6"/>
      <c r="I73" s="6"/>
      <c r="J73" s="6"/>
      <c r="K73" s="6"/>
      <c r="L73" s="6"/>
      <c r="M73" s="6"/>
      <c r="N73" s="6"/>
      <c r="O73" s="6"/>
      <c r="Q73" s="24"/>
      <c r="V73" s="29"/>
      <c r="W73" s="29"/>
    </row>
    <row r="74" spans="7:23">
      <c r="G74" s="6"/>
      <c r="H74" s="6"/>
      <c r="I74" s="6"/>
      <c r="J74" s="6"/>
      <c r="K74" s="6"/>
      <c r="L74" s="6"/>
      <c r="M74" s="6"/>
      <c r="N74" s="6"/>
      <c r="O74" s="6"/>
      <c r="Q74" s="24"/>
      <c r="V74" s="29"/>
      <c r="W74" s="29"/>
    </row>
    <row r="75" spans="7:23">
      <c r="G75" s="6"/>
      <c r="H75" s="6"/>
      <c r="I75" s="6"/>
      <c r="J75" s="6"/>
      <c r="K75" s="6"/>
      <c r="L75" s="6"/>
      <c r="M75" s="6"/>
      <c r="N75" s="6"/>
      <c r="O75" s="6"/>
      <c r="Q75" s="24"/>
      <c r="V75" s="29"/>
      <c r="W75" s="29"/>
    </row>
    <row r="76" spans="7:23">
      <c r="G76" s="6"/>
      <c r="H76" s="6"/>
      <c r="I76" s="6"/>
      <c r="J76" s="6"/>
      <c r="K76" s="6"/>
      <c r="L76" s="6"/>
      <c r="M76" s="6"/>
      <c r="N76" s="6"/>
      <c r="O76" s="6"/>
      <c r="Q76" s="24"/>
      <c r="V76" s="29"/>
      <c r="W76" s="29"/>
    </row>
    <row r="77" spans="7:23">
      <c r="G77" s="6"/>
      <c r="H77" s="6"/>
      <c r="I77" s="6"/>
      <c r="J77" s="6"/>
      <c r="K77" s="6"/>
      <c r="L77" s="6"/>
      <c r="M77" s="6"/>
      <c r="N77" s="6"/>
      <c r="O77" s="6"/>
      <c r="Q77" s="24"/>
      <c r="V77" s="29"/>
      <c r="W77" s="29"/>
    </row>
    <row r="78" spans="7:23">
      <c r="G78" s="6"/>
      <c r="H78" s="6"/>
      <c r="I78" s="6"/>
      <c r="J78" s="6"/>
      <c r="K78" s="6"/>
      <c r="L78" s="6"/>
      <c r="M78" s="6"/>
      <c r="N78" s="6"/>
      <c r="O78" s="6"/>
      <c r="V78" s="29"/>
      <c r="W78" s="29"/>
    </row>
    <row r="79" spans="7:23">
      <c r="G79" s="6"/>
      <c r="H79" s="6"/>
      <c r="I79" s="6"/>
      <c r="J79" s="6"/>
      <c r="K79" s="6"/>
      <c r="L79" s="6"/>
      <c r="M79" s="6"/>
      <c r="N79" s="6"/>
      <c r="O79" s="6"/>
      <c r="V79" s="29"/>
      <c r="W79" s="29"/>
    </row>
    <row r="80" spans="7:23">
      <c r="G80" s="6"/>
      <c r="H80" s="6"/>
      <c r="I80" s="6"/>
      <c r="J80" s="6"/>
      <c r="K80" s="6"/>
      <c r="L80" s="6"/>
      <c r="M80" s="6"/>
      <c r="N80" s="6"/>
      <c r="O80" s="6"/>
      <c r="V80" s="29"/>
      <c r="W80" s="29"/>
    </row>
    <row r="81" spans="7:23">
      <c r="G81" s="6"/>
      <c r="H81" s="6"/>
      <c r="I81" s="6"/>
      <c r="J81" s="6"/>
      <c r="K81" s="6"/>
      <c r="L81" s="6"/>
      <c r="M81" s="6"/>
      <c r="N81" s="6"/>
      <c r="O81" s="6"/>
      <c r="V81" s="29"/>
      <c r="W81" s="29"/>
    </row>
    <row r="82" spans="7:23">
      <c r="G82" s="6"/>
      <c r="H82" s="6"/>
      <c r="I82" s="6"/>
      <c r="J82" s="6"/>
      <c r="K82" s="6"/>
      <c r="L82" s="6"/>
      <c r="M82" s="6"/>
      <c r="N82" s="6"/>
      <c r="O82" s="6"/>
      <c r="V82" s="29"/>
      <c r="W82" s="29"/>
    </row>
    <row r="83" spans="7:23">
      <c r="G83" s="6"/>
      <c r="H83" s="6"/>
      <c r="I83" s="6"/>
      <c r="J83" s="6"/>
      <c r="K83" s="6"/>
      <c r="L83" s="6"/>
      <c r="M83" s="6"/>
      <c r="N83" s="6"/>
      <c r="O83" s="6"/>
      <c r="V83" s="29"/>
      <c r="W83" s="29"/>
    </row>
    <row r="84" spans="7:23">
      <c r="G84" s="6"/>
      <c r="H84" s="6"/>
      <c r="I84" s="6"/>
      <c r="J84" s="6"/>
      <c r="K84" s="6"/>
      <c r="L84" s="6"/>
      <c r="M84" s="6"/>
      <c r="N84" s="6"/>
      <c r="O84" s="6"/>
      <c r="V84" s="29"/>
      <c r="W84" s="29"/>
    </row>
    <row r="85" spans="7:23">
      <c r="G85" s="6"/>
      <c r="H85" s="6"/>
      <c r="I85" s="6"/>
      <c r="J85" s="6"/>
      <c r="K85" s="6"/>
      <c r="L85" s="6"/>
      <c r="M85" s="6"/>
      <c r="N85" s="6"/>
      <c r="O85" s="6"/>
      <c r="V85" s="29"/>
      <c r="W85" s="29"/>
    </row>
    <row r="86" spans="7:23">
      <c r="G86" s="6"/>
      <c r="H86" s="6"/>
      <c r="I86" s="6"/>
      <c r="J86" s="6"/>
      <c r="K86" s="6"/>
      <c r="L86" s="6"/>
      <c r="M86" s="6"/>
      <c r="N86" s="6"/>
      <c r="O86" s="6"/>
      <c r="V86" s="29"/>
      <c r="W86" s="29"/>
    </row>
    <row r="87" spans="7:23">
      <c r="G87" s="6"/>
      <c r="H87" s="6"/>
      <c r="I87" s="6"/>
      <c r="J87" s="6"/>
      <c r="K87" s="6"/>
      <c r="L87" s="6"/>
      <c r="M87" s="6"/>
      <c r="N87" s="6"/>
      <c r="O87" s="6"/>
      <c r="V87" s="29"/>
      <c r="W87" s="29"/>
    </row>
    <row r="88" spans="7:23">
      <c r="G88" s="6"/>
      <c r="H88" s="6"/>
      <c r="I88" s="6"/>
      <c r="J88" s="6"/>
      <c r="K88" s="6"/>
      <c r="L88" s="6"/>
      <c r="M88" s="6"/>
      <c r="N88" s="6"/>
      <c r="O88" s="6"/>
      <c r="V88" s="29"/>
      <c r="W88" s="29"/>
    </row>
    <row r="89" spans="7:23">
      <c r="G89" s="6"/>
      <c r="H89" s="6"/>
      <c r="I89" s="6"/>
      <c r="J89" s="6"/>
      <c r="K89" s="6"/>
      <c r="L89" s="6"/>
      <c r="M89" s="6"/>
      <c r="N89" s="6"/>
      <c r="O89" s="6"/>
      <c r="V89" s="29"/>
      <c r="W89" s="29"/>
    </row>
    <row r="90" spans="7:23">
      <c r="G90" s="6"/>
      <c r="H90" s="6"/>
      <c r="I90" s="6"/>
      <c r="J90" s="6"/>
      <c r="K90" s="6"/>
      <c r="L90" s="6"/>
      <c r="M90" s="6"/>
      <c r="N90" s="6"/>
      <c r="O90" s="6"/>
      <c r="V90" s="29"/>
      <c r="W90" s="29"/>
    </row>
    <row r="91" spans="7:23">
      <c r="G91" s="6"/>
      <c r="H91" s="6"/>
      <c r="I91" s="6"/>
      <c r="J91" s="6"/>
      <c r="K91" s="6"/>
      <c r="L91" s="6"/>
      <c r="M91" s="6"/>
      <c r="N91" s="6"/>
      <c r="O91" s="6"/>
      <c r="V91" s="29"/>
      <c r="W91" s="29"/>
    </row>
    <row r="92" spans="7:23">
      <c r="G92" s="6"/>
      <c r="H92" s="6"/>
      <c r="I92" s="6"/>
      <c r="J92" s="6"/>
      <c r="K92" s="6"/>
      <c r="L92" s="6"/>
      <c r="M92" s="6"/>
      <c r="N92" s="6"/>
      <c r="O92" s="6"/>
      <c r="V92" s="29"/>
      <c r="W92" s="29"/>
    </row>
    <row r="93" spans="7:23">
      <c r="G93" s="6"/>
      <c r="H93" s="6"/>
      <c r="I93" s="6"/>
      <c r="J93" s="6"/>
      <c r="K93" s="6"/>
      <c r="L93" s="6"/>
      <c r="M93" s="6"/>
      <c r="N93" s="6"/>
      <c r="O93" s="6"/>
      <c r="V93" s="29"/>
      <c r="W93" s="29"/>
    </row>
    <row r="94" spans="7:23">
      <c r="G94" s="6"/>
      <c r="H94" s="6"/>
      <c r="I94" s="6"/>
      <c r="J94" s="6"/>
      <c r="K94" s="6"/>
      <c r="L94" s="6"/>
      <c r="M94" s="6"/>
      <c r="N94" s="6"/>
      <c r="O94" s="6"/>
      <c r="V94" s="29"/>
      <c r="W94" s="29"/>
    </row>
    <row r="95" spans="7:23">
      <c r="G95" s="6"/>
      <c r="H95" s="6"/>
      <c r="I95" s="6"/>
      <c r="J95" s="6"/>
      <c r="K95" s="6"/>
      <c r="L95" s="6"/>
      <c r="M95" s="6"/>
      <c r="N95" s="6"/>
      <c r="O95" s="6"/>
      <c r="V95" s="29"/>
      <c r="W95" s="29"/>
    </row>
    <row r="96" spans="7:23">
      <c r="G96" s="6"/>
      <c r="H96" s="6"/>
      <c r="I96" s="6"/>
      <c r="J96" s="6"/>
      <c r="K96" s="6"/>
      <c r="L96" s="6"/>
      <c r="M96" s="6"/>
      <c r="N96" s="6"/>
      <c r="O96" s="6"/>
      <c r="V96" s="29"/>
      <c r="W96" s="29"/>
    </row>
    <row r="97" spans="7:23">
      <c r="G97" s="6"/>
      <c r="H97" s="6"/>
      <c r="I97" s="6"/>
      <c r="J97" s="6"/>
      <c r="K97" s="6"/>
      <c r="L97" s="6"/>
      <c r="M97" s="6"/>
      <c r="N97" s="6"/>
      <c r="O97" s="6"/>
      <c r="V97" s="29"/>
      <c r="W97" s="29"/>
    </row>
    <row r="98" spans="7:23">
      <c r="G98" s="6"/>
      <c r="H98" s="6"/>
      <c r="I98" s="6"/>
      <c r="J98" s="6"/>
      <c r="K98" s="6"/>
      <c r="L98" s="6"/>
      <c r="M98" s="6"/>
      <c r="N98" s="6"/>
      <c r="O98" s="6"/>
      <c r="V98" s="29"/>
      <c r="W98" s="29"/>
    </row>
    <row r="99" spans="7:23">
      <c r="G99" s="6"/>
      <c r="H99" s="6"/>
      <c r="I99" s="6"/>
      <c r="J99" s="6"/>
      <c r="K99" s="6"/>
      <c r="L99" s="6"/>
      <c r="M99" s="6"/>
      <c r="N99" s="6"/>
      <c r="O99" s="6"/>
      <c r="V99" s="29"/>
      <c r="W99" s="29"/>
    </row>
    <row r="100" spans="7:23">
      <c r="G100" s="6"/>
      <c r="H100" s="6"/>
      <c r="I100" s="6"/>
      <c r="J100" s="6"/>
      <c r="K100" s="6"/>
      <c r="L100" s="6"/>
      <c r="M100" s="6"/>
      <c r="N100" s="6"/>
      <c r="O100" s="6"/>
      <c r="V100" s="29"/>
      <c r="W100" s="29"/>
    </row>
    <row r="101" spans="7:23">
      <c r="G101" s="6"/>
      <c r="H101" s="6"/>
      <c r="I101" s="6"/>
      <c r="J101" s="6"/>
      <c r="K101" s="6"/>
      <c r="L101" s="6"/>
      <c r="M101" s="6"/>
      <c r="N101" s="6"/>
      <c r="O101" s="6"/>
      <c r="V101" s="29"/>
      <c r="W101" s="29"/>
    </row>
    <row r="102" spans="7:23">
      <c r="G102" s="6"/>
      <c r="H102" s="6"/>
      <c r="I102" s="6"/>
      <c r="J102" s="6"/>
      <c r="K102" s="6"/>
      <c r="L102" s="6"/>
      <c r="M102" s="6"/>
      <c r="N102" s="6"/>
      <c r="O102" s="6"/>
      <c r="V102" s="29"/>
      <c r="W102" s="29"/>
    </row>
    <row r="103" spans="7:23">
      <c r="G103" s="6"/>
      <c r="H103" s="6"/>
      <c r="I103" s="6"/>
      <c r="J103" s="6"/>
      <c r="K103" s="6"/>
      <c r="L103" s="6"/>
      <c r="M103" s="6"/>
      <c r="N103" s="6"/>
      <c r="O103" s="6"/>
      <c r="V103" s="29"/>
      <c r="W103" s="29"/>
    </row>
    <row r="104" spans="7:23">
      <c r="G104" s="6"/>
      <c r="H104" s="6"/>
      <c r="I104" s="6"/>
      <c r="J104" s="6"/>
      <c r="K104" s="6"/>
      <c r="L104" s="6"/>
      <c r="M104" s="6"/>
      <c r="N104" s="6"/>
      <c r="O104" s="6"/>
      <c r="V104" s="29"/>
      <c r="W104" s="29"/>
    </row>
    <row r="105" spans="7:23">
      <c r="G105" s="6"/>
      <c r="H105" s="6"/>
      <c r="I105" s="6"/>
      <c r="J105" s="6"/>
      <c r="K105" s="6"/>
      <c r="L105" s="6"/>
      <c r="M105" s="6"/>
      <c r="N105" s="6"/>
      <c r="O105" s="6"/>
      <c r="V105" s="29"/>
      <c r="W105" s="29"/>
    </row>
    <row r="106" spans="7:23">
      <c r="G106" s="6"/>
      <c r="H106" s="6"/>
      <c r="I106" s="6"/>
      <c r="J106" s="6"/>
      <c r="K106" s="6"/>
      <c r="L106" s="6"/>
      <c r="M106" s="6"/>
      <c r="N106" s="6"/>
      <c r="O106" s="6"/>
      <c r="V106" s="29"/>
      <c r="W106" s="29"/>
    </row>
    <row r="107" spans="7:23">
      <c r="G107" s="6"/>
      <c r="H107" s="6"/>
      <c r="I107" s="6"/>
      <c r="J107" s="6"/>
      <c r="K107" s="6"/>
      <c r="L107" s="6"/>
      <c r="M107" s="6"/>
      <c r="N107" s="6"/>
      <c r="O107" s="6"/>
      <c r="V107" s="29"/>
      <c r="W107" s="29"/>
    </row>
    <row r="108" spans="7:23">
      <c r="G108" s="6"/>
      <c r="H108" s="6"/>
      <c r="I108" s="6"/>
      <c r="J108" s="6"/>
      <c r="K108" s="6"/>
      <c r="L108" s="6"/>
      <c r="M108" s="6"/>
      <c r="N108" s="6"/>
      <c r="O108" s="6"/>
      <c r="V108" s="29"/>
      <c r="W108" s="29"/>
    </row>
    <row r="109" spans="7:23">
      <c r="G109" s="6"/>
      <c r="H109" s="6"/>
      <c r="I109" s="6"/>
      <c r="J109" s="6"/>
      <c r="K109" s="6"/>
      <c r="L109" s="6"/>
      <c r="M109" s="6"/>
      <c r="N109" s="6"/>
      <c r="O109" s="6"/>
      <c r="V109" s="29"/>
      <c r="W109" s="29"/>
    </row>
    <row r="110" spans="7:23">
      <c r="G110" s="6"/>
      <c r="H110" s="6"/>
      <c r="I110" s="6"/>
      <c r="J110" s="6"/>
      <c r="K110" s="6"/>
      <c r="L110" s="6"/>
      <c r="M110" s="6"/>
      <c r="N110" s="6"/>
      <c r="O110" s="6"/>
      <c r="V110" s="29"/>
      <c r="W110" s="29"/>
    </row>
    <row r="111" spans="7:23">
      <c r="G111" s="6"/>
      <c r="H111" s="6"/>
      <c r="I111" s="6"/>
      <c r="J111" s="6"/>
      <c r="K111" s="6"/>
      <c r="L111" s="6"/>
      <c r="M111" s="6"/>
      <c r="N111" s="6"/>
      <c r="O111" s="6"/>
      <c r="V111" s="29"/>
      <c r="W111" s="29"/>
    </row>
    <row r="112" spans="7:23">
      <c r="G112" s="6"/>
      <c r="H112" s="6"/>
      <c r="I112" s="6"/>
      <c r="J112" s="6"/>
      <c r="K112" s="6"/>
      <c r="L112" s="6"/>
      <c r="M112" s="6"/>
      <c r="N112" s="6"/>
      <c r="O112" s="6"/>
      <c r="V112" s="29"/>
      <c r="W112" s="29"/>
    </row>
    <row r="113" spans="7:23">
      <c r="G113" s="6"/>
      <c r="H113" s="6"/>
      <c r="I113" s="6"/>
      <c r="J113" s="6"/>
      <c r="K113" s="6"/>
      <c r="L113" s="6"/>
      <c r="M113" s="6"/>
      <c r="N113" s="6"/>
      <c r="O113" s="6"/>
      <c r="V113" s="29"/>
      <c r="W113" s="29"/>
    </row>
    <row r="114" spans="7:23">
      <c r="G114" s="6"/>
      <c r="H114" s="6"/>
      <c r="I114" s="6"/>
      <c r="J114" s="6"/>
      <c r="K114" s="6"/>
      <c r="L114" s="6"/>
      <c r="M114" s="6"/>
      <c r="N114" s="6"/>
      <c r="O114" s="6"/>
      <c r="V114" s="29"/>
      <c r="W114" s="29"/>
    </row>
    <row r="115" spans="7:23">
      <c r="G115" s="6"/>
      <c r="H115" s="6"/>
      <c r="I115" s="6"/>
      <c r="J115" s="6"/>
      <c r="K115" s="6"/>
      <c r="L115" s="6"/>
      <c r="M115" s="6"/>
      <c r="N115" s="6"/>
      <c r="O115" s="6"/>
      <c r="V115" s="29"/>
      <c r="W115" s="29"/>
    </row>
    <row r="116" spans="7:23">
      <c r="G116" s="6"/>
      <c r="H116" s="6"/>
      <c r="I116" s="6"/>
      <c r="J116" s="6"/>
      <c r="K116" s="6"/>
      <c r="L116" s="6"/>
      <c r="M116" s="6"/>
      <c r="N116" s="6"/>
      <c r="O116" s="6"/>
      <c r="V116" s="29"/>
      <c r="W116" s="29"/>
    </row>
    <row r="117" spans="7:23">
      <c r="G117" s="6"/>
      <c r="H117" s="6"/>
      <c r="I117" s="6"/>
      <c r="J117" s="6"/>
      <c r="K117" s="6"/>
      <c r="L117" s="6"/>
      <c r="M117" s="6"/>
      <c r="N117" s="6"/>
      <c r="O117" s="6"/>
      <c r="V117" s="29"/>
      <c r="W117" s="29"/>
    </row>
    <row r="118" spans="7:23">
      <c r="G118" s="6"/>
      <c r="H118" s="6"/>
      <c r="I118" s="6"/>
      <c r="J118" s="6"/>
      <c r="K118" s="6"/>
      <c r="L118" s="6"/>
      <c r="M118" s="6"/>
      <c r="N118" s="6"/>
      <c r="O118" s="6"/>
      <c r="V118" s="29"/>
      <c r="W118" s="29"/>
    </row>
    <row r="119" spans="7:23">
      <c r="G119" s="6"/>
      <c r="H119" s="6"/>
      <c r="I119" s="6"/>
      <c r="J119" s="6"/>
      <c r="K119" s="6"/>
      <c r="L119" s="6"/>
      <c r="M119" s="6"/>
      <c r="N119" s="6"/>
      <c r="O119" s="6"/>
      <c r="V119" s="29"/>
      <c r="W119" s="29"/>
    </row>
    <row r="120" spans="7:23">
      <c r="G120" s="6"/>
      <c r="H120" s="6"/>
      <c r="I120" s="6"/>
      <c r="J120" s="6"/>
      <c r="K120" s="6"/>
      <c r="L120" s="6"/>
      <c r="M120" s="6"/>
      <c r="N120" s="6"/>
      <c r="O120" s="6"/>
      <c r="V120" s="29"/>
      <c r="W120" s="29"/>
    </row>
    <row r="121" spans="7:23">
      <c r="G121" s="6"/>
      <c r="H121" s="6"/>
      <c r="I121" s="6"/>
      <c r="J121" s="6"/>
      <c r="K121" s="6"/>
      <c r="L121" s="6"/>
      <c r="M121" s="6"/>
      <c r="N121" s="6"/>
      <c r="O121" s="6"/>
      <c r="V121" s="29"/>
      <c r="W121" s="29"/>
    </row>
    <row r="122" spans="7:23">
      <c r="G122" s="6"/>
      <c r="H122" s="6"/>
      <c r="I122" s="6"/>
      <c r="J122" s="6"/>
      <c r="K122" s="6"/>
      <c r="L122" s="6"/>
      <c r="M122" s="6"/>
      <c r="N122" s="6"/>
      <c r="O122" s="6"/>
      <c r="V122" s="29"/>
      <c r="W122" s="29"/>
    </row>
    <row r="123" spans="7:23">
      <c r="G123" s="6"/>
      <c r="H123" s="6"/>
      <c r="I123" s="6"/>
      <c r="J123" s="6"/>
      <c r="K123" s="6"/>
      <c r="L123" s="6"/>
      <c r="M123" s="6"/>
      <c r="N123" s="6"/>
      <c r="O123" s="6"/>
      <c r="V123" s="29"/>
      <c r="W123" s="29"/>
    </row>
    <row r="124" spans="7:23">
      <c r="G124" s="6"/>
      <c r="H124" s="6"/>
      <c r="I124" s="6"/>
      <c r="J124" s="6"/>
      <c r="K124" s="6"/>
      <c r="L124" s="6"/>
      <c r="M124" s="6"/>
      <c r="N124" s="6"/>
      <c r="O124" s="6"/>
      <c r="V124" s="29"/>
      <c r="W124" s="29"/>
    </row>
    <row r="125" spans="7:23">
      <c r="G125" s="6"/>
      <c r="H125" s="6"/>
      <c r="I125" s="6"/>
      <c r="J125" s="6"/>
      <c r="K125" s="6"/>
      <c r="L125" s="6"/>
      <c r="M125" s="6"/>
      <c r="N125" s="6"/>
      <c r="O125" s="6"/>
      <c r="V125" s="29"/>
      <c r="W125" s="29"/>
    </row>
    <row r="126" spans="7:23">
      <c r="G126" s="6"/>
      <c r="H126" s="6"/>
      <c r="I126" s="6"/>
      <c r="J126" s="6"/>
      <c r="K126" s="6"/>
      <c r="L126" s="6"/>
      <c r="M126" s="6"/>
      <c r="N126" s="6"/>
      <c r="O126" s="6"/>
      <c r="V126" s="29"/>
      <c r="W126" s="29"/>
    </row>
    <row r="127" spans="7:23">
      <c r="G127" s="6"/>
      <c r="H127" s="6"/>
      <c r="I127" s="6"/>
      <c r="J127" s="6"/>
      <c r="K127" s="6"/>
      <c r="L127" s="6"/>
      <c r="M127" s="6"/>
      <c r="N127" s="6"/>
      <c r="O127" s="6"/>
      <c r="V127" s="29"/>
      <c r="W127" s="29"/>
    </row>
    <row r="128" spans="7:23">
      <c r="G128" s="6"/>
      <c r="H128" s="6"/>
      <c r="I128" s="6"/>
      <c r="J128" s="6"/>
      <c r="K128" s="6"/>
      <c r="L128" s="6"/>
      <c r="M128" s="6"/>
      <c r="N128" s="6"/>
      <c r="O128" s="6"/>
      <c r="V128" s="29"/>
      <c r="W128" s="29"/>
    </row>
    <row r="129" spans="7:23">
      <c r="G129" s="6"/>
      <c r="H129" s="6"/>
      <c r="I129" s="6"/>
      <c r="J129" s="6"/>
      <c r="K129" s="6"/>
      <c r="L129" s="6"/>
      <c r="M129" s="6"/>
      <c r="N129" s="6"/>
      <c r="O129" s="6"/>
      <c r="V129" s="29"/>
      <c r="W129" s="29"/>
    </row>
    <row r="130" spans="7:23">
      <c r="G130" s="6"/>
      <c r="H130" s="6"/>
      <c r="I130" s="6"/>
      <c r="J130" s="6"/>
      <c r="K130" s="6"/>
      <c r="L130" s="6"/>
      <c r="M130" s="6"/>
      <c r="N130" s="6"/>
      <c r="O130" s="6"/>
      <c r="V130" s="29"/>
      <c r="W130" s="29"/>
    </row>
    <row r="131" spans="7:23">
      <c r="G131" s="6"/>
      <c r="H131" s="6"/>
      <c r="I131" s="6"/>
      <c r="J131" s="6"/>
      <c r="K131" s="6"/>
      <c r="L131" s="6"/>
      <c r="M131" s="6"/>
      <c r="N131" s="6"/>
      <c r="O131" s="6"/>
      <c r="V131" s="29"/>
      <c r="W131" s="29"/>
    </row>
    <row r="132" spans="7:23">
      <c r="G132" s="6"/>
      <c r="H132" s="6"/>
      <c r="I132" s="6"/>
      <c r="J132" s="6"/>
      <c r="K132" s="6"/>
      <c r="L132" s="6"/>
      <c r="M132" s="6"/>
      <c r="N132" s="6"/>
      <c r="O132" s="6"/>
      <c r="V132" s="29"/>
      <c r="W132" s="29"/>
    </row>
    <row r="133" spans="7:23">
      <c r="G133" s="6"/>
      <c r="H133" s="6"/>
      <c r="I133" s="6"/>
      <c r="J133" s="6"/>
      <c r="K133" s="6"/>
      <c r="L133" s="6"/>
      <c r="M133" s="6"/>
      <c r="N133" s="6"/>
      <c r="O133" s="6"/>
      <c r="V133" s="29"/>
      <c r="W133" s="29"/>
    </row>
    <row r="134" spans="7:23">
      <c r="G134" s="6"/>
      <c r="H134" s="6"/>
      <c r="I134" s="6"/>
      <c r="J134" s="6"/>
      <c r="K134" s="6"/>
      <c r="L134" s="6"/>
      <c r="M134" s="6"/>
      <c r="N134" s="6"/>
      <c r="O134" s="6"/>
      <c r="V134" s="29"/>
      <c r="W134" s="29"/>
    </row>
    <row r="135" spans="7:23">
      <c r="G135" s="6"/>
      <c r="H135" s="6"/>
      <c r="I135" s="6"/>
      <c r="J135" s="6"/>
      <c r="K135" s="6"/>
      <c r="L135" s="6"/>
      <c r="M135" s="6"/>
      <c r="N135" s="6"/>
      <c r="O135" s="6"/>
      <c r="V135" s="29"/>
      <c r="W135" s="29"/>
    </row>
    <row r="136" spans="7:23">
      <c r="G136" s="6"/>
      <c r="H136" s="6"/>
      <c r="I136" s="6"/>
      <c r="J136" s="6"/>
      <c r="K136" s="6"/>
      <c r="L136" s="6"/>
      <c r="M136" s="6"/>
      <c r="N136" s="6"/>
      <c r="O136" s="6"/>
      <c r="V136" s="29"/>
      <c r="W136" s="29"/>
    </row>
    <row r="137" spans="7:23">
      <c r="G137" s="6"/>
      <c r="H137" s="6"/>
      <c r="I137" s="6"/>
      <c r="J137" s="6"/>
      <c r="K137" s="6"/>
      <c r="L137" s="6"/>
      <c r="M137" s="6"/>
      <c r="N137" s="6"/>
      <c r="O137" s="6"/>
      <c r="V137" s="29"/>
      <c r="W137" s="29"/>
    </row>
    <row r="138" spans="7:23">
      <c r="G138" s="6"/>
      <c r="H138" s="6"/>
      <c r="I138" s="6"/>
      <c r="J138" s="6"/>
      <c r="K138" s="6"/>
      <c r="L138" s="6"/>
      <c r="M138" s="6"/>
      <c r="N138" s="6"/>
      <c r="O138" s="6"/>
      <c r="V138" s="29"/>
      <c r="W138" s="29"/>
    </row>
    <row r="139" spans="7:23">
      <c r="G139" s="6"/>
      <c r="H139" s="6"/>
      <c r="I139" s="6"/>
      <c r="J139" s="6"/>
      <c r="K139" s="6"/>
      <c r="L139" s="6"/>
      <c r="M139" s="6"/>
      <c r="N139" s="6"/>
      <c r="O139" s="6"/>
      <c r="V139" s="29"/>
      <c r="W139" s="29"/>
    </row>
    <row r="140" spans="7:23">
      <c r="G140" s="6"/>
      <c r="H140" s="6"/>
      <c r="I140" s="6"/>
      <c r="J140" s="6"/>
      <c r="K140" s="6"/>
      <c r="L140" s="6"/>
      <c r="M140" s="6"/>
      <c r="N140" s="6"/>
      <c r="O140" s="6"/>
      <c r="V140" s="29"/>
      <c r="W140" s="29"/>
    </row>
    <row r="141" spans="7:23">
      <c r="G141" s="6"/>
      <c r="H141" s="6"/>
      <c r="I141" s="6"/>
      <c r="J141" s="6"/>
      <c r="K141" s="6"/>
      <c r="L141" s="6"/>
      <c r="M141" s="6"/>
      <c r="N141" s="6"/>
      <c r="O141" s="6"/>
      <c r="V141" s="29"/>
      <c r="W141" s="29"/>
    </row>
    <row r="142" spans="7:23">
      <c r="G142" s="6"/>
      <c r="H142" s="6"/>
      <c r="I142" s="6"/>
      <c r="J142" s="6"/>
      <c r="K142" s="6"/>
      <c r="L142" s="6"/>
      <c r="M142" s="6"/>
      <c r="N142" s="6"/>
      <c r="O142" s="6"/>
      <c r="V142" s="29"/>
      <c r="W142" s="29"/>
    </row>
    <row r="143" spans="7:23">
      <c r="G143" s="6"/>
      <c r="H143" s="6"/>
      <c r="I143" s="6"/>
      <c r="J143" s="6"/>
      <c r="K143" s="6"/>
      <c r="L143" s="6"/>
      <c r="M143" s="6"/>
      <c r="N143" s="6"/>
      <c r="O143" s="6"/>
      <c r="V143" s="29"/>
      <c r="W143" s="29"/>
    </row>
    <row r="144" spans="7:23">
      <c r="G144" s="6"/>
      <c r="H144" s="6"/>
      <c r="I144" s="6"/>
      <c r="J144" s="6"/>
      <c r="K144" s="6"/>
      <c r="L144" s="6"/>
      <c r="M144" s="6"/>
      <c r="N144" s="6"/>
      <c r="O144" s="6"/>
      <c r="V144" s="29"/>
      <c r="W144" s="29"/>
    </row>
    <row r="145" spans="7:23">
      <c r="G145" s="6"/>
      <c r="H145" s="6"/>
      <c r="I145" s="6"/>
      <c r="J145" s="6"/>
      <c r="K145" s="6"/>
      <c r="L145" s="6"/>
      <c r="M145" s="6"/>
      <c r="N145" s="6"/>
      <c r="O145" s="6"/>
      <c r="V145" s="29"/>
      <c r="W145" s="29"/>
    </row>
    <row r="146" spans="7:23">
      <c r="G146" s="6"/>
      <c r="H146" s="6"/>
      <c r="I146" s="6"/>
      <c r="J146" s="6"/>
      <c r="K146" s="6"/>
      <c r="L146" s="6"/>
      <c r="M146" s="6"/>
      <c r="N146" s="6"/>
      <c r="O146" s="6"/>
      <c r="V146" s="29"/>
      <c r="W146" s="29"/>
    </row>
    <row r="147" spans="7:23">
      <c r="G147" s="6"/>
      <c r="H147" s="6"/>
      <c r="I147" s="6"/>
      <c r="J147" s="6"/>
      <c r="K147" s="6"/>
      <c r="L147" s="6"/>
      <c r="M147" s="6"/>
      <c r="N147" s="6"/>
      <c r="O147" s="6"/>
      <c r="V147" s="29"/>
      <c r="W147" s="29"/>
    </row>
    <row r="148" spans="7:23">
      <c r="G148" s="6"/>
      <c r="H148" s="6"/>
      <c r="I148" s="6"/>
      <c r="J148" s="6"/>
      <c r="K148" s="6"/>
      <c r="L148" s="6"/>
      <c r="M148" s="6"/>
      <c r="N148" s="6"/>
      <c r="O148" s="6"/>
      <c r="V148" s="29"/>
      <c r="W148" s="29"/>
    </row>
    <row r="149" spans="7:23">
      <c r="G149" s="6"/>
      <c r="H149" s="6"/>
      <c r="I149" s="6"/>
      <c r="J149" s="6"/>
      <c r="K149" s="6"/>
      <c r="L149" s="6"/>
      <c r="M149" s="6"/>
      <c r="N149" s="6"/>
      <c r="O149" s="6"/>
      <c r="V149" s="29"/>
      <c r="W149" s="29"/>
    </row>
    <row r="150" spans="7:23">
      <c r="G150" s="6"/>
      <c r="H150" s="6"/>
      <c r="I150" s="6"/>
      <c r="J150" s="6"/>
      <c r="K150" s="6"/>
      <c r="L150" s="6"/>
      <c r="M150" s="6"/>
      <c r="N150" s="6"/>
      <c r="O150" s="6"/>
      <c r="V150" s="29"/>
      <c r="W150" s="29"/>
    </row>
    <row r="151" spans="7:23">
      <c r="G151" s="6"/>
      <c r="H151" s="6"/>
      <c r="I151" s="6"/>
      <c r="J151" s="6"/>
      <c r="K151" s="6"/>
      <c r="L151" s="6"/>
      <c r="M151" s="6"/>
      <c r="N151" s="6"/>
      <c r="O151" s="6"/>
      <c r="V151" s="29"/>
      <c r="W151" s="29"/>
    </row>
    <row r="152" spans="7:23">
      <c r="G152" s="6"/>
      <c r="H152" s="6"/>
      <c r="I152" s="6"/>
      <c r="J152" s="6"/>
      <c r="K152" s="6"/>
      <c r="L152" s="6"/>
      <c r="M152" s="6"/>
      <c r="N152" s="6"/>
      <c r="O152" s="6"/>
      <c r="V152" s="29"/>
      <c r="W152" s="29"/>
    </row>
    <row r="153" spans="7:23">
      <c r="G153" s="6"/>
      <c r="H153" s="6"/>
      <c r="I153" s="6"/>
      <c r="J153" s="6"/>
      <c r="K153" s="6"/>
      <c r="L153" s="6"/>
      <c r="M153" s="6"/>
      <c r="N153" s="6"/>
      <c r="O153" s="6"/>
      <c r="V153" s="29"/>
      <c r="W153" s="29"/>
    </row>
    <row r="154" spans="7:23">
      <c r="G154" s="6"/>
      <c r="H154" s="6"/>
      <c r="I154" s="6"/>
      <c r="J154" s="6"/>
      <c r="K154" s="6"/>
      <c r="L154" s="6"/>
      <c r="M154" s="6"/>
      <c r="N154" s="6"/>
      <c r="O154" s="6"/>
      <c r="V154" s="29"/>
      <c r="W154" s="29"/>
    </row>
    <row r="155" spans="7:23">
      <c r="G155" s="6"/>
      <c r="H155" s="6"/>
      <c r="I155" s="6"/>
      <c r="J155" s="6"/>
      <c r="K155" s="6"/>
      <c r="L155" s="6"/>
      <c r="M155" s="6"/>
      <c r="N155" s="6"/>
      <c r="O155" s="6"/>
      <c r="V155" s="29"/>
      <c r="W155" s="29"/>
    </row>
    <row r="156" spans="7:23">
      <c r="G156" s="6"/>
      <c r="H156" s="6"/>
      <c r="I156" s="6"/>
      <c r="J156" s="6"/>
      <c r="K156" s="6"/>
      <c r="L156" s="6"/>
      <c r="M156" s="6"/>
      <c r="N156" s="6"/>
      <c r="O156" s="6"/>
      <c r="V156" s="29"/>
      <c r="W156" s="29"/>
    </row>
    <row r="157" spans="7:23">
      <c r="G157" s="6"/>
      <c r="H157" s="6"/>
      <c r="I157" s="6"/>
      <c r="J157" s="6"/>
      <c r="K157" s="6"/>
      <c r="L157" s="6"/>
      <c r="M157" s="6"/>
      <c r="N157" s="6"/>
      <c r="O157" s="6"/>
      <c r="V157" s="29"/>
      <c r="W157" s="29"/>
    </row>
    <row r="158" spans="7:23">
      <c r="G158" s="6"/>
      <c r="H158" s="6"/>
      <c r="I158" s="6"/>
      <c r="J158" s="6"/>
      <c r="K158" s="6"/>
      <c r="L158" s="6"/>
      <c r="M158" s="6"/>
      <c r="N158" s="6"/>
      <c r="O158" s="6"/>
      <c r="V158" s="29"/>
      <c r="W158" s="29"/>
    </row>
    <row r="159" spans="7:23">
      <c r="G159" s="6"/>
      <c r="H159" s="6"/>
      <c r="I159" s="6"/>
      <c r="J159" s="6"/>
      <c r="K159" s="6"/>
      <c r="L159" s="6"/>
      <c r="M159" s="6"/>
      <c r="N159" s="6"/>
      <c r="O159" s="6"/>
      <c r="V159" s="29"/>
      <c r="W159" s="29"/>
    </row>
    <row r="160" spans="7:23">
      <c r="G160" s="6"/>
      <c r="H160" s="6"/>
      <c r="I160" s="6"/>
      <c r="J160" s="6"/>
      <c r="K160" s="6"/>
      <c r="L160" s="6"/>
      <c r="M160" s="6"/>
      <c r="N160" s="6"/>
      <c r="O160" s="6"/>
      <c r="V160" s="29"/>
      <c r="W160" s="29"/>
    </row>
    <row r="161" spans="7:23">
      <c r="G161" s="6"/>
      <c r="H161" s="6"/>
      <c r="I161" s="6"/>
      <c r="J161" s="6"/>
      <c r="K161" s="6"/>
      <c r="L161" s="6"/>
      <c r="M161" s="6"/>
      <c r="N161" s="6"/>
      <c r="O161" s="6"/>
      <c r="V161" s="29"/>
      <c r="W161" s="29"/>
    </row>
    <row r="162" spans="7:23">
      <c r="G162" s="6"/>
      <c r="H162" s="6"/>
      <c r="I162" s="6"/>
      <c r="J162" s="6"/>
      <c r="K162" s="6"/>
      <c r="L162" s="6"/>
      <c r="M162" s="6"/>
      <c r="N162" s="6"/>
      <c r="O162" s="6"/>
      <c r="V162" s="29"/>
      <c r="W162" s="29"/>
    </row>
    <row r="163" spans="7:23">
      <c r="G163" s="6"/>
      <c r="H163" s="6"/>
      <c r="I163" s="6"/>
      <c r="J163" s="6"/>
      <c r="K163" s="6"/>
      <c r="L163" s="6"/>
      <c r="M163" s="6"/>
      <c r="N163" s="6"/>
      <c r="O163" s="6"/>
      <c r="V163" s="29"/>
      <c r="W163" s="29"/>
    </row>
    <row r="164" spans="7:23">
      <c r="G164" s="6"/>
      <c r="H164" s="6"/>
      <c r="I164" s="6"/>
      <c r="J164" s="6"/>
      <c r="K164" s="6"/>
      <c r="L164" s="6"/>
      <c r="M164" s="6"/>
      <c r="N164" s="6"/>
      <c r="O164" s="6"/>
      <c r="V164" s="29"/>
      <c r="W164" s="29"/>
    </row>
    <row r="165" spans="7:23">
      <c r="G165" s="6"/>
      <c r="H165" s="6"/>
      <c r="I165" s="6"/>
      <c r="J165" s="6"/>
      <c r="K165" s="6"/>
      <c r="L165" s="6"/>
      <c r="M165" s="6"/>
      <c r="N165" s="6"/>
      <c r="O165" s="6"/>
      <c r="V165" s="29"/>
      <c r="W165" s="29"/>
    </row>
    <row r="166" spans="7:23">
      <c r="G166" s="6"/>
      <c r="H166" s="6"/>
      <c r="I166" s="6"/>
      <c r="J166" s="6"/>
      <c r="K166" s="6"/>
      <c r="L166" s="6"/>
      <c r="M166" s="6"/>
      <c r="N166" s="6"/>
      <c r="O166" s="6"/>
      <c r="V166" s="29"/>
      <c r="W166" s="29"/>
    </row>
    <row r="167" spans="7:23">
      <c r="G167" s="6"/>
      <c r="H167" s="6"/>
      <c r="I167" s="6"/>
      <c r="J167" s="6"/>
      <c r="K167" s="6"/>
      <c r="L167" s="6"/>
      <c r="M167" s="6"/>
      <c r="N167" s="6"/>
      <c r="O167" s="6"/>
      <c r="V167" s="29"/>
      <c r="W167" s="29"/>
    </row>
    <row r="168" spans="7:23">
      <c r="G168" s="6"/>
      <c r="H168" s="6"/>
      <c r="I168" s="6"/>
      <c r="J168" s="6"/>
      <c r="K168" s="6"/>
      <c r="L168" s="6"/>
      <c r="M168" s="6"/>
      <c r="N168" s="6"/>
      <c r="O168" s="6"/>
      <c r="V168" s="29"/>
      <c r="W168" s="29"/>
    </row>
    <row r="169" spans="7:23">
      <c r="G169" s="6"/>
      <c r="H169" s="6"/>
      <c r="I169" s="6"/>
      <c r="J169" s="6"/>
      <c r="K169" s="6"/>
      <c r="L169" s="6"/>
      <c r="M169" s="6"/>
      <c r="N169" s="6"/>
      <c r="O169" s="6"/>
      <c r="V169" s="29"/>
      <c r="W169" s="29"/>
    </row>
    <row r="170" spans="7:23">
      <c r="G170" s="6"/>
      <c r="H170" s="6"/>
      <c r="I170" s="6"/>
      <c r="J170" s="6"/>
      <c r="K170" s="6"/>
      <c r="L170" s="6"/>
      <c r="M170" s="6"/>
      <c r="N170" s="6"/>
      <c r="O170" s="6"/>
      <c r="V170" s="29"/>
      <c r="W170" s="29"/>
    </row>
    <row r="171" spans="7:23">
      <c r="G171" s="6"/>
      <c r="H171" s="6"/>
      <c r="I171" s="6"/>
      <c r="J171" s="6"/>
      <c r="K171" s="6"/>
      <c r="L171" s="6"/>
      <c r="M171" s="6"/>
      <c r="N171" s="6"/>
      <c r="O171" s="6"/>
      <c r="V171" s="29"/>
      <c r="W171" s="29"/>
    </row>
    <row r="172" spans="7:23">
      <c r="G172" s="6"/>
      <c r="H172" s="6"/>
      <c r="I172" s="6"/>
      <c r="J172" s="6"/>
      <c r="K172" s="6"/>
      <c r="L172" s="6"/>
      <c r="M172" s="6"/>
      <c r="N172" s="6"/>
      <c r="O172" s="6"/>
      <c r="V172" s="29"/>
      <c r="W172" s="29"/>
    </row>
    <row r="173" spans="7:23">
      <c r="G173" s="6"/>
      <c r="H173" s="6"/>
      <c r="I173" s="6"/>
      <c r="J173" s="6"/>
      <c r="K173" s="6"/>
      <c r="L173" s="6"/>
      <c r="M173" s="6"/>
      <c r="N173" s="6"/>
      <c r="O173" s="6"/>
      <c r="V173" s="29"/>
      <c r="W173" s="29"/>
    </row>
    <row r="174" spans="7:23">
      <c r="G174" s="6"/>
      <c r="H174" s="6"/>
      <c r="I174" s="6"/>
      <c r="J174" s="6"/>
      <c r="K174" s="6"/>
      <c r="L174" s="6"/>
      <c r="M174" s="6"/>
      <c r="N174" s="6"/>
      <c r="O174" s="6"/>
      <c r="V174" s="29"/>
      <c r="W174" s="29"/>
    </row>
    <row r="175" spans="7:23">
      <c r="G175" s="6"/>
      <c r="H175" s="6"/>
      <c r="I175" s="6"/>
      <c r="J175" s="6"/>
      <c r="K175" s="6"/>
      <c r="L175" s="6"/>
      <c r="M175" s="6"/>
      <c r="N175" s="6"/>
      <c r="O175" s="6"/>
      <c r="V175" s="29"/>
      <c r="W175" s="29"/>
    </row>
    <row r="176" spans="7:23">
      <c r="G176" s="6"/>
      <c r="H176" s="6"/>
      <c r="I176" s="6"/>
      <c r="J176" s="6"/>
      <c r="K176" s="6"/>
      <c r="L176" s="6"/>
      <c r="M176" s="6"/>
      <c r="N176" s="6"/>
      <c r="O176" s="6"/>
      <c r="V176" s="29"/>
      <c r="W176" s="29"/>
    </row>
    <row r="177" spans="7:23">
      <c r="G177" s="6"/>
      <c r="H177" s="6"/>
      <c r="I177" s="6"/>
      <c r="J177" s="6"/>
      <c r="K177" s="6"/>
      <c r="L177" s="6"/>
      <c r="M177" s="6"/>
      <c r="N177" s="6"/>
      <c r="O177" s="6"/>
      <c r="V177" s="29"/>
      <c r="W177" s="29"/>
    </row>
    <row r="178" spans="7:23">
      <c r="G178" s="6"/>
      <c r="H178" s="6"/>
      <c r="I178" s="6"/>
      <c r="J178" s="6"/>
      <c r="K178" s="6"/>
      <c r="L178" s="6"/>
      <c r="M178" s="6"/>
      <c r="N178" s="6"/>
      <c r="O178" s="6"/>
      <c r="V178" s="29"/>
      <c r="W178" s="29"/>
    </row>
    <row r="179" spans="7:23">
      <c r="G179" s="6"/>
      <c r="H179" s="6"/>
      <c r="I179" s="6"/>
      <c r="J179" s="6"/>
      <c r="K179" s="6"/>
      <c r="L179" s="6"/>
      <c r="M179" s="6"/>
      <c r="N179" s="6"/>
      <c r="O179" s="6"/>
      <c r="V179" s="29"/>
      <c r="W179" s="29"/>
    </row>
    <row r="180" spans="7:23">
      <c r="G180" s="6"/>
      <c r="H180" s="6"/>
      <c r="I180" s="6"/>
      <c r="J180" s="6"/>
      <c r="K180" s="6"/>
      <c r="L180" s="6"/>
      <c r="M180" s="6"/>
      <c r="N180" s="6"/>
      <c r="O180" s="6"/>
      <c r="V180" s="29"/>
      <c r="W180" s="29"/>
    </row>
    <row r="181" spans="7:23">
      <c r="G181" s="6"/>
      <c r="H181" s="6"/>
      <c r="I181" s="6"/>
      <c r="J181" s="6"/>
      <c r="K181" s="6"/>
      <c r="L181" s="6"/>
      <c r="M181" s="6"/>
      <c r="N181" s="6"/>
      <c r="O181" s="6"/>
      <c r="V181" s="29"/>
      <c r="W181" s="29"/>
    </row>
    <row r="182" spans="7:23">
      <c r="G182" s="6"/>
      <c r="H182" s="6"/>
      <c r="I182" s="6"/>
      <c r="J182" s="6"/>
      <c r="K182" s="6"/>
      <c r="L182" s="6"/>
      <c r="M182" s="6"/>
      <c r="N182" s="6"/>
      <c r="O182" s="6"/>
      <c r="V182" s="29"/>
      <c r="W182" s="29"/>
    </row>
    <row r="183" spans="7:23">
      <c r="G183" s="6"/>
      <c r="H183" s="6"/>
      <c r="I183" s="6"/>
      <c r="J183" s="6"/>
      <c r="K183" s="6"/>
      <c r="L183" s="6"/>
      <c r="M183" s="6"/>
      <c r="N183" s="6"/>
      <c r="O183" s="6"/>
      <c r="V183" s="29"/>
      <c r="W183" s="29"/>
    </row>
    <row r="184" spans="7:23">
      <c r="G184" s="6"/>
      <c r="H184" s="6"/>
      <c r="I184" s="6"/>
      <c r="J184" s="6"/>
      <c r="K184" s="6"/>
      <c r="L184" s="6"/>
      <c r="M184" s="6"/>
      <c r="N184" s="6"/>
      <c r="O184" s="6"/>
      <c r="V184" s="29"/>
      <c r="W184" s="29"/>
    </row>
    <row r="185" spans="7:23">
      <c r="G185" s="6"/>
      <c r="H185" s="6"/>
      <c r="I185" s="6"/>
      <c r="J185" s="6"/>
      <c r="K185" s="6"/>
      <c r="L185" s="6"/>
      <c r="M185" s="6"/>
      <c r="N185" s="6"/>
      <c r="O185" s="6"/>
      <c r="V185" s="29"/>
      <c r="W185" s="29"/>
    </row>
    <row r="186" spans="7:23">
      <c r="G186" s="6"/>
      <c r="H186" s="6"/>
      <c r="I186" s="6"/>
      <c r="J186" s="6"/>
      <c r="K186" s="6"/>
      <c r="L186" s="6"/>
      <c r="M186" s="6"/>
      <c r="N186" s="6"/>
      <c r="O186" s="6"/>
      <c r="V186" s="29"/>
      <c r="W186" s="29"/>
    </row>
    <row r="187" spans="7:23">
      <c r="G187" s="6"/>
      <c r="H187" s="6"/>
      <c r="I187" s="6"/>
      <c r="J187" s="6"/>
      <c r="K187" s="6"/>
      <c r="L187" s="6"/>
      <c r="M187" s="6"/>
      <c r="N187" s="6"/>
      <c r="O187" s="6"/>
      <c r="V187" s="29"/>
      <c r="W187" s="29"/>
    </row>
    <row r="188" spans="7:23">
      <c r="G188" s="6"/>
      <c r="H188" s="6"/>
      <c r="I188" s="6"/>
      <c r="J188" s="6"/>
      <c r="K188" s="6"/>
      <c r="L188" s="6"/>
      <c r="M188" s="6"/>
      <c r="N188" s="6"/>
      <c r="O188" s="6"/>
      <c r="V188" s="29"/>
      <c r="W188" s="29"/>
    </row>
    <row r="189" spans="7:23">
      <c r="G189" s="6"/>
      <c r="H189" s="6"/>
      <c r="I189" s="6"/>
      <c r="J189" s="6"/>
      <c r="K189" s="6"/>
      <c r="L189" s="6"/>
      <c r="M189" s="6"/>
      <c r="N189" s="6"/>
      <c r="O189" s="6"/>
      <c r="V189" s="29"/>
      <c r="W189" s="29"/>
    </row>
    <row r="190" spans="7:23">
      <c r="G190" s="6"/>
      <c r="H190" s="6"/>
      <c r="I190" s="6"/>
      <c r="J190" s="6"/>
      <c r="K190" s="6"/>
      <c r="L190" s="6"/>
      <c r="M190" s="6"/>
      <c r="N190" s="6"/>
      <c r="O190" s="6"/>
      <c r="V190" s="29"/>
      <c r="W190" s="29"/>
    </row>
    <row r="191" spans="7:23">
      <c r="G191" s="6"/>
      <c r="H191" s="6"/>
      <c r="I191" s="6"/>
      <c r="J191" s="6"/>
      <c r="K191" s="6"/>
      <c r="L191" s="6"/>
      <c r="M191" s="6"/>
      <c r="N191" s="6"/>
      <c r="O191" s="6"/>
      <c r="V191" s="29"/>
      <c r="W191" s="29"/>
    </row>
    <row r="192" spans="7:23">
      <c r="G192" s="6"/>
      <c r="H192" s="6"/>
      <c r="I192" s="6"/>
      <c r="J192" s="6"/>
      <c r="K192" s="6"/>
      <c r="L192" s="6"/>
      <c r="M192" s="6"/>
      <c r="N192" s="6"/>
      <c r="O192" s="6"/>
      <c r="V192" s="29"/>
      <c r="W192" s="29"/>
    </row>
    <row r="193" spans="7:23">
      <c r="G193" s="6"/>
      <c r="H193" s="6"/>
      <c r="I193" s="6"/>
      <c r="J193" s="6"/>
      <c r="K193" s="6"/>
      <c r="L193" s="6"/>
      <c r="M193" s="6"/>
      <c r="N193" s="6"/>
      <c r="O193" s="6"/>
      <c r="V193" s="29"/>
      <c r="W193" s="29"/>
    </row>
    <row r="194" spans="7:23">
      <c r="G194" s="6"/>
      <c r="H194" s="6"/>
      <c r="I194" s="6"/>
      <c r="J194" s="6"/>
      <c r="K194" s="6"/>
      <c r="L194" s="6"/>
      <c r="M194" s="6"/>
      <c r="N194" s="6"/>
      <c r="O194" s="6"/>
      <c r="V194" s="29"/>
      <c r="W194" s="29"/>
    </row>
    <row r="195" spans="7:23">
      <c r="G195" s="6"/>
      <c r="H195" s="6"/>
      <c r="I195" s="6"/>
      <c r="J195" s="6"/>
      <c r="K195" s="6"/>
      <c r="L195" s="6"/>
      <c r="M195" s="6"/>
      <c r="N195" s="6"/>
      <c r="O195" s="6"/>
      <c r="V195" s="29"/>
      <c r="W195" s="29"/>
    </row>
    <row r="196" spans="7:23">
      <c r="G196" s="6"/>
      <c r="H196" s="6"/>
      <c r="I196" s="6"/>
      <c r="J196" s="6"/>
      <c r="K196" s="6"/>
      <c r="L196" s="6"/>
      <c r="M196" s="6"/>
      <c r="N196" s="6"/>
      <c r="O196" s="6"/>
      <c r="V196" s="29"/>
      <c r="W196" s="29"/>
    </row>
    <row r="197" spans="7:23">
      <c r="G197" s="6"/>
      <c r="H197" s="6"/>
      <c r="I197" s="6"/>
      <c r="J197" s="6"/>
      <c r="K197" s="6"/>
      <c r="L197" s="6"/>
      <c r="M197" s="6"/>
      <c r="N197" s="6"/>
      <c r="O197" s="6"/>
      <c r="V197" s="29"/>
      <c r="W197" s="29"/>
    </row>
    <row r="198" spans="7:23">
      <c r="G198" s="6"/>
      <c r="H198" s="6"/>
      <c r="I198" s="6"/>
      <c r="J198" s="6"/>
      <c r="K198" s="6"/>
      <c r="L198" s="6"/>
      <c r="M198" s="6"/>
      <c r="N198" s="6"/>
      <c r="O198" s="6"/>
      <c r="V198" s="29"/>
      <c r="W198" s="29"/>
    </row>
    <row r="199" spans="7:23">
      <c r="G199" s="6"/>
      <c r="H199" s="6"/>
      <c r="I199" s="6"/>
      <c r="J199" s="6"/>
      <c r="K199" s="6"/>
      <c r="L199" s="6"/>
      <c r="M199" s="6"/>
      <c r="N199" s="6"/>
      <c r="O199" s="6"/>
      <c r="V199" s="29"/>
      <c r="W199" s="29"/>
    </row>
    <row r="200" spans="7:23">
      <c r="G200" s="6"/>
      <c r="H200" s="6"/>
      <c r="I200" s="6"/>
      <c r="J200" s="6"/>
      <c r="K200" s="6"/>
      <c r="L200" s="6"/>
      <c r="M200" s="6"/>
      <c r="N200" s="6"/>
      <c r="O200" s="6"/>
      <c r="V200" s="29"/>
      <c r="W200" s="29"/>
    </row>
    <row r="201" spans="7:23">
      <c r="G201" s="6"/>
      <c r="H201" s="6"/>
      <c r="I201" s="6"/>
      <c r="J201" s="6"/>
      <c r="K201" s="6"/>
      <c r="L201" s="6"/>
      <c r="M201" s="6"/>
      <c r="N201" s="6"/>
      <c r="O201" s="6"/>
      <c r="V201" s="29"/>
      <c r="W201" s="29"/>
    </row>
    <row r="202" spans="7:23">
      <c r="G202" s="6"/>
      <c r="H202" s="6"/>
      <c r="I202" s="6"/>
      <c r="J202" s="6"/>
      <c r="K202" s="6"/>
      <c r="L202" s="6"/>
      <c r="M202" s="6"/>
      <c r="N202" s="6"/>
      <c r="O202" s="6"/>
      <c r="V202" s="29"/>
      <c r="W202" s="29"/>
    </row>
    <row r="203" spans="7:23">
      <c r="G203" s="6"/>
      <c r="H203" s="6"/>
      <c r="I203" s="6"/>
      <c r="J203" s="6"/>
      <c r="K203" s="6"/>
      <c r="L203" s="6"/>
      <c r="M203" s="6"/>
      <c r="N203" s="6"/>
      <c r="O203" s="6"/>
      <c r="V203" s="29"/>
      <c r="W203" s="29"/>
    </row>
    <row r="204" spans="7:23">
      <c r="G204" s="6"/>
      <c r="H204" s="6"/>
      <c r="I204" s="6"/>
      <c r="J204" s="6"/>
      <c r="K204" s="6"/>
      <c r="L204" s="6"/>
      <c r="M204" s="6"/>
      <c r="N204" s="6"/>
      <c r="O204" s="6"/>
      <c r="V204" s="29"/>
      <c r="W204" s="29"/>
    </row>
    <row r="205" spans="7:23">
      <c r="G205" s="6"/>
      <c r="H205" s="6"/>
      <c r="I205" s="6"/>
      <c r="J205" s="6"/>
      <c r="K205" s="6"/>
      <c r="L205" s="6"/>
      <c r="M205" s="6"/>
      <c r="N205" s="6"/>
      <c r="O205" s="6"/>
      <c r="V205" s="29"/>
      <c r="W205" s="29"/>
    </row>
    <row r="206" spans="7:23">
      <c r="G206" s="6"/>
      <c r="H206" s="6"/>
      <c r="I206" s="6"/>
      <c r="J206" s="6"/>
      <c r="K206" s="6"/>
      <c r="L206" s="6"/>
      <c r="M206" s="6"/>
      <c r="N206" s="6"/>
      <c r="O206" s="6"/>
      <c r="V206" s="29"/>
      <c r="W206" s="29"/>
    </row>
    <row r="207" spans="7:23">
      <c r="G207" s="6"/>
      <c r="H207" s="6"/>
      <c r="I207" s="6"/>
      <c r="J207" s="6"/>
      <c r="K207" s="6"/>
      <c r="L207" s="6"/>
      <c r="M207" s="6"/>
      <c r="N207" s="6"/>
      <c r="O207" s="6"/>
      <c r="V207" s="29"/>
      <c r="W207" s="29"/>
    </row>
    <row r="208" spans="7:23">
      <c r="G208" s="6"/>
      <c r="H208" s="6"/>
      <c r="I208" s="6"/>
      <c r="J208" s="6"/>
      <c r="K208" s="6"/>
      <c r="L208" s="6"/>
      <c r="M208" s="6"/>
      <c r="N208" s="6"/>
      <c r="O208" s="6"/>
      <c r="V208" s="29"/>
      <c r="W208" s="29"/>
    </row>
    <row r="209" spans="7:23">
      <c r="G209" s="6"/>
      <c r="H209" s="6"/>
      <c r="I209" s="6"/>
      <c r="J209" s="6"/>
      <c r="K209" s="6"/>
      <c r="L209" s="6"/>
      <c r="M209" s="6"/>
      <c r="N209" s="6"/>
      <c r="O209" s="6"/>
      <c r="V209" s="29"/>
      <c r="W209" s="29"/>
    </row>
    <row r="210" spans="7:23">
      <c r="G210" s="6"/>
      <c r="H210" s="6"/>
      <c r="I210" s="6"/>
      <c r="J210" s="6"/>
      <c r="K210" s="6"/>
      <c r="L210" s="6"/>
      <c r="M210" s="6"/>
      <c r="N210" s="6"/>
      <c r="O210" s="6"/>
      <c r="V210" s="29"/>
      <c r="W210" s="29"/>
    </row>
    <row r="211" spans="7:23">
      <c r="G211" s="6"/>
      <c r="H211" s="6"/>
      <c r="I211" s="6"/>
      <c r="J211" s="6"/>
      <c r="K211" s="6"/>
      <c r="L211" s="6"/>
      <c r="M211" s="6"/>
      <c r="N211" s="6"/>
      <c r="O211" s="6"/>
      <c r="V211" s="29"/>
      <c r="W211" s="29"/>
    </row>
    <row r="212" spans="7:23">
      <c r="G212" s="6"/>
      <c r="H212" s="6"/>
      <c r="I212" s="6"/>
      <c r="J212" s="6"/>
      <c r="K212" s="6"/>
      <c r="L212" s="6"/>
      <c r="M212" s="6"/>
      <c r="N212" s="6"/>
      <c r="O212" s="6"/>
      <c r="V212" s="29"/>
      <c r="W212" s="29"/>
    </row>
    <row r="213" spans="7:23">
      <c r="G213" s="6"/>
      <c r="H213" s="6"/>
      <c r="I213" s="6"/>
      <c r="J213" s="6"/>
      <c r="K213" s="6"/>
      <c r="L213" s="6"/>
      <c r="M213" s="6"/>
      <c r="N213" s="6"/>
      <c r="O213" s="6"/>
      <c r="V213" s="29"/>
      <c r="W213" s="29"/>
    </row>
    <row r="214" spans="7:23">
      <c r="G214" s="6"/>
      <c r="H214" s="6"/>
      <c r="I214" s="6"/>
      <c r="J214" s="6"/>
      <c r="K214" s="6"/>
      <c r="L214" s="6"/>
      <c r="M214" s="6"/>
      <c r="N214" s="6"/>
      <c r="O214" s="6"/>
      <c r="V214" s="29"/>
      <c r="W214" s="29"/>
    </row>
    <row r="215" spans="7:23">
      <c r="G215" s="6"/>
      <c r="H215" s="6"/>
      <c r="I215" s="6"/>
      <c r="J215" s="6"/>
      <c r="K215" s="6"/>
      <c r="L215" s="6"/>
      <c r="M215" s="6"/>
      <c r="N215" s="6"/>
      <c r="O215" s="6"/>
      <c r="V215" s="29"/>
      <c r="W215" s="29"/>
    </row>
    <row r="216" spans="7:23">
      <c r="G216" s="6"/>
      <c r="H216" s="6"/>
      <c r="I216" s="6"/>
      <c r="J216" s="6"/>
      <c r="K216" s="6"/>
      <c r="L216" s="6"/>
      <c r="M216" s="6"/>
      <c r="N216" s="6"/>
      <c r="O216" s="6"/>
      <c r="V216" s="29"/>
      <c r="W216" s="29"/>
    </row>
    <row r="217" spans="7:23">
      <c r="G217" s="6"/>
      <c r="H217" s="6"/>
      <c r="I217" s="6"/>
      <c r="J217" s="6"/>
      <c r="K217" s="6"/>
      <c r="L217" s="6"/>
      <c r="M217" s="6"/>
      <c r="N217" s="6"/>
      <c r="O217" s="6"/>
      <c r="V217" s="29"/>
      <c r="W217" s="29"/>
    </row>
    <row r="218" spans="7:23">
      <c r="G218" s="6"/>
      <c r="H218" s="6"/>
      <c r="I218" s="6"/>
      <c r="J218" s="6"/>
      <c r="K218" s="6"/>
      <c r="L218" s="6"/>
      <c r="M218" s="6"/>
      <c r="N218" s="6"/>
      <c r="O218" s="6"/>
      <c r="V218" s="29"/>
      <c r="W218" s="29"/>
    </row>
    <row r="219" spans="7:23">
      <c r="G219" s="6"/>
      <c r="H219" s="6"/>
      <c r="I219" s="6"/>
      <c r="J219" s="6"/>
      <c r="K219" s="6"/>
      <c r="L219" s="6"/>
      <c r="M219" s="6"/>
      <c r="N219" s="6"/>
      <c r="O219" s="6"/>
      <c r="V219" s="29"/>
      <c r="W219" s="29"/>
    </row>
    <row r="220" spans="7:23">
      <c r="G220" s="6"/>
      <c r="H220" s="6"/>
      <c r="I220" s="6"/>
      <c r="J220" s="6"/>
      <c r="K220" s="6"/>
      <c r="L220" s="6"/>
      <c r="M220" s="6"/>
      <c r="N220" s="6"/>
      <c r="O220" s="6"/>
      <c r="V220" s="29"/>
      <c r="W220" s="29"/>
    </row>
    <row r="221" spans="7:23">
      <c r="G221" s="6"/>
      <c r="H221" s="6"/>
      <c r="I221" s="6"/>
      <c r="J221" s="6"/>
      <c r="K221" s="6"/>
      <c r="L221" s="6"/>
      <c r="M221" s="6"/>
      <c r="N221" s="6"/>
      <c r="O221" s="6"/>
      <c r="V221" s="29"/>
      <c r="W221" s="29"/>
    </row>
    <row r="222" spans="7:23">
      <c r="G222" s="6"/>
      <c r="H222" s="6"/>
      <c r="I222" s="6"/>
      <c r="J222" s="6"/>
      <c r="K222" s="6"/>
      <c r="L222" s="6"/>
      <c r="M222" s="6"/>
      <c r="N222" s="6"/>
      <c r="O222" s="6"/>
      <c r="V222" s="29"/>
      <c r="W222" s="29"/>
    </row>
    <row r="223" spans="7:23">
      <c r="G223" s="6"/>
      <c r="H223" s="6"/>
      <c r="I223" s="6"/>
      <c r="J223" s="6"/>
      <c r="K223" s="6"/>
      <c r="L223" s="6"/>
      <c r="M223" s="6"/>
      <c r="N223" s="6"/>
      <c r="O223" s="6"/>
      <c r="V223" s="29"/>
      <c r="W223" s="29"/>
    </row>
    <row r="224" spans="7:23">
      <c r="G224" s="6"/>
      <c r="H224" s="6"/>
      <c r="I224" s="6"/>
      <c r="J224" s="6"/>
      <c r="K224" s="6"/>
      <c r="L224" s="6"/>
      <c r="M224" s="6"/>
      <c r="N224" s="6"/>
      <c r="O224" s="6"/>
      <c r="V224" s="29"/>
      <c r="W224" s="29"/>
    </row>
    <row r="225" spans="7:23">
      <c r="G225" s="6"/>
      <c r="H225" s="6"/>
      <c r="I225" s="6"/>
      <c r="J225" s="6"/>
      <c r="K225" s="6"/>
      <c r="L225" s="6"/>
      <c r="M225" s="6"/>
      <c r="N225" s="6"/>
      <c r="O225" s="6"/>
      <c r="V225" s="29"/>
      <c r="W225" s="29"/>
    </row>
    <row r="226" spans="7:23">
      <c r="G226" s="6"/>
      <c r="H226" s="6"/>
      <c r="I226" s="6"/>
      <c r="J226" s="6"/>
      <c r="K226" s="6"/>
      <c r="L226" s="6"/>
      <c r="M226" s="6"/>
      <c r="N226" s="6"/>
      <c r="O226" s="6"/>
      <c r="V226" s="29"/>
      <c r="W226" s="29"/>
    </row>
    <row r="227" spans="7:23">
      <c r="G227" s="6"/>
      <c r="H227" s="6"/>
      <c r="I227" s="6"/>
      <c r="J227" s="6"/>
      <c r="K227" s="6"/>
      <c r="L227" s="6"/>
      <c r="M227" s="6"/>
      <c r="N227" s="6"/>
      <c r="O227" s="6"/>
      <c r="V227" s="29"/>
      <c r="W227" s="29"/>
    </row>
    <row r="228" spans="7:23">
      <c r="G228" s="6"/>
      <c r="H228" s="6"/>
      <c r="I228" s="6"/>
      <c r="J228" s="6"/>
      <c r="K228" s="6"/>
      <c r="L228" s="6"/>
      <c r="M228" s="6"/>
      <c r="N228" s="6"/>
      <c r="O228" s="6"/>
      <c r="V228" s="29"/>
      <c r="W228" s="29"/>
    </row>
    <row r="229" spans="7:23">
      <c r="G229" s="6"/>
      <c r="H229" s="6"/>
      <c r="I229" s="6"/>
      <c r="J229" s="6"/>
      <c r="K229" s="6"/>
      <c r="L229" s="6"/>
      <c r="M229" s="6"/>
      <c r="N229" s="6"/>
      <c r="O229" s="6"/>
      <c r="V229" s="29"/>
      <c r="W229" s="29"/>
    </row>
    <row r="230" spans="7:23">
      <c r="G230" s="6"/>
      <c r="H230" s="6"/>
      <c r="I230" s="6"/>
      <c r="J230" s="6"/>
      <c r="K230" s="6"/>
      <c r="L230" s="6"/>
      <c r="M230" s="6"/>
      <c r="N230" s="6"/>
      <c r="O230" s="6"/>
      <c r="V230" s="29"/>
      <c r="W230" s="29"/>
    </row>
    <row r="231" spans="7:23">
      <c r="G231" s="6"/>
      <c r="H231" s="6"/>
      <c r="I231" s="6"/>
      <c r="J231" s="6"/>
      <c r="K231" s="6"/>
      <c r="L231" s="6"/>
      <c r="M231" s="6"/>
      <c r="N231" s="6"/>
      <c r="O231" s="6"/>
      <c r="V231" s="29"/>
      <c r="W231" s="29"/>
    </row>
    <row r="232" spans="7:23">
      <c r="G232" s="6"/>
      <c r="H232" s="6"/>
      <c r="I232" s="6"/>
      <c r="J232" s="6"/>
      <c r="K232" s="6"/>
      <c r="L232" s="6"/>
      <c r="M232" s="6"/>
      <c r="N232" s="6"/>
      <c r="O232" s="6"/>
      <c r="V232" s="29"/>
      <c r="W232" s="29"/>
    </row>
    <row r="233" spans="7:23">
      <c r="G233" s="6"/>
      <c r="H233" s="6"/>
      <c r="I233" s="6"/>
      <c r="J233" s="6"/>
      <c r="K233" s="6"/>
      <c r="L233" s="6"/>
      <c r="M233" s="6"/>
      <c r="N233" s="6"/>
      <c r="O233" s="6"/>
      <c r="V233" s="29"/>
      <c r="W233" s="29"/>
    </row>
    <row r="234" spans="7:23">
      <c r="G234" s="6"/>
      <c r="H234" s="6"/>
      <c r="I234" s="6"/>
      <c r="J234" s="6"/>
      <c r="K234" s="6"/>
      <c r="L234" s="6"/>
      <c r="M234" s="6"/>
      <c r="N234" s="6"/>
      <c r="O234" s="6"/>
      <c r="V234" s="29"/>
      <c r="W234" s="29"/>
    </row>
    <row r="235" spans="7:23">
      <c r="G235" s="6"/>
      <c r="H235" s="6"/>
      <c r="I235" s="6"/>
      <c r="J235" s="6"/>
      <c r="K235" s="6"/>
      <c r="L235" s="6"/>
      <c r="M235" s="6"/>
      <c r="N235" s="6"/>
      <c r="O235" s="6"/>
      <c r="V235" s="29"/>
      <c r="W235" s="29"/>
    </row>
    <row r="236" spans="7:23">
      <c r="G236" s="6"/>
      <c r="H236" s="6"/>
      <c r="I236" s="6"/>
      <c r="J236" s="6"/>
      <c r="K236" s="6"/>
      <c r="L236" s="6"/>
      <c r="M236" s="6"/>
      <c r="N236" s="6"/>
      <c r="O236" s="6"/>
      <c r="V236" s="29"/>
      <c r="W236" s="29"/>
    </row>
    <row r="237" spans="7:23">
      <c r="G237" s="6"/>
      <c r="H237" s="6"/>
      <c r="I237" s="6"/>
      <c r="J237" s="6"/>
      <c r="K237" s="6"/>
      <c r="L237" s="6"/>
      <c r="M237" s="6"/>
      <c r="N237" s="6"/>
      <c r="O237" s="6"/>
      <c r="V237" s="29"/>
      <c r="W237" s="29"/>
    </row>
    <row r="238" spans="7:23">
      <c r="G238" s="6"/>
      <c r="H238" s="6"/>
      <c r="I238" s="6"/>
      <c r="J238" s="6"/>
      <c r="K238" s="6"/>
      <c r="L238" s="6"/>
      <c r="M238" s="6"/>
      <c r="N238" s="6"/>
      <c r="O238" s="6"/>
      <c r="V238" s="29"/>
      <c r="W238" s="29"/>
    </row>
    <row r="239" spans="7:23">
      <c r="G239" s="6"/>
      <c r="H239" s="6"/>
      <c r="I239" s="6"/>
      <c r="J239" s="6"/>
      <c r="K239" s="6"/>
      <c r="L239" s="6"/>
      <c r="M239" s="6"/>
      <c r="N239" s="6"/>
      <c r="O239" s="6"/>
      <c r="V239" s="29"/>
      <c r="W239" s="29"/>
    </row>
    <row r="240" spans="7:23">
      <c r="G240" s="6"/>
      <c r="H240" s="6"/>
      <c r="I240" s="6"/>
      <c r="J240" s="6"/>
      <c r="K240" s="6"/>
      <c r="L240" s="6"/>
      <c r="M240" s="6"/>
      <c r="N240" s="6"/>
      <c r="O240" s="6"/>
      <c r="V240" s="29"/>
      <c r="W240" s="29"/>
    </row>
    <row r="241" spans="7:23">
      <c r="G241" s="6"/>
      <c r="H241" s="6"/>
      <c r="I241" s="6"/>
      <c r="J241" s="6"/>
      <c r="K241" s="6"/>
      <c r="L241" s="6"/>
      <c r="M241" s="6"/>
      <c r="N241" s="6"/>
      <c r="O241" s="6"/>
      <c r="V241" s="29"/>
      <c r="W241" s="29"/>
    </row>
    <row r="242" spans="7:23">
      <c r="G242" s="6"/>
      <c r="H242" s="6"/>
      <c r="I242" s="6"/>
      <c r="J242" s="6"/>
      <c r="K242" s="6"/>
      <c r="L242" s="6"/>
      <c r="M242" s="6"/>
      <c r="N242" s="6"/>
      <c r="O242" s="6"/>
      <c r="V242" s="29"/>
      <c r="W242" s="29"/>
    </row>
    <row r="243" spans="7:23">
      <c r="G243" s="6"/>
      <c r="H243" s="6"/>
      <c r="I243" s="6"/>
      <c r="J243" s="6"/>
      <c r="K243" s="6"/>
      <c r="L243" s="6"/>
      <c r="M243" s="6"/>
      <c r="N243" s="6"/>
      <c r="O243" s="6"/>
      <c r="V243" s="29"/>
      <c r="W243" s="29"/>
    </row>
    <row r="244" spans="7:23">
      <c r="G244" s="6"/>
      <c r="H244" s="6"/>
      <c r="I244" s="6"/>
      <c r="J244" s="6"/>
      <c r="K244" s="6"/>
      <c r="L244" s="6"/>
      <c r="M244" s="6"/>
      <c r="N244" s="6"/>
      <c r="O244" s="6"/>
      <c r="V244" s="29"/>
      <c r="W244" s="29"/>
    </row>
    <row r="245" spans="7:23">
      <c r="G245" s="6"/>
      <c r="H245" s="6"/>
      <c r="I245" s="6"/>
      <c r="J245" s="6"/>
      <c r="K245" s="6"/>
      <c r="L245" s="6"/>
      <c r="M245" s="6"/>
      <c r="N245" s="6"/>
      <c r="O245" s="6"/>
      <c r="V245" s="29"/>
      <c r="W245" s="29"/>
    </row>
    <row r="246" spans="7:23">
      <c r="G246" s="6"/>
      <c r="H246" s="6"/>
      <c r="I246" s="6"/>
      <c r="J246" s="6"/>
      <c r="K246" s="6"/>
      <c r="L246" s="6"/>
      <c r="M246" s="6"/>
      <c r="N246" s="6"/>
      <c r="O246" s="6"/>
      <c r="V246" s="29"/>
      <c r="W246" s="29"/>
    </row>
    <row r="247" spans="7:23">
      <c r="G247" s="6"/>
      <c r="H247" s="6"/>
      <c r="I247" s="6"/>
      <c r="J247" s="6"/>
      <c r="K247" s="6"/>
      <c r="L247" s="6"/>
      <c r="M247" s="6"/>
      <c r="N247" s="6"/>
      <c r="O247" s="6"/>
      <c r="V247" s="29"/>
      <c r="W247" s="29"/>
    </row>
    <row r="248" spans="7:23">
      <c r="G248" s="6"/>
      <c r="H248" s="6"/>
      <c r="I248" s="6"/>
      <c r="J248" s="6"/>
      <c r="K248" s="6"/>
      <c r="L248" s="6"/>
      <c r="M248" s="6"/>
      <c r="N248" s="6"/>
      <c r="O248" s="6"/>
      <c r="V248" s="29"/>
      <c r="W248" s="29"/>
    </row>
    <row r="249" spans="7:23">
      <c r="G249" s="6"/>
      <c r="H249" s="6"/>
      <c r="I249" s="6"/>
      <c r="J249" s="6"/>
      <c r="K249" s="6"/>
      <c r="L249" s="6"/>
      <c r="M249" s="6"/>
      <c r="N249" s="6"/>
      <c r="O249" s="6"/>
      <c r="V249" s="29"/>
      <c r="W249" s="29"/>
    </row>
    <row r="250" spans="7:23">
      <c r="G250" s="6"/>
      <c r="H250" s="6"/>
      <c r="I250" s="6"/>
      <c r="J250" s="6"/>
      <c r="K250" s="6"/>
      <c r="L250" s="6"/>
      <c r="M250" s="6"/>
      <c r="N250" s="6"/>
      <c r="O250" s="6"/>
      <c r="V250" s="29"/>
      <c r="W250" s="29"/>
    </row>
    <row r="251" spans="7:23">
      <c r="G251" s="6"/>
      <c r="H251" s="6"/>
      <c r="I251" s="6"/>
      <c r="J251" s="6"/>
      <c r="K251" s="6"/>
      <c r="L251" s="6"/>
      <c r="M251" s="6"/>
      <c r="N251" s="6"/>
      <c r="O251" s="6"/>
      <c r="V251" s="29"/>
      <c r="W251" s="29"/>
    </row>
    <row r="252" spans="7:23">
      <c r="G252" s="6"/>
      <c r="H252" s="6"/>
      <c r="I252" s="6"/>
      <c r="J252" s="6"/>
      <c r="K252" s="6"/>
      <c r="L252" s="6"/>
      <c r="M252" s="6"/>
      <c r="N252" s="6"/>
      <c r="O252" s="6"/>
      <c r="V252" s="29"/>
      <c r="W252" s="29"/>
    </row>
    <row r="253" spans="7:23">
      <c r="G253" s="6"/>
      <c r="H253" s="6"/>
      <c r="I253" s="6"/>
      <c r="J253" s="6"/>
      <c r="K253" s="6"/>
      <c r="L253" s="6"/>
      <c r="M253" s="6"/>
      <c r="N253" s="6"/>
      <c r="O253" s="6"/>
      <c r="V253" s="29"/>
      <c r="W253" s="29"/>
    </row>
    <row r="254" spans="7:23">
      <c r="G254" s="6"/>
      <c r="H254" s="6"/>
      <c r="I254" s="6"/>
      <c r="J254" s="6"/>
      <c r="K254" s="6"/>
      <c r="L254" s="6"/>
      <c r="M254" s="6"/>
      <c r="N254" s="6"/>
      <c r="O254" s="6"/>
      <c r="V254" s="29"/>
      <c r="W254" s="29"/>
    </row>
    <row r="255" spans="7:23">
      <c r="G255" s="6"/>
      <c r="H255" s="6"/>
      <c r="I255" s="6"/>
      <c r="J255" s="6"/>
      <c r="K255" s="6"/>
      <c r="L255" s="6"/>
      <c r="M255" s="6"/>
      <c r="N255" s="6"/>
      <c r="O255" s="6"/>
      <c r="V255" s="29"/>
      <c r="W255" s="29"/>
    </row>
    <row r="256" spans="7:23">
      <c r="G256" s="6"/>
      <c r="H256" s="6"/>
      <c r="I256" s="6"/>
      <c r="J256" s="6"/>
      <c r="K256" s="6"/>
      <c r="L256" s="6"/>
      <c r="M256" s="6"/>
      <c r="N256" s="6"/>
      <c r="O256" s="6"/>
      <c r="V256" s="29"/>
      <c r="W256" s="29"/>
    </row>
    <row r="257" spans="7:23">
      <c r="G257" s="6"/>
      <c r="H257" s="6"/>
      <c r="I257" s="6"/>
      <c r="J257" s="6"/>
      <c r="K257" s="6"/>
      <c r="L257" s="6"/>
      <c r="M257" s="6"/>
      <c r="N257" s="6"/>
      <c r="O257" s="6"/>
      <c r="V257" s="29"/>
      <c r="W257" s="29"/>
    </row>
    <row r="258" spans="7:23">
      <c r="G258" s="6"/>
      <c r="H258" s="6"/>
      <c r="I258" s="6"/>
      <c r="J258" s="6"/>
      <c r="K258" s="6"/>
      <c r="L258" s="6"/>
      <c r="M258" s="6"/>
      <c r="N258" s="6"/>
      <c r="O258" s="6"/>
      <c r="V258" s="29"/>
      <c r="W258" s="29"/>
    </row>
    <row r="259" spans="7:23">
      <c r="G259" s="6"/>
      <c r="H259" s="6"/>
      <c r="I259" s="6"/>
      <c r="J259" s="6"/>
      <c r="K259" s="6"/>
      <c r="L259" s="6"/>
      <c r="M259" s="6"/>
      <c r="N259" s="6"/>
      <c r="O259" s="6"/>
      <c r="V259" s="29"/>
      <c r="W259" s="29"/>
    </row>
    <row r="260" spans="7:23">
      <c r="G260" s="6"/>
      <c r="H260" s="6"/>
      <c r="I260" s="6"/>
      <c r="J260" s="6"/>
      <c r="K260" s="6"/>
      <c r="L260" s="6"/>
      <c r="M260" s="6"/>
      <c r="N260" s="6"/>
      <c r="O260" s="6"/>
      <c r="V260" s="29"/>
      <c r="W260" s="29"/>
    </row>
    <row r="261" spans="7:23">
      <c r="G261" s="6"/>
      <c r="H261" s="6"/>
      <c r="I261" s="6"/>
      <c r="J261" s="6"/>
      <c r="K261" s="6"/>
      <c r="L261" s="6"/>
      <c r="M261" s="6"/>
      <c r="N261" s="6"/>
      <c r="O261" s="6"/>
      <c r="V261" s="29"/>
      <c r="W261" s="29"/>
    </row>
    <row r="262" spans="7:23">
      <c r="G262" s="6"/>
      <c r="H262" s="6"/>
      <c r="I262" s="6"/>
      <c r="J262" s="6"/>
      <c r="K262" s="6"/>
      <c r="L262" s="6"/>
      <c r="M262" s="6"/>
      <c r="N262" s="6"/>
      <c r="O262" s="6"/>
      <c r="V262" s="29"/>
      <c r="W262" s="29"/>
    </row>
    <row r="263" spans="7:23">
      <c r="G263" s="6"/>
      <c r="H263" s="6"/>
      <c r="I263" s="6"/>
      <c r="J263" s="6"/>
      <c r="K263" s="6"/>
      <c r="L263" s="6"/>
      <c r="M263" s="6"/>
      <c r="N263" s="6"/>
      <c r="O263" s="6"/>
      <c r="V263" s="29"/>
      <c r="W263" s="29"/>
    </row>
    <row r="264" spans="7:23">
      <c r="G264" s="6"/>
      <c r="H264" s="6"/>
      <c r="I264" s="6"/>
      <c r="J264" s="6"/>
      <c r="K264" s="6"/>
      <c r="L264" s="6"/>
      <c r="M264" s="6"/>
      <c r="N264" s="6"/>
      <c r="O264" s="6"/>
      <c r="V264" s="29"/>
      <c r="W264" s="29"/>
    </row>
    <row r="265" spans="7:23">
      <c r="G265" s="6"/>
      <c r="H265" s="6"/>
      <c r="I265" s="6"/>
      <c r="J265" s="6"/>
      <c r="K265" s="6"/>
      <c r="L265" s="6"/>
      <c r="M265" s="6"/>
      <c r="N265" s="6"/>
      <c r="O265" s="6"/>
      <c r="V265" s="29"/>
      <c r="W265" s="29"/>
    </row>
    <row r="266" spans="7:23">
      <c r="G266" s="6"/>
      <c r="H266" s="6"/>
      <c r="I266" s="6"/>
      <c r="J266" s="6"/>
      <c r="K266" s="6"/>
      <c r="L266" s="6"/>
      <c r="M266" s="6"/>
      <c r="N266" s="6"/>
      <c r="O266" s="6"/>
      <c r="V266" s="29"/>
      <c r="W266" s="29"/>
    </row>
    <row r="267" spans="7:23">
      <c r="G267" s="6"/>
      <c r="H267" s="6"/>
      <c r="I267" s="6"/>
      <c r="J267" s="6"/>
      <c r="K267" s="6"/>
      <c r="L267" s="6"/>
      <c r="M267" s="6"/>
      <c r="N267" s="6"/>
      <c r="O267" s="6"/>
      <c r="V267" s="29"/>
      <c r="W267" s="29"/>
    </row>
    <row r="268" spans="7:23">
      <c r="G268" s="6"/>
      <c r="H268" s="6"/>
      <c r="I268" s="6"/>
      <c r="J268" s="6"/>
      <c r="K268" s="6"/>
      <c r="L268" s="6"/>
      <c r="M268" s="6"/>
      <c r="N268" s="6"/>
      <c r="O268" s="6"/>
      <c r="V268" s="29"/>
      <c r="W268" s="29"/>
    </row>
    <row r="269" spans="7:23">
      <c r="G269" s="6"/>
      <c r="H269" s="6"/>
      <c r="I269" s="6"/>
      <c r="J269" s="6"/>
      <c r="K269" s="6"/>
      <c r="L269" s="6"/>
      <c r="M269" s="6"/>
      <c r="N269" s="6"/>
      <c r="O269" s="6"/>
      <c r="V269" s="29"/>
      <c r="W269" s="29"/>
    </row>
    <row r="270" spans="7:23">
      <c r="G270" s="6"/>
      <c r="H270" s="6"/>
      <c r="I270" s="6"/>
      <c r="J270" s="6"/>
      <c r="K270" s="6"/>
      <c r="L270" s="6"/>
      <c r="M270" s="6"/>
      <c r="N270" s="6"/>
      <c r="O270" s="6"/>
      <c r="V270" s="29"/>
      <c r="W270" s="29"/>
    </row>
    <row r="271" spans="7:23">
      <c r="G271" s="6"/>
      <c r="H271" s="6"/>
      <c r="I271" s="6"/>
      <c r="J271" s="6"/>
      <c r="K271" s="6"/>
      <c r="L271" s="6"/>
      <c r="M271" s="6"/>
      <c r="N271" s="6"/>
      <c r="O271" s="6"/>
      <c r="V271" s="29"/>
      <c r="W271" s="29"/>
    </row>
    <row r="272" spans="7:23">
      <c r="G272" s="6"/>
      <c r="H272" s="6"/>
      <c r="I272" s="6"/>
      <c r="J272" s="6"/>
      <c r="K272" s="6"/>
      <c r="L272" s="6"/>
      <c r="M272" s="6"/>
      <c r="N272" s="6"/>
      <c r="O272" s="6"/>
      <c r="V272" s="29"/>
      <c r="W272" s="29"/>
    </row>
    <row r="273" spans="7:23">
      <c r="G273" s="6"/>
      <c r="H273" s="6"/>
      <c r="I273" s="6"/>
      <c r="J273" s="6"/>
      <c r="K273" s="6"/>
      <c r="L273" s="6"/>
      <c r="M273" s="6"/>
      <c r="N273" s="6"/>
      <c r="O273" s="6"/>
      <c r="V273" s="29"/>
      <c r="W273" s="29"/>
    </row>
    <row r="274" spans="7:23">
      <c r="G274" s="6"/>
      <c r="H274" s="6"/>
      <c r="I274" s="6"/>
      <c r="J274" s="6"/>
      <c r="K274" s="6"/>
      <c r="L274" s="6"/>
      <c r="M274" s="6"/>
      <c r="N274" s="6"/>
      <c r="O274" s="6"/>
      <c r="V274" s="29"/>
      <c r="W274" s="29"/>
    </row>
    <row r="275" spans="7:23">
      <c r="G275" s="6"/>
      <c r="H275" s="6"/>
      <c r="I275" s="6"/>
      <c r="J275" s="6"/>
      <c r="K275" s="6"/>
      <c r="L275" s="6"/>
      <c r="M275" s="6"/>
      <c r="N275" s="6"/>
      <c r="O275" s="6"/>
      <c r="V275" s="29"/>
      <c r="W275" s="29"/>
    </row>
    <row r="276" spans="7:23">
      <c r="G276" s="6"/>
      <c r="H276" s="6"/>
      <c r="I276" s="6"/>
      <c r="J276" s="6"/>
      <c r="K276" s="6"/>
      <c r="L276" s="6"/>
      <c r="M276" s="6"/>
      <c r="N276" s="6"/>
      <c r="O276" s="6"/>
      <c r="V276" s="29"/>
      <c r="W276" s="29"/>
    </row>
    <row r="277" spans="7:23">
      <c r="G277" s="6"/>
      <c r="H277" s="6"/>
      <c r="I277" s="6"/>
      <c r="J277" s="6"/>
      <c r="K277" s="6"/>
      <c r="L277" s="6"/>
      <c r="M277" s="6"/>
      <c r="N277" s="6"/>
      <c r="O277" s="6"/>
      <c r="V277" s="29"/>
      <c r="W277" s="29"/>
    </row>
    <row r="278" spans="7:23">
      <c r="G278" s="6"/>
      <c r="H278" s="6"/>
      <c r="I278" s="6"/>
      <c r="J278" s="6"/>
      <c r="K278" s="6"/>
      <c r="L278" s="6"/>
      <c r="M278" s="6"/>
      <c r="N278" s="6"/>
      <c r="O278" s="6"/>
      <c r="V278" s="29"/>
      <c r="W278" s="29"/>
    </row>
    <row r="279" spans="7:23">
      <c r="G279" s="6"/>
      <c r="H279" s="6"/>
      <c r="I279" s="6"/>
      <c r="J279" s="6"/>
      <c r="K279" s="6"/>
      <c r="L279" s="6"/>
      <c r="M279" s="6"/>
      <c r="N279" s="6"/>
      <c r="O279" s="6"/>
      <c r="V279" s="29"/>
      <c r="W279" s="29"/>
    </row>
    <row r="280" spans="7:23">
      <c r="G280" s="6"/>
      <c r="H280" s="6"/>
      <c r="I280" s="6"/>
      <c r="J280" s="6"/>
      <c r="K280" s="6"/>
      <c r="L280" s="6"/>
      <c r="M280" s="6"/>
      <c r="N280" s="6"/>
      <c r="O280" s="6"/>
      <c r="V280" s="29"/>
      <c r="W280" s="29"/>
    </row>
    <row r="281" spans="7:23">
      <c r="G281" s="6"/>
      <c r="H281" s="6"/>
      <c r="I281" s="6"/>
      <c r="J281" s="6"/>
      <c r="K281" s="6"/>
      <c r="L281" s="6"/>
      <c r="M281" s="6"/>
      <c r="N281" s="6"/>
      <c r="O281" s="6"/>
      <c r="V281" s="29"/>
      <c r="W281" s="29"/>
    </row>
    <row r="282" spans="7:23">
      <c r="G282" s="6"/>
      <c r="H282" s="6"/>
      <c r="I282" s="6"/>
      <c r="J282" s="6"/>
      <c r="K282" s="6"/>
      <c r="L282" s="6"/>
      <c r="M282" s="6"/>
      <c r="N282" s="6"/>
      <c r="O282" s="6"/>
      <c r="V282" s="29"/>
      <c r="W282" s="29"/>
    </row>
    <row r="283" spans="7:23">
      <c r="G283" s="6"/>
      <c r="H283" s="6"/>
      <c r="I283" s="6"/>
      <c r="J283" s="6"/>
      <c r="K283" s="6"/>
      <c r="L283" s="6"/>
      <c r="M283" s="6"/>
      <c r="N283" s="6"/>
      <c r="O283" s="6"/>
      <c r="V283" s="29"/>
      <c r="W283" s="29"/>
    </row>
    <row r="284" spans="7:23">
      <c r="G284" s="6"/>
      <c r="H284" s="6"/>
      <c r="I284" s="6"/>
      <c r="J284" s="6"/>
      <c r="K284" s="6"/>
      <c r="L284" s="6"/>
      <c r="M284" s="6"/>
      <c r="N284" s="6"/>
      <c r="O284" s="6"/>
      <c r="V284" s="29"/>
      <c r="W284" s="29"/>
    </row>
    <row r="285" spans="7:23">
      <c r="G285" s="6"/>
      <c r="H285" s="6"/>
      <c r="I285" s="6"/>
      <c r="J285" s="6"/>
      <c r="K285" s="6"/>
      <c r="L285" s="6"/>
      <c r="M285" s="6"/>
      <c r="N285" s="6"/>
      <c r="O285" s="6"/>
      <c r="V285" s="29"/>
      <c r="W285" s="29"/>
    </row>
    <row r="286" spans="7:23">
      <c r="G286" s="6"/>
      <c r="H286" s="6"/>
      <c r="I286" s="6"/>
      <c r="J286" s="6"/>
      <c r="K286" s="6"/>
      <c r="L286" s="6"/>
      <c r="M286" s="6"/>
      <c r="N286" s="6"/>
      <c r="O286" s="6"/>
      <c r="V286" s="29"/>
      <c r="W286" s="29"/>
    </row>
    <row r="287" spans="7:23">
      <c r="G287" s="6"/>
      <c r="H287" s="6"/>
      <c r="I287" s="6"/>
      <c r="J287" s="6"/>
      <c r="K287" s="6"/>
      <c r="L287" s="6"/>
      <c r="M287" s="6"/>
      <c r="N287" s="6"/>
      <c r="O287" s="6"/>
      <c r="V287" s="29"/>
      <c r="W287" s="29"/>
    </row>
    <row r="288" spans="7:23">
      <c r="G288" s="6"/>
      <c r="H288" s="6"/>
      <c r="I288" s="6"/>
      <c r="J288" s="6"/>
      <c r="K288" s="6"/>
      <c r="L288" s="6"/>
      <c r="M288" s="6"/>
      <c r="N288" s="6"/>
      <c r="O288" s="6"/>
      <c r="V288" s="29"/>
      <c r="W288" s="29"/>
    </row>
    <row r="289" spans="7:23">
      <c r="G289" s="6"/>
      <c r="H289" s="6"/>
      <c r="I289" s="6"/>
      <c r="J289" s="6"/>
      <c r="K289" s="6"/>
      <c r="L289" s="6"/>
      <c r="M289" s="6"/>
      <c r="N289" s="6"/>
      <c r="O289" s="6"/>
      <c r="V289" s="29"/>
      <c r="W289" s="29"/>
    </row>
    <row r="290" spans="7:23">
      <c r="G290" s="6"/>
      <c r="H290" s="6"/>
      <c r="I290" s="6"/>
      <c r="J290" s="6"/>
      <c r="K290" s="6"/>
      <c r="L290" s="6"/>
      <c r="M290" s="6"/>
      <c r="N290" s="6"/>
      <c r="O290" s="6"/>
      <c r="V290" s="29"/>
      <c r="W290" s="29"/>
    </row>
    <row r="291" spans="7:23">
      <c r="G291" s="6"/>
      <c r="H291" s="6"/>
      <c r="I291" s="6"/>
      <c r="J291" s="6"/>
      <c r="K291" s="6"/>
      <c r="L291" s="6"/>
      <c r="M291" s="6"/>
      <c r="N291" s="6"/>
      <c r="O291" s="6"/>
      <c r="V291" s="29"/>
      <c r="W291" s="29"/>
    </row>
    <row r="292" spans="7:23">
      <c r="G292" s="6"/>
      <c r="H292" s="6"/>
      <c r="I292" s="6"/>
      <c r="J292" s="6"/>
      <c r="K292" s="6"/>
      <c r="L292" s="6"/>
      <c r="M292" s="6"/>
      <c r="N292" s="6"/>
      <c r="O292" s="6"/>
      <c r="V292" s="29"/>
      <c r="W292" s="29"/>
    </row>
    <row r="293" spans="7:23">
      <c r="G293" s="6"/>
      <c r="H293" s="6"/>
      <c r="I293" s="6"/>
      <c r="J293" s="6"/>
      <c r="K293" s="6"/>
      <c r="L293" s="6"/>
      <c r="M293" s="6"/>
      <c r="N293" s="6"/>
      <c r="O293" s="6"/>
      <c r="V293" s="29"/>
      <c r="W293" s="29"/>
    </row>
    <row r="294" spans="7:23">
      <c r="G294" s="6"/>
      <c r="H294" s="6"/>
      <c r="I294" s="6"/>
      <c r="J294" s="6"/>
      <c r="K294" s="6"/>
      <c r="L294" s="6"/>
      <c r="M294" s="6"/>
      <c r="N294" s="6"/>
      <c r="O294" s="6"/>
      <c r="V294" s="29"/>
      <c r="W294" s="29"/>
    </row>
    <row r="295" spans="7:23">
      <c r="G295" s="6"/>
      <c r="H295" s="6"/>
      <c r="I295" s="6"/>
      <c r="J295" s="6"/>
      <c r="K295" s="6"/>
      <c r="L295" s="6"/>
      <c r="M295" s="6"/>
      <c r="N295" s="6"/>
      <c r="O295" s="6"/>
      <c r="V295" s="29"/>
      <c r="W295" s="29"/>
    </row>
    <row r="296" spans="7:23">
      <c r="G296" s="6"/>
      <c r="H296" s="6"/>
      <c r="I296" s="6"/>
      <c r="J296" s="6"/>
      <c r="K296" s="6"/>
      <c r="L296" s="6"/>
      <c r="M296" s="6"/>
      <c r="N296" s="6"/>
      <c r="O296" s="6"/>
      <c r="V296" s="29"/>
      <c r="W296" s="29"/>
    </row>
    <row r="297" spans="7:23">
      <c r="G297" s="6"/>
      <c r="H297" s="6"/>
      <c r="I297" s="6"/>
      <c r="J297" s="6"/>
      <c r="K297" s="6"/>
      <c r="L297" s="6"/>
      <c r="M297" s="6"/>
      <c r="N297" s="6"/>
      <c r="O297" s="6"/>
      <c r="V297" s="29"/>
      <c r="W297" s="29"/>
    </row>
    <row r="298" spans="7:23">
      <c r="G298" s="6"/>
      <c r="H298" s="6"/>
      <c r="I298" s="6"/>
      <c r="J298" s="6"/>
      <c r="K298" s="6"/>
      <c r="L298" s="6"/>
      <c r="M298" s="6"/>
      <c r="N298" s="6"/>
      <c r="O298" s="6"/>
      <c r="V298" s="29"/>
      <c r="W298" s="29"/>
    </row>
    <row r="299" spans="7:23">
      <c r="G299" s="6"/>
      <c r="H299" s="6"/>
      <c r="I299" s="6"/>
      <c r="J299" s="6"/>
      <c r="K299" s="6"/>
      <c r="L299" s="6"/>
      <c r="M299" s="6"/>
      <c r="N299" s="6"/>
      <c r="O299" s="6"/>
      <c r="V299" s="29"/>
      <c r="W299" s="29"/>
    </row>
    <row r="300" spans="7:23">
      <c r="G300" s="6"/>
      <c r="H300" s="6"/>
      <c r="I300" s="6"/>
      <c r="J300" s="6"/>
      <c r="K300" s="6"/>
      <c r="L300" s="6"/>
      <c r="M300" s="6"/>
      <c r="N300" s="6"/>
      <c r="O300" s="6"/>
      <c r="V300" s="29"/>
      <c r="W300" s="29"/>
    </row>
    <row r="301" spans="7:23">
      <c r="G301" s="6"/>
      <c r="H301" s="6"/>
      <c r="I301" s="6"/>
      <c r="J301" s="6"/>
      <c r="K301" s="6"/>
      <c r="L301" s="6"/>
      <c r="M301" s="6"/>
      <c r="N301" s="6"/>
      <c r="O301" s="6"/>
      <c r="V301" s="29"/>
      <c r="W301" s="29"/>
    </row>
    <row r="302" spans="7:23">
      <c r="G302" s="6"/>
      <c r="H302" s="6"/>
      <c r="I302" s="6"/>
      <c r="J302" s="6"/>
      <c r="K302" s="6"/>
      <c r="L302" s="6"/>
      <c r="M302" s="6"/>
      <c r="N302" s="6"/>
      <c r="O302" s="6"/>
      <c r="V302" s="29"/>
      <c r="W302" s="29"/>
    </row>
    <row r="303" spans="7:23">
      <c r="G303" s="6"/>
      <c r="H303" s="6"/>
      <c r="I303" s="6"/>
      <c r="J303" s="6"/>
      <c r="K303" s="6"/>
      <c r="L303" s="6"/>
      <c r="M303" s="6"/>
      <c r="N303" s="6"/>
      <c r="O303" s="6"/>
      <c r="V303" s="29"/>
      <c r="W303" s="29"/>
    </row>
    <row r="304" spans="7:23">
      <c r="G304" s="6"/>
      <c r="H304" s="6"/>
      <c r="I304" s="6"/>
      <c r="J304" s="6"/>
      <c r="K304" s="6"/>
      <c r="L304" s="6"/>
      <c r="M304" s="6"/>
      <c r="N304" s="6"/>
      <c r="O304" s="6"/>
      <c r="V304" s="29"/>
      <c r="W304" s="29"/>
    </row>
    <row r="305" spans="7:23">
      <c r="G305" s="6"/>
      <c r="H305" s="6"/>
      <c r="I305" s="6"/>
      <c r="J305" s="6"/>
      <c r="K305" s="6"/>
      <c r="L305" s="6"/>
      <c r="M305" s="6"/>
      <c r="N305" s="6"/>
      <c r="O305" s="6"/>
      <c r="V305" s="29"/>
      <c r="W305" s="29"/>
    </row>
    <row r="306" spans="7:23">
      <c r="G306" s="6"/>
      <c r="H306" s="6"/>
      <c r="I306" s="6"/>
      <c r="J306" s="6"/>
      <c r="K306" s="6"/>
      <c r="L306" s="6"/>
      <c r="M306" s="6"/>
      <c r="N306" s="6"/>
      <c r="O306" s="6"/>
      <c r="V306" s="29"/>
      <c r="W306" s="29"/>
    </row>
    <row r="307" spans="7:23">
      <c r="G307" s="6"/>
      <c r="H307" s="6"/>
      <c r="I307" s="6"/>
      <c r="J307" s="6"/>
      <c r="K307" s="6"/>
      <c r="L307" s="6"/>
      <c r="M307" s="6"/>
      <c r="N307" s="6"/>
      <c r="O307" s="6"/>
      <c r="V307" s="29"/>
      <c r="W307" s="29"/>
    </row>
    <row r="308" spans="7:23">
      <c r="G308" s="6"/>
      <c r="H308" s="6"/>
      <c r="I308" s="6"/>
      <c r="J308" s="6"/>
      <c r="K308" s="6"/>
      <c r="L308" s="6"/>
      <c r="M308" s="6"/>
      <c r="N308" s="6"/>
      <c r="O308" s="6"/>
      <c r="V308" s="29"/>
      <c r="W308" s="29"/>
    </row>
    <row r="309" spans="7:23">
      <c r="G309" s="6"/>
      <c r="H309" s="6"/>
      <c r="I309" s="6"/>
      <c r="J309" s="6"/>
      <c r="K309" s="6"/>
      <c r="L309" s="6"/>
      <c r="M309" s="6"/>
      <c r="N309" s="6"/>
      <c r="O309" s="6"/>
      <c r="V309" s="29"/>
      <c r="W309" s="29"/>
    </row>
    <row r="310" spans="7:23">
      <c r="G310" s="6"/>
      <c r="H310" s="6"/>
      <c r="I310" s="6"/>
      <c r="J310" s="6"/>
      <c r="K310" s="6"/>
      <c r="L310" s="6"/>
      <c r="M310" s="6"/>
      <c r="N310" s="6"/>
      <c r="O310" s="6"/>
      <c r="V310" s="29"/>
      <c r="W310" s="29"/>
    </row>
    <row r="311" spans="7:23">
      <c r="G311" s="6"/>
      <c r="H311" s="6"/>
      <c r="I311" s="6"/>
      <c r="J311" s="6"/>
      <c r="K311" s="6"/>
      <c r="L311" s="6"/>
      <c r="M311" s="6"/>
      <c r="N311" s="6"/>
      <c r="O311" s="6"/>
      <c r="V311" s="29"/>
      <c r="W311" s="29"/>
    </row>
    <row r="312" spans="7:23">
      <c r="G312" s="6"/>
      <c r="H312" s="6"/>
      <c r="I312" s="6"/>
      <c r="J312" s="6"/>
      <c r="K312" s="6"/>
      <c r="L312" s="6"/>
      <c r="M312" s="6"/>
      <c r="N312" s="6"/>
      <c r="O312" s="6"/>
      <c r="V312" s="29"/>
      <c r="W312" s="29"/>
    </row>
    <row r="313" spans="7:23">
      <c r="G313" s="6"/>
      <c r="H313" s="6"/>
      <c r="I313" s="6"/>
      <c r="J313" s="6"/>
      <c r="K313" s="6"/>
      <c r="L313" s="6"/>
      <c r="M313" s="6"/>
      <c r="N313" s="6"/>
      <c r="O313" s="6"/>
      <c r="V313" s="29"/>
      <c r="W313" s="29"/>
    </row>
    <row r="314" spans="7:23">
      <c r="G314" s="6"/>
      <c r="H314" s="6"/>
      <c r="I314" s="6"/>
      <c r="J314" s="6"/>
      <c r="K314" s="6"/>
      <c r="L314" s="6"/>
      <c r="M314" s="6"/>
      <c r="N314" s="6"/>
      <c r="O314" s="6"/>
      <c r="V314" s="29"/>
      <c r="W314" s="29"/>
    </row>
    <row r="315" spans="7:23">
      <c r="G315" s="6"/>
      <c r="H315" s="6"/>
      <c r="I315" s="6"/>
      <c r="J315" s="6"/>
      <c r="K315" s="6"/>
      <c r="L315" s="6"/>
      <c r="M315" s="6"/>
      <c r="N315" s="6"/>
      <c r="O315" s="6"/>
      <c r="V315" s="29"/>
      <c r="W315" s="29"/>
    </row>
    <row r="316" spans="7:23">
      <c r="G316" s="6"/>
      <c r="H316" s="6"/>
      <c r="I316" s="6"/>
      <c r="J316" s="6"/>
      <c r="K316" s="6"/>
      <c r="L316" s="6"/>
      <c r="M316" s="6"/>
      <c r="N316" s="6"/>
      <c r="O316" s="6"/>
      <c r="V316" s="29"/>
      <c r="W316" s="29"/>
    </row>
    <row r="317" spans="7:23">
      <c r="G317" s="6"/>
      <c r="H317" s="6"/>
      <c r="I317" s="6"/>
      <c r="J317" s="6"/>
      <c r="K317" s="6"/>
      <c r="L317" s="6"/>
      <c r="M317" s="6"/>
      <c r="N317" s="6"/>
      <c r="O317" s="6"/>
      <c r="V317" s="29"/>
      <c r="W317" s="29"/>
    </row>
    <row r="318" spans="7:23">
      <c r="G318" s="6"/>
      <c r="H318" s="6"/>
      <c r="I318" s="6"/>
      <c r="J318" s="6"/>
      <c r="K318" s="6"/>
      <c r="L318" s="6"/>
      <c r="M318" s="6"/>
      <c r="N318" s="6"/>
      <c r="O318" s="6"/>
      <c r="V318" s="29"/>
      <c r="W318" s="29"/>
    </row>
    <row r="319" spans="7:23">
      <c r="G319" s="6"/>
      <c r="H319" s="6"/>
      <c r="I319" s="6"/>
      <c r="J319" s="6"/>
      <c r="K319" s="6"/>
      <c r="L319" s="6"/>
      <c r="M319" s="6"/>
      <c r="N319" s="6"/>
      <c r="O319" s="6"/>
      <c r="V319" s="29"/>
      <c r="W319" s="29"/>
    </row>
    <row r="320" spans="7:23">
      <c r="G320" s="6"/>
      <c r="H320" s="6"/>
      <c r="I320" s="6"/>
      <c r="J320" s="6"/>
      <c r="K320" s="6"/>
      <c r="L320" s="6"/>
      <c r="M320" s="6"/>
      <c r="N320" s="6"/>
      <c r="O320" s="6"/>
      <c r="V320" s="29"/>
      <c r="W320" s="29"/>
    </row>
    <row r="321" spans="7:23">
      <c r="G321" s="6"/>
      <c r="H321" s="6"/>
      <c r="I321" s="6"/>
      <c r="J321" s="6"/>
      <c r="K321" s="6"/>
      <c r="L321" s="6"/>
      <c r="M321" s="6"/>
      <c r="N321" s="6"/>
      <c r="O321" s="6"/>
      <c r="V321" s="29"/>
      <c r="W321" s="29"/>
    </row>
    <row r="322" spans="7:23">
      <c r="G322" s="6"/>
      <c r="H322" s="6"/>
      <c r="I322" s="6"/>
      <c r="J322" s="6"/>
      <c r="K322" s="6"/>
      <c r="L322" s="6"/>
      <c r="M322" s="6"/>
      <c r="N322" s="6"/>
      <c r="O322" s="6"/>
      <c r="V322" s="29"/>
      <c r="W322" s="29"/>
    </row>
    <row r="323" spans="7:23">
      <c r="G323" s="6"/>
      <c r="H323" s="6"/>
      <c r="I323" s="6"/>
      <c r="J323" s="6"/>
      <c r="K323" s="6"/>
      <c r="L323" s="6"/>
      <c r="M323" s="6"/>
      <c r="N323" s="6"/>
      <c r="O323" s="6"/>
      <c r="V323" s="29"/>
      <c r="W323" s="29"/>
    </row>
    <row r="324" spans="7:23">
      <c r="G324" s="6"/>
      <c r="H324" s="6"/>
      <c r="I324" s="6"/>
      <c r="J324" s="6"/>
      <c r="K324" s="6"/>
      <c r="L324" s="6"/>
      <c r="M324" s="6"/>
      <c r="N324" s="6"/>
      <c r="O324" s="6"/>
      <c r="V324" s="29"/>
      <c r="W324" s="29"/>
    </row>
    <row r="325" spans="7:23">
      <c r="G325" s="6"/>
      <c r="H325" s="6"/>
      <c r="I325" s="6"/>
      <c r="J325" s="6"/>
      <c r="K325" s="6"/>
      <c r="L325" s="6"/>
      <c r="M325" s="6"/>
      <c r="N325" s="6"/>
      <c r="O325" s="6"/>
      <c r="V325" s="29"/>
      <c r="W325" s="29"/>
    </row>
    <row r="326" spans="7:23">
      <c r="G326" s="6"/>
      <c r="H326" s="6"/>
      <c r="I326" s="6"/>
      <c r="J326" s="6"/>
      <c r="K326" s="6"/>
      <c r="L326" s="6"/>
      <c r="M326" s="6"/>
      <c r="N326" s="6"/>
      <c r="O326" s="6"/>
      <c r="V326" s="29"/>
      <c r="W326" s="29"/>
    </row>
    <row r="327" spans="7:23">
      <c r="G327" s="6"/>
      <c r="H327" s="6"/>
      <c r="I327" s="6"/>
      <c r="J327" s="6"/>
      <c r="K327" s="6"/>
      <c r="L327" s="6"/>
      <c r="M327" s="6"/>
      <c r="N327" s="6"/>
      <c r="O327" s="6"/>
      <c r="V327" s="29"/>
      <c r="W327" s="29"/>
    </row>
    <row r="328" spans="7:23">
      <c r="G328" s="6"/>
      <c r="H328" s="6"/>
      <c r="I328" s="6"/>
      <c r="J328" s="6"/>
      <c r="K328" s="6"/>
      <c r="L328" s="6"/>
      <c r="M328" s="6"/>
      <c r="N328" s="6"/>
      <c r="O328" s="6"/>
      <c r="V328" s="29"/>
      <c r="W328" s="29"/>
    </row>
    <row r="329" spans="7:23">
      <c r="G329" s="6"/>
      <c r="H329" s="6"/>
      <c r="I329" s="6"/>
      <c r="J329" s="6"/>
      <c r="K329" s="6"/>
      <c r="L329" s="6"/>
      <c r="M329" s="6"/>
      <c r="N329" s="6"/>
      <c r="O329" s="6"/>
      <c r="V329" s="29"/>
      <c r="W329" s="29"/>
    </row>
    <row r="330" spans="7:23">
      <c r="G330" s="6"/>
      <c r="H330" s="6"/>
      <c r="I330" s="6"/>
      <c r="J330" s="6"/>
      <c r="K330" s="6"/>
      <c r="L330" s="6"/>
      <c r="M330" s="6"/>
      <c r="N330" s="6"/>
      <c r="O330" s="6"/>
      <c r="V330" s="29"/>
      <c r="W330" s="29"/>
    </row>
    <row r="331" spans="7:23">
      <c r="G331" s="6"/>
      <c r="H331" s="6"/>
      <c r="I331" s="6"/>
      <c r="J331" s="6"/>
      <c r="K331" s="6"/>
      <c r="L331" s="6"/>
      <c r="M331" s="6"/>
      <c r="N331" s="6"/>
      <c r="O331" s="6"/>
      <c r="V331" s="29"/>
      <c r="W331" s="29"/>
    </row>
    <row r="332" spans="7:23">
      <c r="G332" s="6"/>
      <c r="H332" s="6"/>
      <c r="I332" s="6"/>
      <c r="J332" s="6"/>
      <c r="K332" s="6"/>
      <c r="L332" s="6"/>
      <c r="M332" s="6"/>
      <c r="N332" s="6"/>
      <c r="O332" s="6"/>
      <c r="V332" s="29"/>
      <c r="W332" s="29"/>
    </row>
    <row r="333" spans="7:23">
      <c r="G333" s="6"/>
      <c r="H333" s="6"/>
      <c r="I333" s="6"/>
      <c r="J333" s="6"/>
      <c r="K333" s="6"/>
      <c r="L333" s="6"/>
      <c r="M333" s="6"/>
      <c r="N333" s="6"/>
      <c r="O333" s="6"/>
      <c r="V333" s="29"/>
      <c r="W333" s="29"/>
    </row>
    <row r="334" spans="7:23">
      <c r="G334" s="6"/>
      <c r="H334" s="6"/>
      <c r="I334" s="6"/>
      <c r="J334" s="6"/>
      <c r="K334" s="6"/>
      <c r="L334" s="6"/>
      <c r="M334" s="6"/>
      <c r="N334" s="6"/>
      <c r="O334" s="6"/>
      <c r="V334" s="29"/>
      <c r="W334" s="29"/>
    </row>
    <row r="335" spans="7:23">
      <c r="G335" s="6"/>
      <c r="H335" s="6"/>
      <c r="I335" s="6"/>
      <c r="J335" s="6"/>
      <c r="K335" s="6"/>
      <c r="L335" s="6"/>
      <c r="M335" s="6"/>
      <c r="N335" s="6"/>
      <c r="O335" s="6"/>
      <c r="V335" s="29"/>
      <c r="W335" s="29"/>
    </row>
    <row r="336" spans="7:23">
      <c r="G336" s="6"/>
      <c r="H336" s="6"/>
      <c r="I336" s="6"/>
      <c r="J336" s="6"/>
      <c r="K336" s="6"/>
      <c r="L336" s="6"/>
      <c r="M336" s="6"/>
      <c r="N336" s="6"/>
      <c r="O336" s="6"/>
      <c r="V336" s="29"/>
      <c r="W336" s="29"/>
    </row>
    <row r="337" spans="7:23">
      <c r="G337" s="6"/>
      <c r="H337" s="6"/>
      <c r="I337" s="6"/>
      <c r="J337" s="6"/>
      <c r="K337" s="6"/>
      <c r="L337" s="6"/>
      <c r="M337" s="6"/>
      <c r="N337" s="6"/>
      <c r="O337" s="6"/>
      <c r="V337" s="29"/>
      <c r="W337" s="29"/>
    </row>
    <row r="338" spans="7:23">
      <c r="G338" s="6"/>
      <c r="H338" s="6"/>
      <c r="I338" s="6"/>
      <c r="J338" s="6"/>
      <c r="K338" s="6"/>
      <c r="L338" s="6"/>
      <c r="M338" s="6"/>
      <c r="N338" s="6"/>
      <c r="O338" s="6"/>
      <c r="V338" s="29"/>
      <c r="W338" s="29"/>
    </row>
    <row r="339" spans="7:23">
      <c r="G339" s="6"/>
      <c r="H339" s="6"/>
      <c r="I339" s="6"/>
      <c r="J339" s="6"/>
      <c r="K339" s="6"/>
      <c r="L339" s="6"/>
      <c r="M339" s="6"/>
      <c r="N339" s="6"/>
      <c r="O339" s="6"/>
      <c r="V339" s="29"/>
      <c r="W339" s="29"/>
    </row>
    <row r="340" spans="7:23">
      <c r="G340" s="6"/>
      <c r="H340" s="6"/>
      <c r="I340" s="6"/>
      <c r="J340" s="6"/>
      <c r="K340" s="6"/>
      <c r="L340" s="6"/>
      <c r="M340" s="6"/>
      <c r="N340" s="6"/>
      <c r="O340" s="6"/>
      <c r="V340" s="29"/>
      <c r="W340" s="29"/>
    </row>
    <row r="341" spans="7:23">
      <c r="G341" s="6"/>
      <c r="H341" s="6"/>
      <c r="I341" s="6"/>
      <c r="J341" s="6"/>
      <c r="K341" s="6"/>
      <c r="L341" s="6"/>
      <c r="M341" s="6"/>
      <c r="N341" s="6"/>
      <c r="O341" s="6"/>
      <c r="V341" s="29"/>
      <c r="W341" s="29"/>
    </row>
    <row r="342" spans="7:23">
      <c r="G342" s="6"/>
      <c r="H342" s="6"/>
      <c r="I342" s="6"/>
      <c r="J342" s="6"/>
      <c r="K342" s="6"/>
      <c r="L342" s="6"/>
      <c r="M342" s="6"/>
      <c r="N342" s="6"/>
      <c r="O342" s="6"/>
      <c r="V342" s="29"/>
      <c r="W342" s="29"/>
    </row>
    <row r="343" spans="7:23">
      <c r="G343" s="6"/>
      <c r="H343" s="6"/>
      <c r="I343" s="6"/>
      <c r="J343" s="6"/>
      <c r="K343" s="6"/>
      <c r="L343" s="6"/>
      <c r="M343" s="6"/>
      <c r="N343" s="6"/>
      <c r="O343" s="6"/>
      <c r="V343" s="29"/>
      <c r="W343" s="29"/>
    </row>
    <row r="344" spans="7:23">
      <c r="G344" s="6"/>
      <c r="H344" s="6"/>
      <c r="I344" s="6"/>
      <c r="J344" s="6"/>
      <c r="K344" s="6"/>
      <c r="L344" s="6"/>
      <c r="M344" s="6"/>
      <c r="N344" s="6"/>
      <c r="O344" s="6"/>
      <c r="V344" s="29"/>
      <c r="W344" s="29"/>
    </row>
    <row r="345" spans="7:23">
      <c r="G345" s="6"/>
      <c r="H345" s="6"/>
      <c r="I345" s="6"/>
      <c r="J345" s="6"/>
      <c r="K345" s="6"/>
      <c r="L345" s="6"/>
      <c r="M345" s="6"/>
      <c r="N345" s="6"/>
      <c r="O345" s="6"/>
      <c r="V345" s="29"/>
      <c r="W345" s="29"/>
    </row>
    <row r="346" spans="7:23">
      <c r="G346" s="6"/>
      <c r="H346" s="6"/>
      <c r="I346" s="6"/>
      <c r="J346" s="6"/>
      <c r="K346" s="6"/>
      <c r="L346" s="6"/>
      <c r="M346" s="6"/>
      <c r="N346" s="6"/>
      <c r="O346" s="6"/>
      <c r="V346" s="29"/>
      <c r="W346" s="29"/>
    </row>
    <row r="347" spans="7:23">
      <c r="G347" s="6"/>
      <c r="H347" s="6"/>
      <c r="I347" s="6"/>
      <c r="J347" s="6"/>
      <c r="K347" s="6"/>
      <c r="L347" s="6"/>
      <c r="M347" s="6"/>
      <c r="N347" s="6"/>
      <c r="O347" s="6"/>
      <c r="V347" s="29"/>
      <c r="W347" s="29"/>
    </row>
    <row r="348" spans="7:23">
      <c r="G348" s="6"/>
      <c r="H348" s="6"/>
      <c r="I348" s="6"/>
      <c r="J348" s="6"/>
      <c r="K348" s="6"/>
      <c r="L348" s="6"/>
      <c r="M348" s="6"/>
      <c r="N348" s="6"/>
      <c r="O348" s="6"/>
      <c r="V348" s="29"/>
      <c r="W348" s="29"/>
    </row>
    <row r="349" spans="7:23">
      <c r="G349" s="6"/>
      <c r="H349" s="6"/>
      <c r="I349" s="6"/>
      <c r="J349" s="6"/>
      <c r="K349" s="6"/>
      <c r="L349" s="6"/>
      <c r="M349" s="6"/>
      <c r="N349" s="6"/>
      <c r="O349" s="6"/>
      <c r="V349" s="29"/>
      <c r="W349" s="29"/>
    </row>
    <row r="350" spans="7:23">
      <c r="G350" s="6"/>
      <c r="H350" s="6"/>
      <c r="I350" s="6"/>
      <c r="J350" s="6"/>
      <c r="K350" s="6"/>
      <c r="L350" s="6"/>
      <c r="M350" s="6"/>
      <c r="N350" s="6"/>
      <c r="O350" s="6"/>
      <c r="V350" s="29"/>
      <c r="W350" s="29"/>
    </row>
    <row r="351" spans="7:23">
      <c r="G351" s="6"/>
      <c r="H351" s="6"/>
      <c r="I351" s="6"/>
      <c r="J351" s="6"/>
      <c r="K351" s="6"/>
      <c r="L351" s="6"/>
      <c r="M351" s="6"/>
      <c r="N351" s="6"/>
      <c r="O351" s="6"/>
      <c r="V351" s="29"/>
      <c r="W351" s="29"/>
    </row>
    <row r="352" spans="7:23">
      <c r="G352" s="6"/>
      <c r="H352" s="6"/>
      <c r="I352" s="6"/>
      <c r="J352" s="6"/>
      <c r="K352" s="6"/>
      <c r="L352" s="6"/>
      <c r="M352" s="6"/>
      <c r="N352" s="6"/>
      <c r="O352" s="6"/>
      <c r="V352" s="29"/>
      <c r="W352" s="29"/>
    </row>
    <row r="353" spans="7:23">
      <c r="G353" s="6"/>
      <c r="H353" s="6"/>
      <c r="I353" s="6"/>
      <c r="J353" s="6"/>
      <c r="K353" s="6"/>
      <c r="L353" s="6"/>
      <c r="M353" s="6"/>
      <c r="N353" s="6"/>
      <c r="O353" s="6"/>
      <c r="V353" s="29"/>
      <c r="W353" s="29"/>
    </row>
    <row r="354" spans="7:23">
      <c r="G354" s="6"/>
      <c r="H354" s="6"/>
      <c r="I354" s="6"/>
      <c r="J354" s="6"/>
      <c r="K354" s="6"/>
      <c r="L354" s="6"/>
      <c r="M354" s="6"/>
      <c r="N354" s="6"/>
      <c r="O354" s="6"/>
      <c r="V354" s="29"/>
      <c r="W354" s="29"/>
    </row>
    <row r="355" spans="7:23">
      <c r="G355" s="6"/>
      <c r="H355" s="6"/>
      <c r="I355" s="6"/>
      <c r="J355" s="6"/>
      <c r="K355" s="6"/>
      <c r="L355" s="6"/>
      <c r="M355" s="6"/>
      <c r="N355" s="6"/>
      <c r="O355" s="6"/>
      <c r="V355" s="29"/>
      <c r="W355" s="29"/>
    </row>
    <row r="356" spans="7:23">
      <c r="G356" s="6"/>
      <c r="H356" s="6"/>
      <c r="I356" s="6"/>
      <c r="J356" s="6"/>
      <c r="K356" s="6"/>
      <c r="L356" s="6"/>
      <c r="M356" s="6"/>
      <c r="N356" s="6"/>
      <c r="O356" s="6"/>
      <c r="V356" s="29"/>
      <c r="W356" s="29"/>
    </row>
    <row r="357" spans="7:23">
      <c r="G357" s="6"/>
      <c r="H357" s="6"/>
      <c r="I357" s="6"/>
      <c r="J357" s="6"/>
      <c r="K357" s="6"/>
      <c r="L357" s="6"/>
      <c r="M357" s="6"/>
      <c r="N357" s="6"/>
      <c r="O357" s="6"/>
      <c r="V357" s="29"/>
      <c r="W357" s="29"/>
    </row>
    <row r="358" spans="7:23">
      <c r="G358" s="6"/>
      <c r="H358" s="6"/>
      <c r="I358" s="6"/>
      <c r="J358" s="6"/>
      <c r="K358" s="6"/>
      <c r="L358" s="6"/>
      <c r="M358" s="6"/>
      <c r="N358" s="6"/>
      <c r="O358" s="6"/>
      <c r="V358" s="29"/>
      <c r="W358" s="29"/>
    </row>
    <row r="359" spans="7:23">
      <c r="G359" s="6"/>
      <c r="H359" s="6"/>
      <c r="I359" s="6"/>
      <c r="J359" s="6"/>
      <c r="K359" s="6"/>
      <c r="L359" s="6"/>
      <c r="M359" s="6"/>
      <c r="N359" s="6"/>
      <c r="O359" s="6"/>
      <c r="V359" s="29"/>
      <c r="W359" s="29"/>
    </row>
    <row r="360" spans="7:23">
      <c r="G360" s="6"/>
      <c r="H360" s="6"/>
      <c r="I360" s="6"/>
      <c r="J360" s="6"/>
      <c r="K360" s="6"/>
      <c r="L360" s="6"/>
      <c r="M360" s="6"/>
      <c r="N360" s="6"/>
      <c r="O360" s="6"/>
      <c r="V360" s="29"/>
      <c r="W360" s="29"/>
    </row>
    <row r="361" spans="7:23">
      <c r="G361" s="6"/>
      <c r="H361" s="6"/>
      <c r="I361" s="6"/>
      <c r="J361" s="6"/>
      <c r="K361" s="6"/>
      <c r="L361" s="6"/>
      <c r="M361" s="6"/>
      <c r="N361" s="6"/>
      <c r="O361" s="6"/>
      <c r="V361" s="29"/>
      <c r="W361" s="29"/>
    </row>
    <row r="362" spans="7:23">
      <c r="G362" s="6"/>
      <c r="H362" s="6"/>
      <c r="I362" s="6"/>
      <c r="J362" s="6"/>
      <c r="K362" s="6"/>
      <c r="L362" s="6"/>
      <c r="M362" s="6"/>
      <c r="N362" s="6"/>
      <c r="O362" s="6"/>
      <c r="V362" s="29"/>
      <c r="W362" s="29"/>
    </row>
    <row r="363" spans="7:23">
      <c r="G363" s="6"/>
      <c r="H363" s="6"/>
      <c r="I363" s="6"/>
      <c r="J363" s="6"/>
      <c r="K363" s="6"/>
      <c r="L363" s="6"/>
      <c r="M363" s="6"/>
      <c r="N363" s="6"/>
      <c r="O363" s="6"/>
      <c r="V363" s="29"/>
      <c r="W363" s="29"/>
    </row>
    <row r="364" spans="7:23">
      <c r="G364" s="6"/>
      <c r="H364" s="6"/>
      <c r="I364" s="6"/>
      <c r="J364" s="6"/>
      <c r="K364" s="6"/>
      <c r="L364" s="6"/>
      <c r="M364" s="6"/>
      <c r="N364" s="6"/>
      <c r="O364" s="6"/>
      <c r="V364" s="29"/>
      <c r="W364" s="29"/>
    </row>
    <row r="365" spans="7:23">
      <c r="G365" s="6"/>
      <c r="H365" s="6"/>
      <c r="I365" s="6"/>
      <c r="J365" s="6"/>
      <c r="K365" s="6"/>
      <c r="L365" s="6"/>
      <c r="M365" s="6"/>
      <c r="N365" s="6"/>
      <c r="O365" s="6"/>
      <c r="V365" s="29"/>
      <c r="W365" s="29"/>
    </row>
    <row r="366" spans="7:23">
      <c r="G366" s="6"/>
      <c r="H366" s="6"/>
      <c r="I366" s="6"/>
      <c r="J366" s="6"/>
      <c r="K366" s="6"/>
      <c r="L366" s="6"/>
      <c r="M366" s="6"/>
      <c r="N366" s="6"/>
      <c r="O366" s="6"/>
      <c r="V366" s="29"/>
      <c r="W366" s="29"/>
    </row>
    <row r="367" spans="7:23">
      <c r="G367" s="6"/>
      <c r="H367" s="6"/>
      <c r="I367" s="6"/>
      <c r="J367" s="6"/>
      <c r="K367" s="6"/>
      <c r="L367" s="6"/>
      <c r="M367" s="6"/>
      <c r="N367" s="6"/>
      <c r="O367" s="6"/>
      <c r="V367" s="29"/>
      <c r="W367" s="29"/>
    </row>
    <row r="368" spans="7:23">
      <c r="G368" s="6"/>
      <c r="H368" s="6"/>
      <c r="I368" s="6"/>
      <c r="J368" s="6"/>
      <c r="K368" s="6"/>
      <c r="L368" s="6"/>
      <c r="M368" s="6"/>
      <c r="N368" s="6"/>
      <c r="O368" s="6"/>
      <c r="V368" s="29"/>
      <c r="W368" s="29"/>
    </row>
    <row r="369" spans="7:23">
      <c r="G369" s="6"/>
      <c r="H369" s="6"/>
      <c r="I369" s="6"/>
      <c r="J369" s="6"/>
      <c r="K369" s="6"/>
      <c r="L369" s="6"/>
      <c r="M369" s="6"/>
      <c r="N369" s="6"/>
      <c r="O369" s="6"/>
      <c r="V369" s="29"/>
      <c r="W369" s="29"/>
    </row>
    <row r="370" spans="7:23">
      <c r="G370" s="6"/>
      <c r="H370" s="6"/>
      <c r="I370" s="6"/>
      <c r="J370" s="6"/>
      <c r="K370" s="6"/>
      <c r="L370" s="6"/>
      <c r="M370" s="6"/>
      <c r="N370" s="6"/>
      <c r="O370" s="6"/>
      <c r="V370" s="29"/>
      <c r="W370" s="29"/>
    </row>
    <row r="371" spans="7:23">
      <c r="G371" s="6"/>
      <c r="H371" s="6"/>
      <c r="I371" s="6"/>
      <c r="J371" s="6"/>
      <c r="K371" s="6"/>
      <c r="L371" s="6"/>
      <c r="M371" s="6"/>
      <c r="N371" s="6"/>
      <c r="O371" s="6"/>
      <c r="V371" s="29"/>
      <c r="W371" s="29"/>
    </row>
    <row r="372" spans="7:23">
      <c r="G372" s="6"/>
      <c r="H372" s="6"/>
      <c r="I372" s="6"/>
      <c r="J372" s="6"/>
      <c r="K372" s="6"/>
      <c r="L372" s="6"/>
      <c r="M372" s="6"/>
      <c r="N372" s="6"/>
      <c r="O372" s="6"/>
      <c r="V372" s="29"/>
      <c r="W372" s="29"/>
    </row>
    <row r="373" spans="7:23">
      <c r="G373" s="6"/>
      <c r="H373" s="6"/>
      <c r="I373" s="6"/>
      <c r="J373" s="6"/>
      <c r="K373" s="6"/>
      <c r="L373" s="6"/>
      <c r="M373" s="6"/>
      <c r="N373" s="6"/>
      <c r="O373" s="6"/>
      <c r="V373" s="29"/>
      <c r="W373" s="29"/>
    </row>
    <row r="374" spans="7:23">
      <c r="G374" s="6"/>
      <c r="H374" s="6"/>
      <c r="I374" s="6"/>
      <c r="J374" s="6"/>
      <c r="K374" s="6"/>
      <c r="L374" s="6"/>
      <c r="M374" s="6"/>
      <c r="N374" s="6"/>
      <c r="O374" s="6"/>
      <c r="V374" s="29"/>
      <c r="W374" s="29"/>
    </row>
    <row r="375" spans="7:23">
      <c r="G375" s="6"/>
      <c r="H375" s="6"/>
      <c r="I375" s="6"/>
      <c r="J375" s="6"/>
      <c r="K375" s="6"/>
      <c r="L375" s="6"/>
      <c r="M375" s="6"/>
      <c r="N375" s="6"/>
      <c r="O375" s="6"/>
      <c r="V375" s="29"/>
      <c r="W375" s="29"/>
    </row>
    <row r="376" spans="7:23">
      <c r="G376" s="6"/>
      <c r="H376" s="6"/>
      <c r="I376" s="6"/>
      <c r="J376" s="6"/>
      <c r="K376" s="6"/>
      <c r="L376" s="6"/>
      <c r="M376" s="6"/>
      <c r="N376" s="6"/>
      <c r="O376" s="6"/>
      <c r="V376" s="29"/>
      <c r="W376" s="29"/>
    </row>
    <row r="377" spans="7:23">
      <c r="G377" s="6"/>
      <c r="H377" s="6"/>
      <c r="I377" s="6"/>
      <c r="J377" s="6"/>
      <c r="K377" s="6"/>
      <c r="L377" s="6"/>
      <c r="M377" s="6"/>
      <c r="N377" s="6"/>
      <c r="O377" s="6"/>
      <c r="V377" s="29"/>
      <c r="W377" s="29"/>
    </row>
    <row r="378" spans="7:23">
      <c r="G378" s="6"/>
      <c r="H378" s="6"/>
      <c r="I378" s="6"/>
      <c r="J378" s="6"/>
      <c r="K378" s="6"/>
      <c r="L378" s="6"/>
      <c r="M378" s="6"/>
      <c r="N378" s="6"/>
      <c r="O378" s="6"/>
      <c r="V378" s="29"/>
      <c r="W378" s="29"/>
    </row>
    <row r="379" spans="7:23">
      <c r="G379" s="6"/>
      <c r="H379" s="6"/>
      <c r="I379" s="6"/>
      <c r="J379" s="6"/>
      <c r="K379" s="6"/>
      <c r="L379" s="6"/>
      <c r="M379" s="6"/>
      <c r="N379" s="6"/>
      <c r="O379" s="6"/>
      <c r="V379" s="29"/>
      <c r="W379" s="29"/>
    </row>
    <row r="380" spans="7:23">
      <c r="G380" s="6"/>
      <c r="H380" s="6"/>
      <c r="I380" s="6"/>
      <c r="J380" s="6"/>
      <c r="K380" s="6"/>
      <c r="L380" s="6"/>
      <c r="M380" s="6"/>
      <c r="N380" s="6"/>
      <c r="O380" s="6"/>
      <c r="V380" s="29"/>
      <c r="W380" s="29"/>
    </row>
    <row r="381" spans="7:23">
      <c r="G381" s="6"/>
      <c r="H381" s="6"/>
      <c r="I381" s="6"/>
      <c r="J381" s="6"/>
      <c r="K381" s="6"/>
      <c r="L381" s="6"/>
      <c r="M381" s="6"/>
      <c r="N381" s="6"/>
      <c r="O381" s="6"/>
      <c r="V381" s="29"/>
      <c r="W381" s="29"/>
    </row>
    <row r="382" spans="7:23">
      <c r="G382" s="6"/>
      <c r="H382" s="6"/>
      <c r="I382" s="6"/>
      <c r="J382" s="6"/>
      <c r="K382" s="6"/>
      <c r="L382" s="6"/>
      <c r="M382" s="6"/>
      <c r="N382" s="6"/>
      <c r="O382" s="6"/>
      <c r="V382" s="29"/>
      <c r="W382" s="29"/>
    </row>
    <row r="383" spans="7:23">
      <c r="G383" s="6"/>
      <c r="H383" s="6"/>
      <c r="I383" s="6"/>
      <c r="J383" s="6"/>
      <c r="K383" s="6"/>
      <c r="L383" s="6"/>
      <c r="M383" s="6"/>
      <c r="N383" s="6"/>
      <c r="O383" s="6"/>
      <c r="V383" s="29"/>
      <c r="W383" s="29"/>
    </row>
    <row r="384" spans="7:23">
      <c r="G384" s="6"/>
      <c r="H384" s="6"/>
      <c r="I384" s="6"/>
      <c r="J384" s="6"/>
      <c r="K384" s="6"/>
      <c r="L384" s="6"/>
      <c r="M384" s="6"/>
      <c r="N384" s="6"/>
      <c r="O384" s="6"/>
      <c r="V384" s="29"/>
      <c r="W384" s="29"/>
    </row>
    <row r="385" spans="7:23">
      <c r="G385" s="6"/>
      <c r="H385" s="6"/>
      <c r="I385" s="6"/>
      <c r="J385" s="6"/>
      <c r="K385" s="6"/>
      <c r="L385" s="6"/>
      <c r="M385" s="6"/>
      <c r="N385" s="6"/>
      <c r="O385" s="6"/>
      <c r="V385" s="29"/>
      <c r="W385" s="29"/>
    </row>
    <row r="386" spans="7:23">
      <c r="G386" s="6"/>
      <c r="H386" s="6"/>
      <c r="I386" s="6"/>
      <c r="J386" s="6"/>
      <c r="K386" s="6"/>
      <c r="L386" s="6"/>
      <c r="M386" s="6"/>
      <c r="N386" s="6"/>
      <c r="O386" s="6"/>
      <c r="V386" s="29"/>
      <c r="W386" s="29"/>
    </row>
    <row r="387" spans="7:23">
      <c r="G387" s="6"/>
      <c r="H387" s="6"/>
      <c r="I387" s="6"/>
      <c r="J387" s="6"/>
      <c r="K387" s="6"/>
      <c r="L387" s="6"/>
      <c r="M387" s="6"/>
      <c r="N387" s="6"/>
      <c r="O387" s="6"/>
      <c r="V387" s="29"/>
      <c r="W387" s="29"/>
    </row>
    <row r="388" spans="7:23">
      <c r="G388" s="6"/>
      <c r="H388" s="6"/>
      <c r="I388" s="6"/>
      <c r="J388" s="6"/>
      <c r="K388" s="6"/>
      <c r="L388" s="6"/>
      <c r="M388" s="6"/>
      <c r="N388" s="6"/>
      <c r="O388" s="6"/>
      <c r="V388" s="29"/>
      <c r="W388" s="29"/>
    </row>
    <row r="389" spans="7:23">
      <c r="G389" s="6"/>
      <c r="H389" s="6"/>
      <c r="I389" s="6"/>
      <c r="J389" s="6"/>
      <c r="K389" s="6"/>
      <c r="L389" s="6"/>
      <c r="M389" s="6"/>
      <c r="N389" s="6"/>
      <c r="O389" s="6"/>
      <c r="V389" s="29"/>
      <c r="W389" s="29"/>
    </row>
    <row r="390" spans="7:23">
      <c r="G390" s="6"/>
      <c r="H390" s="6"/>
      <c r="I390" s="6"/>
      <c r="J390" s="6"/>
      <c r="K390" s="6"/>
      <c r="L390" s="6"/>
      <c r="M390" s="6"/>
      <c r="N390" s="6"/>
      <c r="O390" s="6"/>
      <c r="V390" s="29"/>
      <c r="W390" s="29"/>
    </row>
    <row r="391" spans="7:23">
      <c r="G391" s="6"/>
      <c r="H391" s="6"/>
      <c r="I391" s="6"/>
      <c r="J391" s="6"/>
      <c r="K391" s="6"/>
      <c r="L391" s="6"/>
      <c r="M391" s="6"/>
      <c r="N391" s="6"/>
      <c r="O391" s="6"/>
      <c r="V391" s="29"/>
      <c r="W391" s="29"/>
    </row>
    <row r="392" spans="7:23">
      <c r="G392" s="6"/>
      <c r="H392" s="6"/>
      <c r="I392" s="6"/>
      <c r="J392" s="6"/>
      <c r="K392" s="6"/>
      <c r="L392" s="6"/>
      <c r="M392" s="6"/>
      <c r="N392" s="6"/>
      <c r="O392" s="6"/>
      <c r="V392" s="29"/>
      <c r="W392" s="29"/>
    </row>
    <row r="393" spans="7:23">
      <c r="G393" s="6"/>
      <c r="H393" s="6"/>
      <c r="I393" s="6"/>
      <c r="J393" s="6"/>
      <c r="K393" s="6"/>
      <c r="L393" s="6"/>
      <c r="M393" s="6"/>
      <c r="N393" s="6"/>
      <c r="O393" s="6"/>
      <c r="V393" s="29"/>
      <c r="W393" s="29"/>
    </row>
    <row r="394" spans="7:23">
      <c r="G394" s="6"/>
      <c r="H394" s="6"/>
      <c r="I394" s="6"/>
      <c r="J394" s="6"/>
      <c r="K394" s="6"/>
      <c r="L394" s="6"/>
      <c r="M394" s="6"/>
      <c r="N394" s="6"/>
      <c r="O394" s="6"/>
      <c r="V394" s="29"/>
      <c r="W394" s="29"/>
    </row>
    <row r="395" spans="7:23">
      <c r="G395" s="6"/>
      <c r="H395" s="6"/>
      <c r="I395" s="6"/>
      <c r="J395" s="6"/>
      <c r="K395" s="6"/>
      <c r="L395" s="6"/>
      <c r="M395" s="6"/>
      <c r="N395" s="6"/>
      <c r="O395" s="6"/>
      <c r="V395" s="29"/>
      <c r="W395" s="29"/>
    </row>
    <row r="396" spans="7:23">
      <c r="G396" s="6"/>
      <c r="H396" s="6"/>
      <c r="I396" s="6"/>
      <c r="J396" s="6"/>
      <c r="K396" s="6"/>
      <c r="L396" s="6"/>
      <c r="M396" s="6"/>
      <c r="N396" s="6"/>
      <c r="O396" s="6"/>
      <c r="V396" s="29"/>
      <c r="W396" s="29"/>
    </row>
    <row r="397" spans="7:23">
      <c r="G397" s="6"/>
      <c r="H397" s="6"/>
      <c r="I397" s="6"/>
      <c r="J397" s="6"/>
      <c r="K397" s="6"/>
      <c r="L397" s="6"/>
      <c r="M397" s="6"/>
      <c r="N397" s="6"/>
      <c r="O397" s="6"/>
      <c r="V397" s="29"/>
      <c r="W397" s="29"/>
    </row>
    <row r="398" spans="7:23">
      <c r="G398" s="6"/>
      <c r="H398" s="6"/>
      <c r="I398" s="6"/>
      <c r="J398" s="6"/>
      <c r="K398" s="6"/>
      <c r="L398" s="6"/>
      <c r="M398" s="6"/>
      <c r="N398" s="6"/>
      <c r="O398" s="6"/>
      <c r="V398" s="29"/>
      <c r="W398" s="29"/>
    </row>
    <row r="399" spans="7:23">
      <c r="G399" s="6"/>
      <c r="H399" s="6"/>
      <c r="I399" s="6"/>
      <c r="J399" s="6"/>
      <c r="K399" s="6"/>
      <c r="L399" s="6"/>
      <c r="M399" s="6"/>
      <c r="N399" s="6"/>
      <c r="O399" s="6"/>
      <c r="V399" s="29"/>
      <c r="W399" s="29"/>
    </row>
    <row r="400" spans="7:23">
      <c r="G400" s="6"/>
      <c r="H400" s="6"/>
      <c r="I400" s="6"/>
      <c r="J400" s="6"/>
      <c r="K400" s="6"/>
      <c r="L400" s="6"/>
      <c r="M400" s="6"/>
      <c r="N400" s="6"/>
      <c r="O400" s="6"/>
      <c r="V400" s="29"/>
      <c r="W400" s="29"/>
    </row>
    <row r="401" spans="7:23">
      <c r="G401" s="6"/>
      <c r="H401" s="6"/>
      <c r="I401" s="6"/>
      <c r="J401" s="6"/>
      <c r="K401" s="6"/>
      <c r="L401" s="6"/>
      <c r="M401" s="6"/>
      <c r="N401" s="6"/>
      <c r="O401" s="6"/>
      <c r="V401" s="29"/>
      <c r="W401" s="29"/>
    </row>
    <row r="402" spans="7:23">
      <c r="G402" s="6"/>
      <c r="H402" s="6"/>
      <c r="I402" s="6"/>
      <c r="J402" s="6"/>
      <c r="K402" s="6"/>
      <c r="L402" s="6"/>
      <c r="M402" s="6"/>
      <c r="N402" s="6"/>
      <c r="O402" s="6"/>
      <c r="V402" s="29"/>
      <c r="W402" s="29"/>
    </row>
    <row r="403" spans="7:23">
      <c r="G403" s="6"/>
      <c r="H403" s="6"/>
      <c r="I403" s="6"/>
      <c r="J403" s="6"/>
      <c r="K403" s="6"/>
      <c r="L403" s="6"/>
      <c r="M403" s="6"/>
      <c r="N403" s="6"/>
      <c r="O403" s="6"/>
      <c r="V403" s="29"/>
      <c r="W403" s="29"/>
    </row>
    <row r="404" spans="7:23">
      <c r="G404" s="6"/>
      <c r="H404" s="6"/>
      <c r="I404" s="6"/>
      <c r="J404" s="6"/>
      <c r="K404" s="6"/>
      <c r="L404" s="6"/>
      <c r="M404" s="6"/>
      <c r="N404" s="6"/>
      <c r="O404" s="6"/>
      <c r="V404" s="29"/>
      <c r="W404" s="29"/>
    </row>
    <row r="405" spans="7:23">
      <c r="G405" s="6"/>
      <c r="H405" s="6"/>
      <c r="I405" s="6"/>
      <c r="J405" s="6"/>
      <c r="K405" s="6"/>
      <c r="L405" s="6"/>
      <c r="M405" s="6"/>
      <c r="N405" s="6"/>
      <c r="O405" s="6"/>
      <c r="V405" s="29"/>
      <c r="W405" s="29"/>
    </row>
    <row r="406" spans="7:23">
      <c r="G406" s="6"/>
      <c r="H406" s="6"/>
      <c r="I406" s="6"/>
      <c r="J406" s="6"/>
      <c r="K406" s="6"/>
      <c r="L406" s="6"/>
      <c r="M406" s="6"/>
      <c r="N406" s="6"/>
      <c r="O406" s="6"/>
      <c r="V406" s="29"/>
      <c r="W406" s="29"/>
    </row>
    <row r="407" spans="7:23">
      <c r="G407" s="6"/>
      <c r="H407" s="6"/>
      <c r="I407" s="6"/>
      <c r="J407" s="6"/>
      <c r="K407" s="6"/>
      <c r="L407" s="6"/>
      <c r="M407" s="6"/>
      <c r="N407" s="6"/>
      <c r="O407" s="6"/>
      <c r="V407" s="29"/>
      <c r="W407" s="29"/>
    </row>
    <row r="408" spans="7:23">
      <c r="G408" s="6"/>
      <c r="H408" s="6"/>
      <c r="I408" s="6"/>
      <c r="J408" s="6"/>
      <c r="K408" s="6"/>
      <c r="L408" s="6"/>
      <c r="M408" s="6"/>
      <c r="N408" s="6"/>
      <c r="O408" s="6"/>
      <c r="V408" s="29"/>
      <c r="W408" s="29"/>
    </row>
    <row r="409" spans="7:23">
      <c r="G409" s="6"/>
      <c r="H409" s="6"/>
      <c r="I409" s="6"/>
      <c r="J409" s="6"/>
      <c r="K409" s="6"/>
      <c r="L409" s="6"/>
      <c r="M409" s="6"/>
      <c r="N409" s="6"/>
      <c r="O409" s="6"/>
      <c r="V409" s="29"/>
      <c r="W409" s="29"/>
    </row>
    <row r="410" spans="7:23">
      <c r="G410" s="6"/>
      <c r="H410" s="6"/>
      <c r="I410" s="6"/>
      <c r="J410" s="6"/>
      <c r="K410" s="6"/>
      <c r="L410" s="6"/>
      <c r="M410" s="6"/>
      <c r="N410" s="6"/>
      <c r="O410" s="6"/>
      <c r="V410" s="29"/>
      <c r="W410" s="29"/>
    </row>
    <row r="411" spans="7:23">
      <c r="G411" s="6"/>
      <c r="H411" s="6"/>
      <c r="I411" s="6"/>
      <c r="J411" s="6"/>
      <c r="K411" s="6"/>
      <c r="L411" s="6"/>
      <c r="M411" s="6"/>
      <c r="N411" s="6"/>
      <c r="O411" s="6"/>
      <c r="V411" s="29"/>
      <c r="W411" s="29"/>
    </row>
    <row r="412" spans="7:23">
      <c r="G412" s="6"/>
      <c r="H412" s="6"/>
      <c r="I412" s="6"/>
      <c r="J412" s="6"/>
      <c r="K412" s="6"/>
      <c r="L412" s="6"/>
      <c r="M412" s="6"/>
      <c r="N412" s="6"/>
      <c r="O412" s="6"/>
      <c r="V412" s="29"/>
      <c r="W412" s="29"/>
    </row>
    <row r="413" spans="7:23">
      <c r="G413" s="6"/>
      <c r="H413" s="6"/>
      <c r="I413" s="6"/>
      <c r="J413" s="6"/>
      <c r="K413" s="6"/>
      <c r="L413" s="6"/>
      <c r="M413" s="6"/>
      <c r="N413" s="6"/>
      <c r="O413" s="6"/>
      <c r="V413" s="29"/>
      <c r="W413" s="29"/>
    </row>
    <row r="414" spans="7:23">
      <c r="G414" s="6"/>
      <c r="H414" s="6"/>
      <c r="I414" s="6"/>
      <c r="J414" s="6"/>
      <c r="K414" s="6"/>
      <c r="L414" s="6"/>
      <c r="M414" s="6"/>
      <c r="N414" s="6"/>
      <c r="O414" s="6"/>
      <c r="V414" s="29"/>
      <c r="W414" s="29"/>
    </row>
    <row r="415" spans="7:23">
      <c r="G415" s="6"/>
      <c r="H415" s="6"/>
      <c r="I415" s="6"/>
      <c r="J415" s="6"/>
      <c r="K415" s="6"/>
      <c r="L415" s="6"/>
      <c r="M415" s="6"/>
      <c r="N415" s="6"/>
      <c r="O415" s="6"/>
      <c r="V415" s="29"/>
      <c r="W415" s="29"/>
    </row>
    <row r="416" spans="7:23">
      <c r="G416" s="6"/>
      <c r="H416" s="6"/>
      <c r="I416" s="6"/>
      <c r="J416" s="6"/>
      <c r="K416" s="6"/>
      <c r="L416" s="6"/>
      <c r="M416" s="6"/>
      <c r="N416" s="6"/>
      <c r="O416" s="6"/>
      <c r="V416" s="29"/>
      <c r="W416" s="29"/>
    </row>
    <row r="417" spans="7:23">
      <c r="G417" s="6"/>
      <c r="H417" s="6"/>
      <c r="I417" s="6"/>
      <c r="J417" s="6"/>
      <c r="K417" s="6"/>
      <c r="L417" s="6"/>
      <c r="M417" s="6"/>
      <c r="N417" s="6"/>
      <c r="O417" s="6"/>
      <c r="V417" s="29"/>
      <c r="W417" s="29"/>
    </row>
    <row r="418" spans="7:23">
      <c r="G418" s="6"/>
      <c r="H418" s="6"/>
      <c r="I418" s="6"/>
      <c r="J418" s="6"/>
      <c r="K418" s="6"/>
      <c r="L418" s="6"/>
      <c r="M418" s="6"/>
      <c r="N418" s="6"/>
      <c r="O418" s="6"/>
      <c r="V418" s="29"/>
      <c r="W418" s="29"/>
    </row>
    <row r="419" spans="7:23">
      <c r="G419" s="6"/>
      <c r="H419" s="6"/>
      <c r="I419" s="6"/>
      <c r="J419" s="6"/>
      <c r="K419" s="6"/>
      <c r="L419" s="6"/>
      <c r="M419" s="6"/>
      <c r="N419" s="6"/>
      <c r="O419" s="6"/>
      <c r="V419" s="29"/>
      <c r="W419" s="29"/>
    </row>
    <row r="420" spans="7:23">
      <c r="G420" s="6"/>
      <c r="H420" s="6"/>
      <c r="I420" s="6"/>
      <c r="J420" s="6"/>
      <c r="K420" s="6"/>
      <c r="L420" s="6"/>
      <c r="M420" s="6"/>
      <c r="N420" s="6"/>
      <c r="O420" s="6"/>
      <c r="V420" s="29"/>
      <c r="W420" s="29"/>
    </row>
    <row r="421" spans="7:23">
      <c r="G421" s="6"/>
      <c r="H421" s="6"/>
      <c r="I421" s="6"/>
      <c r="J421" s="6"/>
      <c r="K421" s="6"/>
      <c r="L421" s="6"/>
      <c r="M421" s="6"/>
      <c r="N421" s="6"/>
      <c r="O421" s="6"/>
      <c r="V421" s="29"/>
      <c r="W421" s="29"/>
    </row>
    <row r="422" spans="7:23">
      <c r="G422" s="6"/>
      <c r="H422" s="6"/>
      <c r="I422" s="6"/>
      <c r="J422" s="6"/>
      <c r="K422" s="6"/>
      <c r="L422" s="6"/>
      <c r="M422" s="6"/>
      <c r="N422" s="6"/>
      <c r="O422" s="6"/>
      <c r="V422" s="29"/>
      <c r="W422" s="29"/>
    </row>
    <row r="423" spans="7:23">
      <c r="G423" s="6"/>
      <c r="H423" s="6"/>
      <c r="I423" s="6"/>
      <c r="J423" s="6"/>
      <c r="K423" s="6"/>
      <c r="L423" s="6"/>
      <c r="M423" s="6"/>
      <c r="N423" s="6"/>
      <c r="O423" s="6"/>
      <c r="V423" s="29"/>
      <c r="W423" s="29"/>
    </row>
    <row r="424" spans="7:23">
      <c r="G424" s="6"/>
      <c r="H424" s="6"/>
      <c r="I424" s="6"/>
      <c r="J424" s="6"/>
      <c r="K424" s="6"/>
      <c r="L424" s="6"/>
      <c r="M424" s="6"/>
      <c r="N424" s="6"/>
      <c r="O424" s="6"/>
      <c r="V424" s="29"/>
      <c r="W424" s="29"/>
    </row>
    <row r="425" spans="7:23">
      <c r="G425" s="6"/>
      <c r="H425" s="6"/>
      <c r="I425" s="6"/>
      <c r="J425" s="6"/>
      <c r="K425" s="6"/>
      <c r="L425" s="6"/>
      <c r="M425" s="6"/>
      <c r="N425" s="6"/>
      <c r="O425" s="6"/>
      <c r="V425" s="29"/>
      <c r="W425" s="29"/>
    </row>
    <row r="426" spans="7:23">
      <c r="G426" s="6"/>
      <c r="H426" s="6"/>
      <c r="I426" s="6"/>
      <c r="J426" s="6"/>
      <c r="K426" s="6"/>
      <c r="L426" s="6"/>
      <c r="M426" s="6"/>
      <c r="N426" s="6"/>
      <c r="O426" s="6"/>
      <c r="V426" s="29"/>
      <c r="W426" s="29"/>
    </row>
    <row r="427" spans="7:23">
      <c r="G427" s="6"/>
      <c r="H427" s="6"/>
      <c r="I427" s="6"/>
      <c r="J427" s="6"/>
      <c r="K427" s="6"/>
      <c r="L427" s="6"/>
      <c r="M427" s="6"/>
      <c r="N427" s="6"/>
      <c r="O427" s="6"/>
      <c r="V427" s="29"/>
      <c r="W427" s="29"/>
    </row>
    <row r="428" spans="7:23">
      <c r="G428" s="6"/>
      <c r="H428" s="6"/>
      <c r="I428" s="6"/>
      <c r="J428" s="6"/>
      <c r="K428" s="6"/>
      <c r="L428" s="6"/>
      <c r="M428" s="6"/>
      <c r="N428" s="6"/>
      <c r="O428" s="6"/>
      <c r="V428" s="29"/>
      <c r="W428" s="29"/>
    </row>
    <row r="429" spans="7:23">
      <c r="G429" s="6"/>
      <c r="H429" s="6"/>
      <c r="I429" s="6"/>
      <c r="J429" s="6"/>
      <c r="K429" s="6"/>
      <c r="L429" s="6"/>
      <c r="M429" s="6"/>
      <c r="N429" s="6"/>
      <c r="O429" s="6"/>
      <c r="V429" s="29"/>
      <c r="W429" s="29"/>
    </row>
    <row r="430" spans="7:23">
      <c r="G430" s="6"/>
      <c r="H430" s="6"/>
      <c r="I430" s="6"/>
      <c r="J430" s="6"/>
      <c r="K430" s="6"/>
      <c r="L430" s="6"/>
      <c r="M430" s="6"/>
      <c r="N430" s="6"/>
      <c r="O430" s="6"/>
      <c r="V430" s="29"/>
      <c r="W430" s="29"/>
    </row>
    <row r="431" spans="7:23">
      <c r="G431" s="6"/>
      <c r="H431" s="6"/>
      <c r="I431" s="6"/>
      <c r="J431" s="6"/>
      <c r="K431" s="6"/>
      <c r="L431" s="6"/>
      <c r="M431" s="6"/>
      <c r="N431" s="6"/>
      <c r="O431" s="6"/>
      <c r="V431" s="29"/>
      <c r="W431" s="29"/>
    </row>
    <row r="432" spans="7:23">
      <c r="G432" s="6"/>
      <c r="H432" s="6"/>
      <c r="I432" s="6"/>
      <c r="J432" s="6"/>
      <c r="K432" s="6"/>
      <c r="L432" s="6"/>
      <c r="M432" s="6"/>
      <c r="N432" s="6"/>
      <c r="O432" s="6"/>
      <c r="V432" s="29"/>
      <c r="W432" s="29"/>
    </row>
    <row r="433" spans="7:23">
      <c r="G433" s="6"/>
      <c r="H433" s="6"/>
      <c r="I433" s="6"/>
      <c r="J433" s="6"/>
      <c r="K433" s="6"/>
      <c r="L433" s="6"/>
      <c r="M433" s="6"/>
      <c r="N433" s="6"/>
      <c r="O433" s="6"/>
      <c r="V433" s="29"/>
      <c r="W433" s="29"/>
    </row>
    <row r="434" spans="7:23">
      <c r="G434" s="6"/>
      <c r="H434" s="6"/>
      <c r="I434" s="6"/>
      <c r="J434" s="6"/>
      <c r="K434" s="6"/>
      <c r="L434" s="6"/>
      <c r="M434" s="6"/>
      <c r="N434" s="6"/>
      <c r="O434" s="6"/>
      <c r="V434" s="29"/>
      <c r="W434" s="29"/>
    </row>
    <row r="435" spans="7:23">
      <c r="G435" s="6"/>
      <c r="H435" s="6"/>
      <c r="I435" s="6"/>
      <c r="J435" s="6"/>
      <c r="K435" s="6"/>
      <c r="L435" s="6"/>
      <c r="M435" s="6"/>
      <c r="N435" s="6"/>
      <c r="O435" s="6"/>
      <c r="V435" s="29"/>
      <c r="W435" s="29"/>
    </row>
    <row r="436" spans="7:23">
      <c r="G436" s="6"/>
      <c r="H436" s="6"/>
      <c r="I436" s="6"/>
      <c r="J436" s="6"/>
      <c r="K436" s="6"/>
      <c r="L436" s="6"/>
      <c r="M436" s="6"/>
      <c r="N436" s="6"/>
      <c r="O436" s="6"/>
      <c r="V436" s="29"/>
      <c r="W436" s="29"/>
    </row>
    <row r="437" spans="7:23">
      <c r="G437" s="6"/>
      <c r="H437" s="6"/>
      <c r="I437" s="6"/>
      <c r="J437" s="6"/>
      <c r="K437" s="6"/>
      <c r="L437" s="6"/>
      <c r="M437" s="6"/>
      <c r="N437" s="6"/>
      <c r="O437" s="6"/>
      <c r="V437" s="29"/>
      <c r="W437" s="29"/>
    </row>
    <row r="438" spans="7:23">
      <c r="G438" s="6"/>
      <c r="H438" s="6"/>
      <c r="I438" s="6"/>
      <c r="J438" s="6"/>
      <c r="K438" s="6"/>
      <c r="L438" s="6"/>
      <c r="M438" s="6"/>
      <c r="N438" s="6"/>
      <c r="O438" s="6"/>
      <c r="V438" s="29"/>
      <c r="W438" s="29"/>
    </row>
    <row r="439" spans="7:23">
      <c r="G439" s="6"/>
      <c r="H439" s="6"/>
      <c r="I439" s="6"/>
      <c r="J439" s="6"/>
      <c r="K439" s="6"/>
      <c r="L439" s="6"/>
      <c r="M439" s="6"/>
      <c r="N439" s="6"/>
      <c r="O439" s="6"/>
      <c r="V439" s="29"/>
      <c r="W439" s="29"/>
    </row>
    <row r="440" spans="7:23">
      <c r="G440" s="6"/>
      <c r="H440" s="6"/>
      <c r="I440" s="6"/>
      <c r="J440" s="6"/>
      <c r="K440" s="6"/>
      <c r="L440" s="6"/>
      <c r="M440" s="6"/>
      <c r="N440" s="6"/>
      <c r="O440" s="6"/>
      <c r="V440" s="29"/>
      <c r="W440" s="29"/>
    </row>
    <row r="441" spans="7:23">
      <c r="G441" s="6"/>
      <c r="H441" s="6"/>
      <c r="I441" s="6"/>
      <c r="J441" s="6"/>
      <c r="K441" s="6"/>
      <c r="L441" s="6"/>
      <c r="M441" s="6"/>
      <c r="N441" s="6"/>
      <c r="O441" s="6"/>
      <c r="V441" s="29"/>
      <c r="W441" s="29"/>
    </row>
    <row r="442" spans="7:23">
      <c r="G442" s="6"/>
      <c r="H442" s="6"/>
      <c r="I442" s="6"/>
      <c r="J442" s="6"/>
      <c r="K442" s="6"/>
      <c r="L442" s="6"/>
      <c r="M442" s="6"/>
      <c r="N442" s="6"/>
      <c r="O442" s="6"/>
      <c r="V442" s="29"/>
      <c r="W442" s="29"/>
    </row>
    <row r="443" spans="7:23">
      <c r="G443" s="6"/>
      <c r="H443" s="6"/>
      <c r="I443" s="6"/>
      <c r="J443" s="6"/>
      <c r="K443" s="6"/>
      <c r="L443" s="6"/>
      <c r="M443" s="6"/>
      <c r="N443" s="6"/>
      <c r="O443" s="6"/>
      <c r="V443" s="29"/>
      <c r="W443" s="29"/>
    </row>
    <row r="444" spans="7:23">
      <c r="G444" s="6"/>
      <c r="H444" s="6"/>
      <c r="I444" s="6"/>
      <c r="J444" s="6"/>
      <c r="K444" s="6"/>
      <c r="L444" s="6"/>
      <c r="M444" s="6"/>
      <c r="N444" s="6"/>
      <c r="O444" s="6"/>
      <c r="V444" s="29"/>
      <c r="W444" s="29"/>
    </row>
    <row r="445" spans="7:23">
      <c r="G445" s="6"/>
      <c r="H445" s="6"/>
      <c r="I445" s="6"/>
      <c r="J445" s="6"/>
      <c r="K445" s="6"/>
      <c r="L445" s="6"/>
      <c r="M445" s="6"/>
      <c r="N445" s="6"/>
      <c r="O445" s="6"/>
      <c r="V445" s="29"/>
      <c r="W445" s="29"/>
    </row>
    <row r="446" spans="7:23">
      <c r="G446" s="6"/>
      <c r="H446" s="6"/>
      <c r="I446" s="6"/>
      <c r="J446" s="6"/>
      <c r="K446" s="6"/>
      <c r="L446" s="6"/>
      <c r="M446" s="6"/>
      <c r="N446" s="6"/>
      <c r="O446" s="6"/>
      <c r="V446" s="29"/>
      <c r="W446" s="29"/>
    </row>
    <row r="447" spans="7:23">
      <c r="G447" s="6"/>
      <c r="H447" s="6"/>
      <c r="I447" s="6"/>
      <c r="J447" s="6"/>
      <c r="K447" s="6"/>
      <c r="L447" s="6"/>
      <c r="M447" s="6"/>
      <c r="N447" s="6"/>
      <c r="O447" s="6"/>
      <c r="V447" s="29"/>
      <c r="W447" s="29"/>
    </row>
    <row r="448" spans="7:23">
      <c r="G448" s="6"/>
      <c r="H448" s="6"/>
      <c r="I448" s="6"/>
      <c r="J448" s="6"/>
      <c r="K448" s="6"/>
      <c r="L448" s="6"/>
      <c r="M448" s="6"/>
      <c r="N448" s="6"/>
      <c r="O448" s="6"/>
      <c r="V448" s="29"/>
      <c r="W448" s="29"/>
    </row>
    <row r="449" spans="7:23">
      <c r="G449" s="6"/>
      <c r="H449" s="6"/>
      <c r="I449" s="6"/>
      <c r="J449" s="6"/>
      <c r="K449" s="6"/>
      <c r="L449" s="6"/>
      <c r="M449" s="6"/>
      <c r="N449" s="6"/>
      <c r="O449" s="6"/>
      <c r="V449" s="29"/>
      <c r="W449" s="29"/>
    </row>
    <row r="450" spans="7:23">
      <c r="G450" s="6"/>
      <c r="H450" s="6"/>
      <c r="I450" s="6"/>
      <c r="J450" s="6"/>
      <c r="K450" s="6"/>
      <c r="L450" s="6"/>
      <c r="M450" s="6"/>
      <c r="N450" s="6"/>
      <c r="O450" s="6"/>
      <c r="V450" s="29"/>
      <c r="W450" s="29"/>
    </row>
    <row r="451" spans="7:23">
      <c r="G451" s="6"/>
      <c r="H451" s="6"/>
      <c r="I451" s="6"/>
      <c r="J451" s="6"/>
      <c r="K451" s="6"/>
      <c r="L451" s="6"/>
      <c r="M451" s="6"/>
      <c r="N451" s="6"/>
      <c r="O451" s="6"/>
      <c r="V451" s="29"/>
      <c r="W451" s="29"/>
    </row>
    <row r="452" spans="7:23">
      <c r="G452" s="6"/>
      <c r="H452" s="6"/>
      <c r="I452" s="6"/>
      <c r="J452" s="6"/>
      <c r="K452" s="6"/>
      <c r="L452" s="6"/>
      <c r="M452" s="6"/>
      <c r="N452" s="6"/>
      <c r="O452" s="6"/>
      <c r="V452" s="29"/>
      <c r="W452" s="29"/>
    </row>
    <row r="453" spans="7:23">
      <c r="G453" s="6"/>
      <c r="H453" s="6"/>
      <c r="I453" s="6"/>
      <c r="J453" s="6"/>
      <c r="K453" s="6"/>
      <c r="L453" s="6"/>
      <c r="M453" s="6"/>
      <c r="N453" s="6"/>
      <c r="O453" s="6"/>
      <c r="V453" s="29"/>
      <c r="W453" s="29"/>
    </row>
    <row r="454" spans="7:23">
      <c r="G454" s="6"/>
      <c r="H454" s="6"/>
      <c r="I454" s="6"/>
      <c r="J454" s="6"/>
      <c r="K454" s="6"/>
      <c r="L454" s="6"/>
      <c r="M454" s="6"/>
      <c r="N454" s="6"/>
      <c r="O454" s="6"/>
      <c r="V454" s="29"/>
      <c r="W454" s="29"/>
    </row>
    <row r="455" spans="7:23">
      <c r="G455" s="6"/>
      <c r="H455" s="6"/>
      <c r="I455" s="6"/>
      <c r="J455" s="6"/>
      <c r="K455" s="6"/>
      <c r="L455" s="6"/>
      <c r="M455" s="6"/>
      <c r="N455" s="6"/>
      <c r="O455" s="6"/>
      <c r="V455" s="29"/>
      <c r="W455" s="29"/>
    </row>
    <row r="456" spans="7:23">
      <c r="G456" s="6"/>
      <c r="H456" s="6"/>
      <c r="I456" s="6"/>
      <c r="J456" s="6"/>
      <c r="K456" s="6"/>
      <c r="L456" s="6"/>
      <c r="M456" s="6"/>
      <c r="N456" s="6"/>
      <c r="O456" s="6"/>
      <c r="V456" s="29"/>
      <c r="W456" s="29"/>
    </row>
    <row r="457" spans="7:23">
      <c r="G457" s="6"/>
      <c r="H457" s="6"/>
      <c r="I457" s="6"/>
      <c r="J457" s="6"/>
      <c r="K457" s="6"/>
      <c r="L457" s="6"/>
      <c r="M457" s="6"/>
      <c r="N457" s="6"/>
      <c r="O457" s="6"/>
      <c r="V457" s="29"/>
      <c r="W457" s="29"/>
    </row>
    <row r="458" spans="7:23">
      <c r="G458" s="6"/>
      <c r="H458" s="6"/>
      <c r="I458" s="6"/>
      <c r="J458" s="6"/>
      <c r="K458" s="6"/>
      <c r="L458" s="6"/>
      <c r="M458" s="6"/>
      <c r="N458" s="6"/>
      <c r="O458" s="6"/>
      <c r="V458" s="29"/>
      <c r="W458" s="29"/>
    </row>
    <row r="459" spans="7:23">
      <c r="G459" s="6"/>
      <c r="H459" s="6"/>
      <c r="I459" s="6"/>
      <c r="J459" s="6"/>
      <c r="K459" s="6"/>
      <c r="L459" s="6"/>
      <c r="M459" s="6"/>
      <c r="N459" s="6"/>
      <c r="O459" s="6"/>
      <c r="V459" s="29"/>
      <c r="W459" s="29"/>
    </row>
    <row r="460" spans="7:23">
      <c r="G460" s="6"/>
      <c r="H460" s="6"/>
      <c r="I460" s="6"/>
      <c r="J460" s="6"/>
      <c r="K460" s="6"/>
      <c r="L460" s="6"/>
      <c r="M460" s="6"/>
      <c r="N460" s="6"/>
      <c r="O460" s="6"/>
      <c r="V460" s="29"/>
      <c r="W460" s="29"/>
    </row>
    <row r="461" spans="7:23">
      <c r="G461" s="6"/>
      <c r="H461" s="6"/>
      <c r="I461" s="6"/>
      <c r="J461" s="6"/>
      <c r="K461" s="6"/>
      <c r="L461" s="6"/>
      <c r="M461" s="6"/>
      <c r="N461" s="6"/>
      <c r="O461" s="6"/>
      <c r="V461" s="29"/>
      <c r="W461" s="29"/>
    </row>
    <row r="462" spans="7:23">
      <c r="G462" s="6"/>
      <c r="H462" s="6"/>
      <c r="I462" s="6"/>
      <c r="J462" s="6"/>
      <c r="K462" s="6"/>
      <c r="L462" s="6"/>
      <c r="M462" s="6"/>
      <c r="N462" s="6"/>
      <c r="O462" s="6"/>
      <c r="V462" s="29"/>
      <c r="W462" s="29"/>
    </row>
    <row r="463" spans="7:23">
      <c r="G463" s="6"/>
      <c r="H463" s="6"/>
      <c r="I463" s="6"/>
      <c r="J463" s="6"/>
      <c r="K463" s="6"/>
      <c r="L463" s="6"/>
      <c r="M463" s="6"/>
      <c r="N463" s="6"/>
      <c r="O463" s="6"/>
      <c r="V463" s="29"/>
      <c r="W463" s="29"/>
    </row>
    <row r="464" spans="7:23">
      <c r="G464" s="6"/>
      <c r="H464" s="6"/>
      <c r="I464" s="6"/>
      <c r="J464" s="6"/>
      <c r="K464" s="6"/>
      <c r="L464" s="6"/>
      <c r="M464" s="6"/>
      <c r="N464" s="6"/>
      <c r="O464" s="6"/>
      <c r="V464" s="29"/>
      <c r="W464" s="29"/>
    </row>
    <row r="465" spans="7:23">
      <c r="G465" s="6"/>
      <c r="H465" s="6"/>
      <c r="I465" s="6"/>
      <c r="J465" s="6"/>
      <c r="K465" s="6"/>
      <c r="L465" s="6"/>
      <c r="M465" s="6"/>
      <c r="N465" s="6"/>
      <c r="O465" s="6"/>
      <c r="V465" s="29"/>
      <c r="W465" s="29"/>
    </row>
    <row r="466" spans="7:23">
      <c r="G466" s="6"/>
      <c r="H466" s="6"/>
      <c r="I466" s="6"/>
      <c r="J466" s="6"/>
      <c r="K466" s="6"/>
      <c r="L466" s="6"/>
      <c r="M466" s="6"/>
      <c r="N466" s="6"/>
      <c r="O466" s="6"/>
      <c r="V466" s="29"/>
      <c r="W466" s="29"/>
    </row>
    <row r="467" spans="7:23">
      <c r="G467" s="6"/>
      <c r="H467" s="6"/>
      <c r="I467" s="6"/>
      <c r="J467" s="6"/>
      <c r="K467" s="6"/>
      <c r="L467" s="6"/>
      <c r="M467" s="6"/>
      <c r="N467" s="6"/>
      <c r="O467" s="6"/>
      <c r="V467" s="29"/>
      <c r="W467" s="29"/>
    </row>
    <row r="468" spans="7:23">
      <c r="G468" s="6"/>
      <c r="H468" s="6"/>
      <c r="I468" s="6"/>
      <c r="J468" s="6"/>
      <c r="K468" s="6"/>
      <c r="L468" s="6"/>
      <c r="M468" s="6"/>
      <c r="N468" s="6"/>
      <c r="O468" s="6"/>
      <c r="V468" s="29"/>
      <c r="W468" s="29"/>
    </row>
    <row r="469" spans="7:23">
      <c r="G469" s="6"/>
      <c r="H469" s="6"/>
      <c r="I469" s="6"/>
      <c r="J469" s="6"/>
      <c r="K469" s="6"/>
      <c r="L469" s="6"/>
      <c r="M469" s="6"/>
      <c r="N469" s="6"/>
      <c r="O469" s="6"/>
      <c r="V469" s="29"/>
      <c r="W469" s="29"/>
    </row>
    <row r="470" spans="7:23">
      <c r="G470" s="6"/>
      <c r="H470" s="6"/>
      <c r="I470" s="6"/>
      <c r="J470" s="6"/>
      <c r="K470" s="6"/>
      <c r="L470" s="6"/>
      <c r="M470" s="6"/>
      <c r="N470" s="6"/>
      <c r="O470" s="6"/>
      <c r="V470" s="29"/>
      <c r="W470" s="29"/>
    </row>
    <row r="471" spans="7:23">
      <c r="G471" s="6"/>
      <c r="H471" s="6"/>
      <c r="I471" s="6"/>
      <c r="J471" s="6"/>
      <c r="K471" s="6"/>
      <c r="L471" s="6"/>
      <c r="M471" s="6"/>
      <c r="N471" s="6"/>
      <c r="O471" s="6"/>
      <c r="V471" s="29"/>
      <c r="W471" s="29"/>
    </row>
    <row r="472" spans="7:23">
      <c r="G472" s="6"/>
      <c r="H472" s="6"/>
      <c r="I472" s="6"/>
      <c r="J472" s="6"/>
      <c r="K472" s="6"/>
      <c r="L472" s="6"/>
      <c r="M472" s="6"/>
      <c r="N472" s="6"/>
      <c r="O472" s="6"/>
      <c r="V472" s="29"/>
      <c r="W472" s="29"/>
    </row>
    <row r="473" spans="7:23">
      <c r="G473" s="6"/>
      <c r="H473" s="6"/>
      <c r="I473" s="6"/>
      <c r="J473" s="6"/>
      <c r="K473" s="6"/>
      <c r="L473" s="6"/>
      <c r="M473" s="6"/>
      <c r="N473" s="6"/>
      <c r="O473" s="6"/>
      <c r="V473" s="29"/>
      <c r="W473" s="29"/>
    </row>
    <row r="474" spans="7:23">
      <c r="G474" s="6"/>
      <c r="H474" s="6"/>
      <c r="I474" s="6"/>
      <c r="J474" s="6"/>
      <c r="K474" s="6"/>
      <c r="L474" s="6"/>
      <c r="M474" s="6"/>
      <c r="N474" s="6"/>
      <c r="O474" s="6"/>
      <c r="V474" s="29"/>
      <c r="W474" s="29"/>
    </row>
    <row r="475" spans="7:23">
      <c r="G475" s="6"/>
      <c r="H475" s="6"/>
      <c r="I475" s="6"/>
      <c r="J475" s="6"/>
      <c r="K475" s="6"/>
      <c r="L475" s="6"/>
      <c r="M475" s="6"/>
      <c r="N475" s="6"/>
      <c r="O475" s="6"/>
      <c r="V475" s="29"/>
      <c r="W475" s="29"/>
    </row>
    <row r="476" spans="7:23">
      <c r="G476" s="6"/>
      <c r="H476" s="6"/>
      <c r="I476" s="6"/>
      <c r="J476" s="6"/>
      <c r="K476" s="6"/>
      <c r="L476" s="6"/>
      <c r="M476" s="6"/>
      <c r="N476" s="6"/>
      <c r="O476" s="6"/>
      <c r="V476" s="29"/>
      <c r="W476" s="29"/>
    </row>
    <row r="477" spans="7:23">
      <c r="G477" s="6"/>
      <c r="H477" s="6"/>
      <c r="I477" s="6"/>
      <c r="J477" s="6"/>
      <c r="K477" s="6"/>
      <c r="L477" s="6"/>
      <c r="M477" s="6"/>
      <c r="N477" s="6"/>
      <c r="O477" s="6"/>
      <c r="V477" s="29"/>
      <c r="W477" s="29"/>
    </row>
    <row r="478" spans="7:23">
      <c r="G478" s="6"/>
      <c r="H478" s="6"/>
      <c r="I478" s="6"/>
      <c r="J478" s="6"/>
      <c r="K478" s="6"/>
      <c r="L478" s="6"/>
      <c r="M478" s="6"/>
      <c r="N478" s="6"/>
      <c r="O478" s="6"/>
      <c r="V478" s="29"/>
      <c r="W478" s="29"/>
    </row>
    <row r="479" spans="7:23">
      <c r="G479" s="6"/>
      <c r="H479" s="6"/>
      <c r="I479" s="6"/>
      <c r="J479" s="6"/>
      <c r="K479" s="6"/>
      <c r="L479" s="6"/>
      <c r="M479" s="6"/>
      <c r="N479" s="6"/>
      <c r="O479" s="6"/>
      <c r="V479" s="29"/>
      <c r="W479" s="29"/>
    </row>
    <row r="480" spans="7:23">
      <c r="G480" s="6"/>
      <c r="H480" s="6"/>
      <c r="I480" s="6"/>
      <c r="J480" s="6"/>
      <c r="K480" s="6"/>
      <c r="L480" s="6"/>
      <c r="M480" s="6"/>
      <c r="N480" s="6"/>
      <c r="O480" s="6"/>
      <c r="V480" s="29"/>
      <c r="W480" s="29"/>
    </row>
    <row r="481" spans="7:23">
      <c r="G481" s="6"/>
      <c r="H481" s="6"/>
      <c r="I481" s="6"/>
      <c r="J481" s="6"/>
      <c r="K481" s="6"/>
      <c r="L481" s="6"/>
      <c r="M481" s="6"/>
      <c r="N481" s="6"/>
      <c r="O481" s="6"/>
      <c r="V481" s="29"/>
      <c r="W481" s="29"/>
    </row>
    <row r="482" spans="7:23">
      <c r="G482" s="6"/>
      <c r="H482" s="6"/>
      <c r="I482" s="6"/>
      <c r="J482" s="6"/>
      <c r="K482" s="6"/>
      <c r="L482" s="6"/>
      <c r="M482" s="6"/>
      <c r="N482" s="6"/>
      <c r="O482" s="6"/>
      <c r="V482" s="29"/>
      <c r="W482" s="29"/>
    </row>
    <row r="483" spans="7:23">
      <c r="G483" s="6"/>
      <c r="H483" s="6"/>
      <c r="I483" s="6"/>
      <c r="J483" s="6"/>
      <c r="K483" s="6"/>
      <c r="L483" s="6"/>
      <c r="M483" s="6"/>
      <c r="N483" s="6"/>
      <c r="O483" s="6"/>
      <c r="V483" s="29"/>
      <c r="W483" s="29"/>
    </row>
    <row r="484" spans="7:23">
      <c r="G484" s="6"/>
      <c r="H484" s="6"/>
      <c r="I484" s="6"/>
      <c r="J484" s="6"/>
      <c r="K484" s="6"/>
      <c r="L484" s="6"/>
      <c r="M484" s="6"/>
      <c r="N484" s="6"/>
      <c r="O484" s="6"/>
      <c r="V484" s="29"/>
      <c r="W484" s="29"/>
    </row>
    <row r="485" spans="7:23">
      <c r="G485" s="6"/>
      <c r="H485" s="6"/>
      <c r="I485" s="6"/>
      <c r="J485" s="6"/>
      <c r="K485" s="6"/>
      <c r="L485" s="6"/>
      <c r="M485" s="6"/>
      <c r="N485" s="6"/>
      <c r="O485" s="6"/>
      <c r="V485" s="29"/>
      <c r="W485" s="29"/>
    </row>
    <row r="486" spans="7:23">
      <c r="G486" s="6"/>
      <c r="H486" s="6"/>
      <c r="I486" s="6"/>
      <c r="J486" s="6"/>
      <c r="K486" s="6"/>
      <c r="L486" s="6"/>
      <c r="M486" s="6"/>
      <c r="N486" s="6"/>
      <c r="O486" s="6"/>
      <c r="V486" s="29"/>
      <c r="W486" s="29"/>
    </row>
    <row r="487" spans="7:23">
      <c r="G487" s="6"/>
      <c r="H487" s="6"/>
      <c r="I487" s="6"/>
      <c r="J487" s="6"/>
      <c r="K487" s="6"/>
      <c r="L487" s="6"/>
      <c r="M487" s="6"/>
      <c r="N487" s="6"/>
      <c r="O487" s="6"/>
      <c r="V487" s="29"/>
      <c r="W487" s="29"/>
    </row>
    <row r="488" spans="7:23">
      <c r="G488" s="6"/>
      <c r="H488" s="6"/>
      <c r="I488" s="6"/>
      <c r="J488" s="6"/>
      <c r="K488" s="6"/>
      <c r="L488" s="6"/>
      <c r="M488" s="6"/>
      <c r="N488" s="6"/>
      <c r="O488" s="6"/>
      <c r="V488" s="29"/>
      <c r="W488" s="29"/>
    </row>
    <row r="489" spans="7:23">
      <c r="G489" s="6"/>
      <c r="H489" s="6"/>
      <c r="I489" s="6"/>
      <c r="J489" s="6"/>
      <c r="K489" s="6"/>
      <c r="L489" s="6"/>
      <c r="M489" s="6"/>
      <c r="N489" s="6"/>
      <c r="O489" s="6"/>
      <c r="V489" s="29"/>
      <c r="W489" s="29"/>
    </row>
    <row r="490" spans="7:23">
      <c r="G490" s="6"/>
      <c r="H490" s="6"/>
      <c r="I490" s="6"/>
      <c r="J490" s="6"/>
      <c r="K490" s="6"/>
      <c r="L490" s="6"/>
      <c r="M490" s="6"/>
      <c r="N490" s="6"/>
      <c r="O490" s="6"/>
      <c r="V490" s="29"/>
      <c r="W490" s="29"/>
    </row>
    <row r="491" spans="7:23">
      <c r="G491" s="6"/>
      <c r="H491" s="6"/>
      <c r="I491" s="6"/>
      <c r="J491" s="6"/>
      <c r="K491" s="6"/>
      <c r="L491" s="6"/>
      <c r="M491" s="6"/>
      <c r="N491" s="6"/>
      <c r="O491" s="6"/>
      <c r="V491" s="29"/>
      <c r="W491" s="29"/>
    </row>
    <row r="492" spans="7:23">
      <c r="G492" s="6"/>
      <c r="H492" s="6"/>
      <c r="I492" s="6"/>
      <c r="J492" s="6"/>
      <c r="K492" s="6"/>
      <c r="L492" s="6"/>
      <c r="M492" s="6"/>
      <c r="N492" s="6"/>
      <c r="O492" s="6"/>
      <c r="V492" s="29"/>
      <c r="W492" s="29"/>
    </row>
    <row r="493" spans="7:23">
      <c r="G493" s="6"/>
      <c r="H493" s="6"/>
      <c r="I493" s="6"/>
      <c r="J493" s="6"/>
      <c r="K493" s="6"/>
      <c r="L493" s="6"/>
      <c r="M493" s="6"/>
      <c r="N493" s="6"/>
      <c r="O493" s="6"/>
      <c r="V493" s="29"/>
      <c r="W493" s="29"/>
    </row>
    <row r="494" spans="7:23">
      <c r="G494" s="6"/>
      <c r="H494" s="6"/>
      <c r="I494" s="6"/>
      <c r="J494" s="6"/>
      <c r="K494" s="6"/>
      <c r="L494" s="6"/>
      <c r="M494" s="6"/>
      <c r="N494" s="6"/>
      <c r="O494" s="6"/>
      <c r="V494" s="29"/>
      <c r="W494" s="29"/>
    </row>
    <row r="495" spans="7:23">
      <c r="G495" s="6"/>
      <c r="H495" s="6"/>
      <c r="I495" s="6"/>
      <c r="J495" s="6"/>
      <c r="K495" s="6"/>
      <c r="L495" s="6"/>
      <c r="M495" s="6"/>
      <c r="N495" s="6"/>
      <c r="O495" s="6"/>
      <c r="V495" s="29"/>
      <c r="W495" s="29"/>
    </row>
    <row r="496" spans="7:23">
      <c r="G496" s="6"/>
      <c r="H496" s="6"/>
      <c r="I496" s="6"/>
      <c r="J496" s="6"/>
      <c r="K496" s="6"/>
      <c r="L496" s="6"/>
      <c r="M496" s="6"/>
      <c r="N496" s="6"/>
      <c r="O496" s="6"/>
      <c r="V496" s="29"/>
      <c r="W496" s="29"/>
    </row>
    <row r="497" spans="7:23">
      <c r="G497" s="6"/>
      <c r="H497" s="6"/>
      <c r="I497" s="6"/>
      <c r="J497" s="6"/>
      <c r="K497" s="6"/>
      <c r="L497" s="6"/>
      <c r="M497" s="6"/>
      <c r="N497" s="6"/>
      <c r="O497" s="6"/>
      <c r="V497" s="29"/>
      <c r="W497" s="29"/>
    </row>
    <row r="498" spans="7:23">
      <c r="G498" s="6"/>
      <c r="H498" s="6"/>
      <c r="I498" s="6"/>
      <c r="J498" s="6"/>
      <c r="K498" s="6"/>
      <c r="L498" s="6"/>
      <c r="M498" s="6"/>
      <c r="N498" s="6"/>
      <c r="O498" s="6"/>
      <c r="V498" s="29"/>
      <c r="W498" s="29"/>
    </row>
    <row r="499" spans="7:23">
      <c r="G499" s="6"/>
      <c r="H499" s="6"/>
      <c r="I499" s="6"/>
      <c r="J499" s="6"/>
      <c r="K499" s="6"/>
      <c r="L499" s="6"/>
      <c r="M499" s="6"/>
      <c r="N499" s="6"/>
      <c r="O499" s="6"/>
      <c r="V499" s="29"/>
      <c r="W499" s="29"/>
    </row>
    <row r="500" spans="7:23">
      <c r="G500" s="6"/>
      <c r="H500" s="6"/>
      <c r="I500" s="6"/>
      <c r="J500" s="6"/>
      <c r="K500" s="6"/>
      <c r="L500" s="6"/>
      <c r="M500" s="6"/>
      <c r="N500" s="6"/>
      <c r="O500" s="6"/>
      <c r="V500" s="29"/>
      <c r="W500" s="29"/>
    </row>
    <row r="501" spans="7:23">
      <c r="G501" s="6"/>
      <c r="H501" s="6"/>
      <c r="I501" s="6"/>
      <c r="J501" s="6"/>
      <c r="K501" s="6"/>
      <c r="L501" s="6"/>
      <c r="M501" s="6"/>
      <c r="N501" s="6"/>
      <c r="O501" s="6"/>
      <c r="V501" s="29"/>
      <c r="W501" s="29"/>
    </row>
    <row r="502" spans="7:23">
      <c r="G502" s="6"/>
      <c r="H502" s="6"/>
      <c r="I502" s="6"/>
      <c r="J502" s="6"/>
      <c r="K502" s="6"/>
      <c r="L502" s="6"/>
      <c r="M502" s="6"/>
      <c r="N502" s="6"/>
      <c r="O502" s="6"/>
      <c r="V502" s="29"/>
      <c r="W502" s="29"/>
    </row>
    <row r="503" spans="7:23">
      <c r="G503" s="6"/>
      <c r="H503" s="6"/>
      <c r="I503" s="6"/>
      <c r="J503" s="6"/>
      <c r="K503" s="6"/>
      <c r="L503" s="6"/>
      <c r="M503" s="6"/>
      <c r="N503" s="6"/>
      <c r="O503" s="6"/>
      <c r="V503" s="29"/>
      <c r="W503" s="29"/>
    </row>
    <row r="504" spans="7:23">
      <c r="G504" s="6"/>
      <c r="H504" s="6"/>
      <c r="I504" s="6"/>
      <c r="J504" s="6"/>
      <c r="K504" s="6"/>
      <c r="L504" s="6"/>
      <c r="M504" s="6"/>
      <c r="N504" s="6"/>
      <c r="O504" s="6"/>
      <c r="V504" s="29"/>
      <c r="W504" s="29"/>
    </row>
    <row r="505" spans="7:23">
      <c r="G505" s="6"/>
      <c r="H505" s="6"/>
      <c r="I505" s="6"/>
      <c r="J505" s="6"/>
      <c r="K505" s="6"/>
      <c r="L505" s="6"/>
      <c r="M505" s="6"/>
      <c r="N505" s="6"/>
      <c r="O505" s="6"/>
      <c r="V505" s="29"/>
      <c r="W505" s="29"/>
    </row>
    <row r="506" spans="7:23">
      <c r="G506" s="6"/>
      <c r="H506" s="6"/>
      <c r="I506" s="6"/>
      <c r="J506" s="6"/>
      <c r="K506" s="6"/>
      <c r="L506" s="6"/>
      <c r="M506" s="6"/>
      <c r="N506" s="6"/>
      <c r="O506" s="6"/>
      <c r="V506" s="29"/>
      <c r="W506" s="29"/>
    </row>
    <row r="507" spans="7:23">
      <c r="G507" s="6"/>
      <c r="H507" s="6"/>
      <c r="I507" s="6"/>
      <c r="J507" s="6"/>
      <c r="K507" s="6"/>
      <c r="L507" s="6"/>
      <c r="M507" s="6"/>
      <c r="N507" s="6"/>
      <c r="O507" s="6"/>
      <c r="V507" s="29"/>
      <c r="W507" s="29"/>
    </row>
    <row r="508" spans="7:23">
      <c r="G508" s="6"/>
      <c r="H508" s="6"/>
      <c r="I508" s="6"/>
      <c r="J508" s="6"/>
      <c r="K508" s="6"/>
      <c r="L508" s="6"/>
      <c r="M508" s="6"/>
      <c r="N508" s="6"/>
      <c r="O508" s="6"/>
      <c r="V508" s="29"/>
      <c r="W508" s="29"/>
    </row>
    <row r="509" spans="7:23">
      <c r="G509" s="6"/>
      <c r="H509" s="6"/>
      <c r="I509" s="6"/>
      <c r="J509" s="6"/>
      <c r="K509" s="6"/>
      <c r="L509" s="6"/>
      <c r="M509" s="6"/>
      <c r="N509" s="6"/>
      <c r="O509" s="6"/>
      <c r="V509" s="29"/>
      <c r="W509" s="29"/>
    </row>
    <row r="510" spans="7:23">
      <c r="G510" s="6"/>
      <c r="H510" s="6"/>
      <c r="I510" s="6"/>
      <c r="J510" s="6"/>
      <c r="K510" s="6"/>
      <c r="L510" s="6"/>
      <c r="M510" s="6"/>
      <c r="N510" s="6"/>
      <c r="O510" s="6"/>
      <c r="V510" s="29"/>
      <c r="W510" s="29"/>
    </row>
    <row r="511" spans="7:23">
      <c r="G511" s="6"/>
      <c r="H511" s="6"/>
      <c r="I511" s="6"/>
      <c r="J511" s="6"/>
      <c r="K511" s="6"/>
      <c r="L511" s="6"/>
      <c r="M511" s="6"/>
      <c r="N511" s="6"/>
      <c r="O511" s="6"/>
      <c r="V511" s="29"/>
      <c r="W511" s="29"/>
    </row>
    <row r="512" spans="7:23">
      <c r="G512" s="6"/>
      <c r="H512" s="6"/>
      <c r="I512" s="6"/>
      <c r="J512" s="6"/>
      <c r="K512" s="6"/>
      <c r="L512" s="6"/>
      <c r="M512" s="6"/>
      <c r="N512" s="6"/>
      <c r="O512" s="6"/>
      <c r="V512" s="29"/>
      <c r="W512" s="29"/>
    </row>
    <row r="513" spans="7:23">
      <c r="G513" s="6"/>
      <c r="H513" s="6"/>
      <c r="I513" s="6"/>
      <c r="J513" s="6"/>
      <c r="K513" s="6"/>
      <c r="L513" s="6"/>
      <c r="M513" s="6"/>
      <c r="N513" s="6"/>
      <c r="O513" s="6"/>
      <c r="V513" s="29"/>
      <c r="W513" s="29"/>
    </row>
    <row r="514" spans="7:23">
      <c r="G514" s="6"/>
      <c r="H514" s="6"/>
      <c r="I514" s="6"/>
      <c r="J514" s="6"/>
      <c r="K514" s="6"/>
      <c r="L514" s="6"/>
      <c r="M514" s="6"/>
      <c r="N514" s="6"/>
      <c r="O514" s="6"/>
      <c r="V514" s="29"/>
      <c r="W514" s="29"/>
    </row>
    <row r="515" spans="7:23">
      <c r="G515" s="6"/>
      <c r="H515" s="6"/>
      <c r="I515" s="6"/>
      <c r="J515" s="6"/>
      <c r="K515" s="6"/>
      <c r="L515" s="6"/>
      <c r="M515" s="6"/>
      <c r="N515" s="6"/>
      <c r="O515" s="6"/>
      <c r="V515" s="29"/>
      <c r="W515" s="29"/>
    </row>
    <row r="516" spans="7:23">
      <c r="G516" s="6"/>
      <c r="H516" s="6"/>
      <c r="I516" s="6"/>
      <c r="J516" s="6"/>
      <c r="K516" s="6"/>
      <c r="L516" s="6"/>
      <c r="M516" s="6"/>
      <c r="N516" s="6"/>
      <c r="O516" s="6"/>
      <c r="V516" s="29"/>
      <c r="W516" s="29"/>
    </row>
    <row r="517" spans="7:23">
      <c r="G517" s="6"/>
      <c r="H517" s="6"/>
      <c r="I517" s="6"/>
      <c r="J517" s="6"/>
      <c r="K517" s="6"/>
      <c r="L517" s="6"/>
      <c r="M517" s="6"/>
      <c r="N517" s="6"/>
      <c r="O517" s="6"/>
      <c r="V517" s="29"/>
      <c r="W517" s="29"/>
    </row>
    <row r="518" spans="7:23">
      <c r="G518" s="6"/>
      <c r="H518" s="6"/>
      <c r="I518" s="6"/>
      <c r="J518" s="6"/>
      <c r="K518" s="6"/>
      <c r="L518" s="6"/>
      <c r="M518" s="6"/>
      <c r="N518" s="6"/>
      <c r="O518" s="6"/>
      <c r="V518" s="29"/>
      <c r="W518" s="29"/>
    </row>
    <row r="519" spans="7:23">
      <c r="G519" s="6"/>
      <c r="H519" s="6"/>
      <c r="I519" s="6"/>
      <c r="J519" s="6"/>
      <c r="K519" s="6"/>
      <c r="L519" s="6"/>
      <c r="M519" s="6"/>
      <c r="N519" s="6"/>
      <c r="O519" s="6"/>
      <c r="V519" s="29"/>
      <c r="W519" s="29"/>
    </row>
    <row r="520" spans="7:23">
      <c r="G520" s="6"/>
      <c r="H520" s="6"/>
      <c r="I520" s="6"/>
      <c r="J520" s="6"/>
      <c r="K520" s="6"/>
      <c r="L520" s="6"/>
      <c r="M520" s="6"/>
      <c r="N520" s="6"/>
      <c r="O520" s="6"/>
      <c r="V520" s="29"/>
      <c r="W520" s="29"/>
    </row>
    <row r="521" spans="7:23">
      <c r="G521" s="6"/>
      <c r="H521" s="6"/>
      <c r="I521" s="6"/>
      <c r="J521" s="6"/>
      <c r="K521" s="6"/>
      <c r="L521" s="6"/>
      <c r="M521" s="6"/>
      <c r="N521" s="6"/>
      <c r="O521" s="6"/>
      <c r="V521" s="29"/>
      <c r="W521" s="29"/>
    </row>
    <row r="522" spans="7:23">
      <c r="G522" s="6"/>
      <c r="H522" s="6"/>
      <c r="I522" s="6"/>
      <c r="J522" s="6"/>
      <c r="K522" s="6"/>
      <c r="L522" s="6"/>
      <c r="M522" s="6"/>
      <c r="N522" s="6"/>
      <c r="O522" s="6"/>
      <c r="V522" s="29"/>
      <c r="W522" s="29"/>
    </row>
    <row r="523" spans="7:23">
      <c r="G523" s="6"/>
      <c r="H523" s="6"/>
      <c r="I523" s="6"/>
      <c r="J523" s="6"/>
      <c r="K523" s="6"/>
      <c r="L523" s="6"/>
      <c r="M523" s="6"/>
      <c r="N523" s="6"/>
      <c r="O523" s="6"/>
      <c r="V523" s="29"/>
      <c r="W523" s="29"/>
    </row>
    <row r="524" spans="7:23">
      <c r="G524" s="6"/>
      <c r="H524" s="6"/>
      <c r="I524" s="6"/>
      <c r="J524" s="6"/>
      <c r="K524" s="6"/>
      <c r="L524" s="6"/>
      <c r="M524" s="6"/>
      <c r="N524" s="6"/>
      <c r="O524" s="6"/>
      <c r="V524" s="29"/>
      <c r="W524" s="29"/>
    </row>
    <row r="525" spans="7:23">
      <c r="G525" s="6"/>
      <c r="H525" s="6"/>
      <c r="I525" s="6"/>
      <c r="J525" s="6"/>
      <c r="K525" s="6"/>
      <c r="L525" s="6"/>
      <c r="M525" s="6"/>
      <c r="N525" s="6"/>
      <c r="O525" s="6"/>
      <c r="V525" s="29"/>
      <c r="W525" s="29"/>
    </row>
    <row r="526" spans="7:23">
      <c r="G526" s="6"/>
      <c r="H526" s="6"/>
      <c r="I526" s="6"/>
      <c r="J526" s="6"/>
      <c r="K526" s="6"/>
      <c r="L526" s="6"/>
      <c r="M526" s="6"/>
      <c r="N526" s="6"/>
      <c r="O526" s="6"/>
      <c r="V526" s="29"/>
      <c r="W526" s="29"/>
    </row>
    <row r="527" spans="7:23">
      <c r="G527" s="6"/>
      <c r="H527" s="6"/>
      <c r="I527" s="6"/>
      <c r="J527" s="6"/>
      <c r="K527" s="6"/>
      <c r="L527" s="6"/>
      <c r="M527" s="6"/>
      <c r="N527" s="6"/>
      <c r="O527" s="6"/>
      <c r="V527" s="29"/>
      <c r="W527" s="29"/>
    </row>
    <row r="528" spans="7:23">
      <c r="G528" s="6"/>
      <c r="H528" s="6"/>
      <c r="I528" s="6"/>
      <c r="J528" s="6"/>
      <c r="K528" s="6"/>
      <c r="L528" s="6"/>
      <c r="M528" s="6"/>
      <c r="N528" s="6"/>
      <c r="O528" s="6"/>
      <c r="V528" s="29"/>
      <c r="W528" s="29"/>
    </row>
    <row r="529" spans="7:23">
      <c r="G529" s="6"/>
      <c r="H529" s="6"/>
      <c r="I529" s="6"/>
      <c r="J529" s="6"/>
      <c r="K529" s="6"/>
      <c r="L529" s="6"/>
      <c r="M529" s="6"/>
      <c r="N529" s="6"/>
      <c r="O529" s="6"/>
      <c r="V529" s="29"/>
      <c r="W529" s="29"/>
    </row>
    <row r="530" spans="7:23">
      <c r="G530" s="6"/>
      <c r="H530" s="6"/>
      <c r="I530" s="6"/>
      <c r="J530" s="6"/>
      <c r="K530" s="6"/>
      <c r="L530" s="6"/>
      <c r="M530" s="6"/>
      <c r="N530" s="6"/>
      <c r="O530" s="6"/>
      <c r="V530" s="29"/>
      <c r="W530" s="29"/>
    </row>
    <row r="531" spans="7:23">
      <c r="G531" s="6"/>
      <c r="H531" s="6"/>
      <c r="I531" s="6"/>
      <c r="J531" s="6"/>
      <c r="K531" s="6"/>
      <c r="L531" s="6"/>
      <c r="M531" s="6"/>
      <c r="N531" s="6"/>
      <c r="O531" s="6"/>
      <c r="V531" s="29"/>
      <c r="W531" s="29"/>
    </row>
    <row r="532" spans="7:23">
      <c r="G532" s="6"/>
      <c r="H532" s="6"/>
      <c r="I532" s="6"/>
      <c r="J532" s="6"/>
      <c r="K532" s="6"/>
      <c r="L532" s="6"/>
      <c r="M532" s="6"/>
      <c r="N532" s="6"/>
      <c r="O532" s="6"/>
      <c r="V532" s="29"/>
      <c r="W532" s="29"/>
    </row>
    <row r="533" spans="7:23">
      <c r="G533" s="6"/>
      <c r="H533" s="6"/>
      <c r="I533" s="6"/>
      <c r="J533" s="6"/>
      <c r="K533" s="6"/>
      <c r="L533" s="6"/>
      <c r="M533" s="6"/>
      <c r="N533" s="6"/>
      <c r="O533" s="6"/>
      <c r="V533" s="29"/>
      <c r="W533" s="29"/>
    </row>
    <row r="534" spans="7:23">
      <c r="G534" s="6"/>
      <c r="H534" s="6"/>
      <c r="I534" s="6"/>
      <c r="J534" s="6"/>
      <c r="K534" s="6"/>
      <c r="L534" s="6"/>
      <c r="M534" s="6"/>
      <c r="N534" s="6"/>
      <c r="O534" s="6"/>
      <c r="V534" s="29"/>
      <c r="W534" s="29"/>
    </row>
    <row r="535" spans="7:23">
      <c r="G535" s="6"/>
      <c r="H535" s="6"/>
      <c r="I535" s="6"/>
      <c r="J535" s="6"/>
      <c r="K535" s="6"/>
      <c r="L535" s="6"/>
      <c r="M535" s="6"/>
      <c r="N535" s="6"/>
      <c r="O535" s="6"/>
      <c r="V535" s="29"/>
      <c r="W535" s="29"/>
    </row>
    <row r="536" spans="7:23">
      <c r="G536" s="6"/>
      <c r="H536" s="6"/>
      <c r="I536" s="6"/>
      <c r="J536" s="6"/>
      <c r="K536" s="6"/>
      <c r="L536" s="6"/>
      <c r="M536" s="6"/>
      <c r="N536" s="6"/>
      <c r="O536" s="6"/>
      <c r="V536" s="29"/>
      <c r="W536" s="29"/>
    </row>
    <row r="537" spans="7:23">
      <c r="G537" s="6"/>
      <c r="H537" s="6"/>
      <c r="I537" s="6"/>
      <c r="J537" s="6"/>
      <c r="K537" s="6"/>
      <c r="L537" s="6"/>
      <c r="M537" s="6"/>
      <c r="N537" s="6"/>
      <c r="O537" s="6"/>
      <c r="V537" s="29"/>
      <c r="W537" s="29"/>
    </row>
    <row r="538" spans="7:23">
      <c r="G538" s="6"/>
      <c r="H538" s="6"/>
      <c r="I538" s="6"/>
      <c r="J538" s="6"/>
      <c r="K538" s="6"/>
      <c r="L538" s="6"/>
      <c r="M538" s="6"/>
      <c r="N538" s="6"/>
      <c r="O538" s="6"/>
      <c r="V538" s="29"/>
      <c r="W538" s="29"/>
    </row>
    <row r="539" spans="7:23">
      <c r="G539" s="6"/>
      <c r="H539" s="6"/>
      <c r="I539" s="6"/>
      <c r="J539" s="6"/>
      <c r="K539" s="6"/>
      <c r="L539" s="6"/>
      <c r="M539" s="6"/>
      <c r="N539" s="6"/>
      <c r="O539" s="6"/>
      <c r="V539" s="29"/>
      <c r="W539" s="29"/>
    </row>
    <row r="540" spans="7:23">
      <c r="G540" s="6"/>
      <c r="H540" s="6"/>
      <c r="I540" s="6"/>
      <c r="J540" s="6"/>
      <c r="K540" s="6"/>
      <c r="L540" s="6"/>
      <c r="M540" s="6"/>
      <c r="N540" s="6"/>
      <c r="O540" s="6"/>
      <c r="V540" s="29"/>
      <c r="W540" s="29"/>
    </row>
    <row r="541" spans="7:23">
      <c r="G541" s="6"/>
      <c r="H541" s="6"/>
      <c r="I541" s="6"/>
      <c r="J541" s="6"/>
      <c r="K541" s="6"/>
      <c r="L541" s="6"/>
      <c r="M541" s="6"/>
      <c r="N541" s="6"/>
      <c r="O541" s="6"/>
      <c r="V541" s="29"/>
      <c r="W541" s="29"/>
    </row>
    <row r="542" spans="7:23">
      <c r="G542" s="6"/>
      <c r="H542" s="6"/>
      <c r="I542" s="6"/>
      <c r="J542" s="6"/>
      <c r="K542" s="6"/>
      <c r="L542" s="6"/>
      <c r="M542" s="6"/>
      <c r="N542" s="6"/>
      <c r="O542" s="6"/>
      <c r="V542" s="29"/>
      <c r="W542" s="29"/>
    </row>
    <row r="543" spans="7:23">
      <c r="G543" s="6"/>
      <c r="H543" s="6"/>
      <c r="I543" s="6"/>
      <c r="J543" s="6"/>
      <c r="K543" s="6"/>
      <c r="L543" s="6"/>
      <c r="M543" s="6"/>
      <c r="N543" s="6"/>
      <c r="O543" s="6"/>
      <c r="V543" s="29"/>
      <c r="W543" s="29"/>
    </row>
    <row r="544" spans="7:23">
      <c r="G544" s="6"/>
      <c r="H544" s="6"/>
      <c r="I544" s="6"/>
      <c r="J544" s="6"/>
      <c r="K544" s="6"/>
      <c r="L544" s="6"/>
      <c r="M544" s="6"/>
      <c r="N544" s="6"/>
      <c r="O544" s="6"/>
      <c r="V544" s="29"/>
      <c r="W544" s="29"/>
    </row>
    <row r="545" spans="7:23">
      <c r="G545" s="6"/>
      <c r="H545" s="6"/>
      <c r="I545" s="6"/>
      <c r="J545" s="6"/>
      <c r="K545" s="6"/>
      <c r="L545" s="6"/>
      <c r="M545" s="6"/>
      <c r="N545" s="6"/>
      <c r="O545" s="6"/>
      <c r="V545" s="29"/>
      <c r="W545" s="29"/>
    </row>
    <row r="546" spans="7:23">
      <c r="G546" s="6"/>
      <c r="H546" s="6"/>
      <c r="I546" s="6"/>
      <c r="J546" s="6"/>
      <c r="K546" s="6"/>
      <c r="L546" s="6"/>
      <c r="M546" s="6"/>
      <c r="N546" s="6"/>
      <c r="O546" s="6"/>
      <c r="V546" s="29"/>
      <c r="W546" s="29"/>
    </row>
    <row r="547" spans="7:23">
      <c r="G547" s="6"/>
      <c r="H547" s="6"/>
      <c r="I547" s="6"/>
      <c r="J547" s="6"/>
      <c r="K547" s="6"/>
      <c r="L547" s="6"/>
      <c r="M547" s="6"/>
      <c r="N547" s="6"/>
      <c r="O547" s="6"/>
      <c r="V547" s="29"/>
      <c r="W547" s="29"/>
    </row>
    <row r="548" spans="7:23">
      <c r="G548" s="6"/>
      <c r="H548" s="6"/>
      <c r="I548" s="6"/>
      <c r="J548" s="6"/>
      <c r="K548" s="6"/>
      <c r="L548" s="6"/>
      <c r="M548" s="6"/>
      <c r="N548" s="6"/>
      <c r="O548" s="6"/>
      <c r="V548" s="29"/>
      <c r="W548" s="29"/>
    </row>
    <row r="549" spans="7:23">
      <c r="G549" s="6"/>
      <c r="H549" s="6"/>
      <c r="I549" s="6"/>
      <c r="J549" s="6"/>
      <c r="K549" s="6"/>
      <c r="L549" s="6"/>
      <c r="M549" s="6"/>
      <c r="N549" s="6"/>
      <c r="O549" s="6"/>
      <c r="V549" s="29"/>
      <c r="W549" s="29"/>
    </row>
    <row r="550" spans="7:23">
      <c r="G550" s="6"/>
      <c r="H550" s="6"/>
      <c r="I550" s="6"/>
      <c r="J550" s="6"/>
      <c r="K550" s="6"/>
      <c r="L550" s="6"/>
      <c r="M550" s="6"/>
      <c r="N550" s="6"/>
      <c r="O550" s="6"/>
      <c r="V550" s="29"/>
      <c r="W550" s="29"/>
    </row>
    <row r="551" spans="7:23">
      <c r="G551" s="6"/>
      <c r="H551" s="6"/>
      <c r="I551" s="6"/>
      <c r="J551" s="6"/>
      <c r="K551" s="6"/>
      <c r="L551" s="6"/>
      <c r="M551" s="6"/>
      <c r="N551" s="6"/>
      <c r="O551" s="6"/>
      <c r="V551" s="29"/>
      <c r="W551" s="29"/>
    </row>
    <row r="552" spans="7:23">
      <c r="G552" s="6"/>
      <c r="H552" s="6"/>
      <c r="I552" s="6"/>
      <c r="J552" s="6"/>
      <c r="K552" s="6"/>
      <c r="L552" s="6"/>
      <c r="M552" s="6"/>
      <c r="N552" s="6"/>
      <c r="O552" s="6"/>
      <c r="V552" s="29"/>
      <c r="W552" s="29"/>
    </row>
    <row r="553" spans="7:23">
      <c r="G553" s="6"/>
      <c r="H553" s="6"/>
      <c r="I553" s="6"/>
      <c r="J553" s="6"/>
      <c r="K553" s="6"/>
      <c r="L553" s="6"/>
      <c r="M553" s="6"/>
      <c r="N553" s="6"/>
      <c r="O553" s="6"/>
      <c r="V553" s="29"/>
      <c r="W553" s="29"/>
    </row>
    <row r="554" spans="7:23">
      <c r="G554" s="6"/>
      <c r="H554" s="6"/>
      <c r="I554" s="6"/>
      <c r="J554" s="6"/>
      <c r="K554" s="6"/>
      <c r="L554" s="6"/>
      <c r="M554" s="6"/>
      <c r="N554" s="6"/>
      <c r="O554" s="6"/>
      <c r="V554" s="29"/>
      <c r="W554" s="29"/>
    </row>
    <row r="555" spans="7:23">
      <c r="G555" s="6"/>
      <c r="H555" s="6"/>
      <c r="I555" s="6"/>
      <c r="J555" s="6"/>
      <c r="K555" s="6"/>
      <c r="L555" s="6"/>
      <c r="M555" s="6"/>
      <c r="N555" s="6"/>
      <c r="O555" s="6"/>
      <c r="V555" s="29"/>
      <c r="W555" s="29"/>
    </row>
    <row r="556" spans="7:23">
      <c r="G556" s="6"/>
      <c r="H556" s="6"/>
      <c r="I556" s="6"/>
      <c r="J556" s="6"/>
      <c r="K556" s="6"/>
      <c r="L556" s="6"/>
      <c r="M556" s="6"/>
      <c r="N556" s="6"/>
      <c r="O556" s="6"/>
      <c r="V556" s="29"/>
      <c r="W556" s="29"/>
    </row>
    <row r="557" spans="7:23">
      <c r="G557" s="6"/>
      <c r="H557" s="6"/>
      <c r="I557" s="6"/>
      <c r="J557" s="6"/>
      <c r="K557" s="6"/>
      <c r="L557" s="6"/>
      <c r="M557" s="6"/>
      <c r="N557" s="6"/>
      <c r="O557" s="6"/>
      <c r="V557" s="29"/>
      <c r="W557" s="29"/>
    </row>
    <row r="558" spans="7:23">
      <c r="G558" s="6"/>
      <c r="H558" s="6"/>
      <c r="I558" s="6"/>
      <c r="J558" s="6"/>
      <c r="K558" s="6"/>
      <c r="L558" s="6"/>
      <c r="M558" s="6"/>
      <c r="N558" s="6"/>
      <c r="O558" s="6"/>
      <c r="V558" s="29"/>
      <c r="W558" s="29"/>
    </row>
    <row r="559" spans="7:23">
      <c r="G559" s="6"/>
      <c r="H559" s="6"/>
      <c r="I559" s="6"/>
      <c r="J559" s="6"/>
      <c r="K559" s="6"/>
      <c r="L559" s="6"/>
      <c r="M559" s="6"/>
      <c r="N559" s="6"/>
      <c r="O559" s="6"/>
      <c r="V559" s="29"/>
      <c r="W559" s="29"/>
    </row>
    <row r="560" spans="7:23">
      <c r="G560" s="6"/>
      <c r="H560" s="6"/>
      <c r="I560" s="6"/>
      <c r="J560" s="6"/>
      <c r="K560" s="6"/>
      <c r="L560" s="6"/>
      <c r="M560" s="6"/>
      <c r="N560" s="6"/>
      <c r="O560" s="6"/>
      <c r="V560" s="29"/>
      <c r="W560" s="29"/>
    </row>
    <row r="561" spans="7:23">
      <c r="G561" s="6"/>
      <c r="H561" s="6"/>
      <c r="I561" s="6"/>
      <c r="J561" s="6"/>
      <c r="K561" s="6"/>
      <c r="L561" s="6"/>
      <c r="M561" s="6"/>
      <c r="N561" s="6"/>
      <c r="O561" s="6"/>
      <c r="V561" s="29"/>
      <c r="W561" s="29"/>
    </row>
    <row r="562" spans="7:23">
      <c r="G562" s="6"/>
      <c r="H562" s="6"/>
      <c r="I562" s="6"/>
      <c r="J562" s="6"/>
      <c r="K562" s="6"/>
      <c r="L562" s="6"/>
      <c r="M562" s="6"/>
      <c r="N562" s="6"/>
      <c r="O562" s="6"/>
      <c r="V562" s="29"/>
      <c r="W562" s="29"/>
    </row>
    <row r="563" spans="7:23">
      <c r="G563" s="6"/>
      <c r="H563" s="6"/>
      <c r="I563" s="6"/>
      <c r="J563" s="6"/>
      <c r="K563" s="6"/>
      <c r="L563" s="6"/>
      <c r="M563" s="6"/>
      <c r="N563" s="6"/>
      <c r="O563" s="6"/>
      <c r="V563" s="29"/>
      <c r="W563" s="29"/>
    </row>
    <row r="564" spans="7:23">
      <c r="G564" s="6"/>
      <c r="H564" s="6"/>
      <c r="I564" s="6"/>
      <c r="J564" s="6"/>
      <c r="K564" s="6"/>
      <c r="L564" s="6"/>
      <c r="M564" s="6"/>
      <c r="N564" s="6"/>
      <c r="O564" s="6"/>
      <c r="V564" s="29"/>
      <c r="W564" s="29"/>
    </row>
    <row r="565" spans="7:23">
      <c r="G565" s="6"/>
      <c r="H565" s="6"/>
      <c r="I565" s="6"/>
      <c r="J565" s="6"/>
      <c r="K565" s="6"/>
      <c r="L565" s="6"/>
      <c r="M565" s="6"/>
      <c r="N565" s="6"/>
      <c r="O565" s="6"/>
      <c r="V565" s="29"/>
      <c r="W565" s="29"/>
    </row>
    <row r="566" spans="7:23">
      <c r="G566" s="6"/>
      <c r="H566" s="6"/>
      <c r="I566" s="6"/>
      <c r="J566" s="6"/>
      <c r="K566" s="6"/>
      <c r="L566" s="6"/>
      <c r="M566" s="6"/>
      <c r="N566" s="6"/>
      <c r="O566" s="6"/>
      <c r="V566" s="29"/>
      <c r="W566" s="29"/>
    </row>
    <row r="567" spans="7:23">
      <c r="G567" s="6"/>
      <c r="H567" s="6"/>
      <c r="I567" s="6"/>
      <c r="J567" s="6"/>
      <c r="K567" s="6"/>
      <c r="L567" s="6"/>
      <c r="M567" s="6"/>
      <c r="N567" s="6"/>
      <c r="O567" s="6"/>
      <c r="V567" s="29"/>
      <c r="W567" s="29"/>
    </row>
    <row r="568" spans="7:23">
      <c r="G568" s="6"/>
      <c r="H568" s="6"/>
      <c r="I568" s="6"/>
      <c r="J568" s="6"/>
      <c r="K568" s="6"/>
      <c r="L568" s="6"/>
      <c r="M568" s="6"/>
      <c r="N568" s="6"/>
      <c r="O568" s="6"/>
      <c r="V568" s="29"/>
      <c r="W568" s="29"/>
    </row>
    <row r="569" spans="7:23">
      <c r="G569" s="6"/>
      <c r="H569" s="6"/>
      <c r="I569" s="6"/>
      <c r="J569" s="6"/>
      <c r="K569" s="6"/>
      <c r="L569" s="6"/>
      <c r="M569" s="6"/>
      <c r="N569" s="6"/>
      <c r="O569" s="6"/>
      <c r="V569" s="29"/>
      <c r="W569" s="29"/>
    </row>
    <row r="570" spans="7:23">
      <c r="G570" s="6"/>
      <c r="H570" s="6"/>
      <c r="I570" s="6"/>
      <c r="J570" s="6"/>
      <c r="K570" s="6"/>
      <c r="L570" s="6"/>
      <c r="M570" s="6"/>
      <c r="N570" s="6"/>
      <c r="O570" s="6"/>
      <c r="V570" s="29"/>
      <c r="W570" s="29"/>
    </row>
    <row r="571" spans="7:23">
      <c r="G571" s="6"/>
      <c r="H571" s="6"/>
      <c r="I571" s="6"/>
      <c r="J571" s="6"/>
      <c r="K571" s="6"/>
      <c r="L571" s="6"/>
      <c r="M571" s="6"/>
      <c r="N571" s="6"/>
      <c r="O571" s="6"/>
      <c r="V571" s="29"/>
      <c r="W571" s="29"/>
    </row>
    <row r="572" spans="7:23">
      <c r="G572" s="6"/>
      <c r="H572" s="6"/>
      <c r="I572" s="6"/>
      <c r="J572" s="6"/>
      <c r="K572" s="6"/>
      <c r="L572" s="6"/>
      <c r="M572" s="6"/>
      <c r="N572" s="6"/>
      <c r="O572" s="6"/>
      <c r="V572" s="29"/>
      <c r="W572" s="29"/>
    </row>
    <row r="573" spans="7:23">
      <c r="G573" s="6"/>
      <c r="H573" s="6"/>
      <c r="I573" s="6"/>
      <c r="J573" s="6"/>
      <c r="K573" s="6"/>
      <c r="L573" s="6"/>
      <c r="M573" s="6"/>
      <c r="N573" s="6"/>
      <c r="O573" s="6"/>
      <c r="V573" s="29"/>
      <c r="W573" s="29"/>
    </row>
    <row r="574" spans="7:23">
      <c r="G574" s="6"/>
      <c r="H574" s="6"/>
      <c r="I574" s="6"/>
      <c r="J574" s="6"/>
      <c r="K574" s="6"/>
      <c r="L574" s="6"/>
      <c r="M574" s="6"/>
      <c r="N574" s="6"/>
      <c r="O574" s="6"/>
      <c r="V574" s="29"/>
      <c r="W574" s="29"/>
    </row>
    <row r="575" spans="7:23">
      <c r="G575" s="6"/>
      <c r="H575" s="6"/>
      <c r="I575" s="6"/>
      <c r="J575" s="6"/>
      <c r="K575" s="6"/>
      <c r="L575" s="6"/>
      <c r="M575" s="6"/>
      <c r="N575" s="6"/>
      <c r="O575" s="6"/>
      <c r="V575" s="29"/>
      <c r="W575" s="29"/>
    </row>
    <row r="576" spans="7:23">
      <c r="G576" s="6"/>
      <c r="H576" s="6"/>
      <c r="I576" s="6"/>
      <c r="J576" s="6"/>
      <c r="K576" s="6"/>
      <c r="L576" s="6"/>
      <c r="M576" s="6"/>
      <c r="N576" s="6"/>
      <c r="O576" s="6"/>
      <c r="V576" s="29"/>
      <c r="W576" s="29"/>
    </row>
    <row r="577" spans="7:23">
      <c r="G577" s="6"/>
      <c r="H577" s="6"/>
      <c r="I577" s="6"/>
      <c r="J577" s="6"/>
      <c r="K577" s="6"/>
      <c r="L577" s="6"/>
      <c r="M577" s="6"/>
      <c r="N577" s="6"/>
      <c r="O577" s="6"/>
      <c r="V577" s="29"/>
      <c r="W577" s="29"/>
    </row>
    <row r="578" spans="7:23">
      <c r="G578" s="6"/>
      <c r="H578" s="6"/>
      <c r="I578" s="6"/>
      <c r="J578" s="6"/>
      <c r="K578" s="6"/>
      <c r="L578" s="6"/>
      <c r="M578" s="6"/>
      <c r="N578" s="6"/>
      <c r="O578" s="6"/>
      <c r="V578" s="29"/>
      <c r="W578" s="29"/>
    </row>
  </sheetData>
  <mergeCells count="3">
    <mergeCell ref="P1:U1"/>
    <mergeCell ref="G1:M1"/>
    <mergeCell ref="N1:O1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4">
    <tabColor rgb="FF002060"/>
  </sheetPr>
  <dimension ref="A1:Z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25" sqref="D25"/>
    </sheetView>
  </sheetViews>
  <sheetFormatPr defaultColWidth="11.3984375" defaultRowHeight="13.85"/>
  <cols>
    <col min="1" max="1" width="22.69921875" style="53" customWidth="1"/>
    <col min="2" max="3" width="18.59765625" style="30" customWidth="1"/>
    <col min="4" max="4" width="33" style="55" customWidth="1"/>
    <col min="5" max="5" width="9.8984375" style="30" customWidth="1"/>
    <col min="6" max="6" width="9.8984375" style="54" customWidth="1"/>
    <col min="7" max="7" width="9.8984375" style="30" customWidth="1"/>
    <col min="8" max="8" width="9.8984375" style="60" customWidth="1"/>
    <col min="9" max="11" width="19.09765625" style="33" customWidth="1"/>
    <col min="12" max="12" width="19.296875" style="34" bestFit="1" customWidth="1"/>
    <col min="13" max="13" width="32.69921875" style="53" bestFit="1" customWidth="1"/>
    <col min="14" max="14" width="13" style="33" customWidth="1"/>
    <col min="15" max="15" width="28.69921875" style="30" bestFit="1" customWidth="1"/>
    <col min="16" max="16" width="25.296875" style="30" customWidth="1"/>
    <col min="17" max="17" width="23.69921875" style="54" bestFit="1" customWidth="1"/>
    <col min="18" max="18" width="50" style="54" customWidth="1"/>
    <col min="19" max="16384" width="11.3984375" style="6"/>
  </cols>
  <sheetData>
    <row r="1" spans="1:26" s="41" customFormat="1">
      <c r="A1" s="61" t="s">
        <v>286</v>
      </c>
      <c r="B1" s="3"/>
      <c r="C1" s="3"/>
      <c r="D1" s="73" t="s">
        <v>287</v>
      </c>
      <c r="E1" s="74"/>
      <c r="F1" s="75"/>
      <c r="G1" s="70" t="s">
        <v>9</v>
      </c>
      <c r="H1" s="71"/>
      <c r="I1" s="73" t="s">
        <v>288</v>
      </c>
      <c r="J1" s="74"/>
      <c r="K1" s="74"/>
      <c r="L1" s="75"/>
      <c r="M1" s="70" t="s">
        <v>289</v>
      </c>
      <c r="N1" s="71"/>
      <c r="O1" s="71"/>
      <c r="P1" s="71"/>
      <c r="Q1" s="72"/>
      <c r="R1" s="61"/>
      <c r="S1" s="40"/>
      <c r="T1" s="40"/>
      <c r="U1" s="40"/>
      <c r="V1" s="40"/>
      <c r="W1" s="40"/>
      <c r="X1" s="40"/>
      <c r="Y1" s="40"/>
      <c r="Z1" s="40"/>
    </row>
    <row r="2" spans="1:26" s="41" customFormat="1">
      <c r="A2" s="42" t="s">
        <v>290</v>
      </c>
      <c r="B2" s="8" t="s">
        <v>6</v>
      </c>
      <c r="C2" s="8" t="s">
        <v>7</v>
      </c>
      <c r="D2" s="44" t="s">
        <v>291</v>
      </c>
      <c r="E2" s="9" t="s">
        <v>292</v>
      </c>
      <c r="F2" s="43" t="s">
        <v>16</v>
      </c>
      <c r="G2" s="42" t="s">
        <v>293</v>
      </c>
      <c r="H2" s="58" t="s">
        <v>294</v>
      </c>
      <c r="I2" s="45" t="s">
        <v>19</v>
      </c>
      <c r="J2" s="45" t="s">
        <v>20</v>
      </c>
      <c r="K2" s="45" t="s">
        <v>295</v>
      </c>
      <c r="L2" s="45" t="s">
        <v>296</v>
      </c>
      <c r="M2" s="42" t="s">
        <v>297</v>
      </c>
      <c r="N2" s="45" t="s">
        <v>298</v>
      </c>
      <c r="O2" s="9" t="s">
        <v>299</v>
      </c>
      <c r="P2" s="9" t="s">
        <v>300</v>
      </c>
      <c r="Q2" s="43" t="s">
        <v>301</v>
      </c>
      <c r="R2" s="43" t="s">
        <v>23</v>
      </c>
      <c r="S2" s="40"/>
      <c r="T2" s="40"/>
      <c r="U2" s="40"/>
      <c r="V2" s="40"/>
      <c r="W2" s="40"/>
      <c r="X2" s="40"/>
      <c r="Y2" s="40"/>
      <c r="Z2" s="40"/>
    </row>
    <row r="3" spans="1:26">
      <c r="A3" s="1" t="s">
        <v>302</v>
      </c>
      <c r="B3" s="46" t="s">
        <v>303</v>
      </c>
      <c r="C3" s="1" t="s">
        <v>26</v>
      </c>
      <c r="D3" s="46"/>
      <c r="E3" s="47"/>
      <c r="F3" s="48">
        <v>1556</v>
      </c>
      <c r="G3" s="46">
        <v>220</v>
      </c>
      <c r="H3" s="59">
        <v>380</v>
      </c>
      <c r="I3" s="24">
        <v>0.21959999999999999</v>
      </c>
      <c r="J3" s="24">
        <v>15.786</v>
      </c>
      <c r="K3" s="24">
        <v>-16.026800000000001</v>
      </c>
      <c r="L3" s="24">
        <v>5.7088000000000001</v>
      </c>
      <c r="M3" s="49"/>
      <c r="N3" s="20">
        <v>60</v>
      </c>
      <c r="O3" s="50" t="s">
        <v>304</v>
      </c>
      <c r="P3" s="51"/>
      <c r="Q3" s="52">
        <v>1.2529999999999999</v>
      </c>
      <c r="R3" s="52"/>
    </row>
    <row r="4" spans="1:26">
      <c r="A4" s="53" t="s">
        <v>305</v>
      </c>
      <c r="B4" s="30" t="s">
        <v>306</v>
      </c>
      <c r="C4" s="30" t="s">
        <v>26</v>
      </c>
      <c r="F4" s="48">
        <v>1556</v>
      </c>
      <c r="G4" s="46">
        <v>220</v>
      </c>
      <c r="H4" s="59">
        <v>380</v>
      </c>
      <c r="I4" s="24">
        <v>0.21959999999999999</v>
      </c>
      <c r="J4" s="24">
        <v>15.786</v>
      </c>
      <c r="K4" s="24">
        <v>-16.026800000000001</v>
      </c>
      <c r="L4" s="24">
        <v>5.7088000000000001</v>
      </c>
      <c r="N4" s="33">
        <v>60</v>
      </c>
      <c r="O4" s="30" t="s">
        <v>304</v>
      </c>
      <c r="Q4" s="54">
        <v>1.2529999999999999</v>
      </c>
    </row>
    <row r="5" spans="1:26">
      <c r="A5" s="53" t="s">
        <v>307</v>
      </c>
      <c r="B5" s="30" t="s">
        <v>308</v>
      </c>
      <c r="C5" s="30" t="s">
        <v>26</v>
      </c>
      <c r="F5" s="48">
        <v>1556</v>
      </c>
      <c r="G5" s="46">
        <v>220</v>
      </c>
      <c r="H5" s="59">
        <v>380</v>
      </c>
      <c r="I5" s="24">
        <v>0.21959999999999999</v>
      </c>
      <c r="J5" s="24">
        <v>15.872999999999999</v>
      </c>
      <c r="K5" s="24">
        <v>-16.026800000000001</v>
      </c>
      <c r="L5" s="24">
        <v>5.7088000000000001</v>
      </c>
      <c r="N5" s="33">
        <v>60</v>
      </c>
      <c r="O5" s="30" t="s">
        <v>304</v>
      </c>
      <c r="Q5" s="54">
        <v>1.2529999999999999</v>
      </c>
    </row>
    <row r="6" spans="1:26">
      <c r="A6" s="53" t="s">
        <v>309</v>
      </c>
      <c r="B6" s="30" t="s">
        <v>310</v>
      </c>
      <c r="C6" s="30" t="s">
        <v>26</v>
      </c>
      <c r="F6" s="48">
        <v>1556</v>
      </c>
      <c r="G6" s="46">
        <v>220</v>
      </c>
      <c r="H6" s="59">
        <v>380</v>
      </c>
      <c r="I6" s="24">
        <v>0.21959999999999999</v>
      </c>
      <c r="J6" s="24">
        <v>15.786</v>
      </c>
      <c r="K6" s="24">
        <v>-16.026800000000001</v>
      </c>
      <c r="L6" s="24">
        <v>5.7088000000000001</v>
      </c>
      <c r="N6" s="33">
        <v>60</v>
      </c>
      <c r="O6" s="30" t="s">
        <v>304</v>
      </c>
      <c r="Q6" s="54">
        <v>1.2529999999999999</v>
      </c>
    </row>
    <row r="7" spans="1:26">
      <c r="A7" s="53" t="s">
        <v>311</v>
      </c>
      <c r="B7" s="30" t="s">
        <v>312</v>
      </c>
      <c r="C7" s="30" t="s">
        <v>26</v>
      </c>
      <c r="F7" s="48">
        <v>1493</v>
      </c>
      <c r="G7" s="46">
        <v>220</v>
      </c>
      <c r="H7" s="59">
        <v>220</v>
      </c>
      <c r="I7" s="24">
        <v>0.12230000000000001</v>
      </c>
      <c r="J7" s="24">
        <v>12.827</v>
      </c>
      <c r="K7" s="24">
        <v>63.151409999999998</v>
      </c>
      <c r="L7" s="24">
        <v>1.6833</v>
      </c>
      <c r="M7" s="53" t="s">
        <v>313</v>
      </c>
      <c r="N7" s="33">
        <v>90</v>
      </c>
      <c r="O7" s="30" t="s">
        <v>314</v>
      </c>
      <c r="Q7" s="54">
        <v>2.2519999999999998</v>
      </c>
      <c r="R7" s="54" t="s">
        <v>315</v>
      </c>
    </row>
    <row r="8" spans="1:26">
      <c r="A8" s="53" t="s">
        <v>316</v>
      </c>
      <c r="B8" s="30" t="s">
        <v>317</v>
      </c>
      <c r="C8" s="30" t="s">
        <v>26</v>
      </c>
      <c r="F8" s="48">
        <v>1554</v>
      </c>
      <c r="G8" s="46">
        <v>220</v>
      </c>
      <c r="H8" s="59">
        <v>380</v>
      </c>
      <c r="I8" s="24">
        <v>0.21959999999999999</v>
      </c>
      <c r="J8" s="24">
        <v>15.433</v>
      </c>
      <c r="K8" s="24">
        <v>-16.026800000000001</v>
      </c>
      <c r="L8" s="24">
        <v>5.7088000000000001</v>
      </c>
      <c r="N8" s="33">
        <v>60</v>
      </c>
      <c r="O8" s="30" t="s">
        <v>304</v>
      </c>
      <c r="Q8" s="54">
        <v>1.2529999999999999</v>
      </c>
    </row>
    <row r="9" spans="1:26">
      <c r="A9" s="53" t="s">
        <v>318</v>
      </c>
      <c r="B9" s="30" t="s">
        <v>319</v>
      </c>
      <c r="C9" s="30" t="s">
        <v>26</v>
      </c>
      <c r="F9" s="48">
        <v>1554</v>
      </c>
      <c r="G9" s="46">
        <v>220</v>
      </c>
      <c r="H9" s="59">
        <v>380</v>
      </c>
      <c r="I9" s="24">
        <v>0.21959999999999999</v>
      </c>
      <c r="J9" s="24">
        <v>15.433</v>
      </c>
      <c r="K9" s="24">
        <v>-16.026800000000001</v>
      </c>
      <c r="L9" s="24">
        <v>5.7088000000000001</v>
      </c>
      <c r="N9" s="33">
        <v>60</v>
      </c>
      <c r="O9" s="30" t="s">
        <v>304</v>
      </c>
      <c r="Q9" s="54">
        <v>1.2529999999999999</v>
      </c>
    </row>
    <row r="10" spans="1:26">
      <c r="A10" s="53" t="s">
        <v>320</v>
      </c>
      <c r="B10" s="30" t="s">
        <v>321</v>
      </c>
      <c r="C10" s="30" t="s">
        <v>26</v>
      </c>
      <c r="F10" s="48">
        <v>746</v>
      </c>
      <c r="G10" s="46">
        <v>220</v>
      </c>
      <c r="H10" s="59">
        <v>220</v>
      </c>
      <c r="I10" s="24">
        <v>0.29370000000000002</v>
      </c>
      <c r="J10" s="24">
        <v>23.591000000000001</v>
      </c>
      <c r="K10" s="24">
        <v>4.3939000000000004</v>
      </c>
      <c r="L10" s="24">
        <v>1.7895000000000001</v>
      </c>
      <c r="N10" s="33">
        <v>90</v>
      </c>
      <c r="O10" s="30" t="s">
        <v>314</v>
      </c>
      <c r="Q10" s="54">
        <v>3.6160000000000001</v>
      </c>
      <c r="R10" s="54" t="s">
        <v>322</v>
      </c>
    </row>
    <row r="11" spans="1:26">
      <c r="A11" s="53" t="s">
        <v>323</v>
      </c>
      <c r="B11" s="30" t="s">
        <v>324</v>
      </c>
      <c r="C11" s="30" t="s">
        <v>26</v>
      </c>
      <c r="F11" s="48">
        <v>1556</v>
      </c>
      <c r="G11" s="46">
        <v>220</v>
      </c>
      <c r="H11" s="59">
        <v>380</v>
      </c>
      <c r="I11" s="24">
        <v>0.21959999999999999</v>
      </c>
      <c r="J11" s="24">
        <v>15.433</v>
      </c>
      <c r="K11" s="24">
        <v>-16.026800000000001</v>
      </c>
      <c r="L11" s="24">
        <v>5.7088000000000001</v>
      </c>
      <c r="N11" s="33">
        <v>60</v>
      </c>
      <c r="O11" s="30" t="s">
        <v>304</v>
      </c>
      <c r="Q11" s="54">
        <v>1.2529999999999999</v>
      </c>
    </row>
    <row r="12" spans="1:26">
      <c r="A12" s="53" t="s">
        <v>325</v>
      </c>
      <c r="B12" s="30" t="s">
        <v>326</v>
      </c>
      <c r="C12" s="30" t="s">
        <v>26</v>
      </c>
      <c r="F12" s="48">
        <v>1531</v>
      </c>
      <c r="G12" s="46">
        <v>220</v>
      </c>
      <c r="H12" s="59">
        <v>380</v>
      </c>
      <c r="I12" s="24">
        <v>0.17730000000000001</v>
      </c>
      <c r="J12" s="24">
        <v>15.609</v>
      </c>
      <c r="K12" s="24">
        <v>-10.0555</v>
      </c>
      <c r="L12" s="24">
        <v>2.6427</v>
      </c>
      <c r="N12" s="33">
        <v>60</v>
      </c>
      <c r="O12" s="30" t="s">
        <v>304</v>
      </c>
      <c r="Q12" s="54">
        <v>1.2529999999999999</v>
      </c>
    </row>
    <row r="13" spans="1:26">
      <c r="A13" s="53" t="s">
        <v>327</v>
      </c>
      <c r="B13" s="30" t="s">
        <v>328</v>
      </c>
      <c r="C13" s="30" t="s">
        <v>26</v>
      </c>
      <c r="F13" s="48">
        <v>1556</v>
      </c>
      <c r="G13" s="46">
        <v>220</v>
      </c>
      <c r="H13" s="59">
        <v>380</v>
      </c>
      <c r="I13" s="24">
        <v>0.21959999999999999</v>
      </c>
      <c r="J13" s="24">
        <v>15.433</v>
      </c>
      <c r="K13" s="24">
        <v>-16.026800000000001</v>
      </c>
      <c r="L13" s="24">
        <v>5.7088000000000001</v>
      </c>
      <c r="N13" s="33">
        <v>60</v>
      </c>
      <c r="O13" s="30" t="s">
        <v>304</v>
      </c>
      <c r="Q13" s="54">
        <v>1.2529999999999999</v>
      </c>
    </row>
    <row r="14" spans="1:26">
      <c r="A14" s="53" t="s">
        <v>329</v>
      </c>
      <c r="B14" s="30" t="s">
        <v>330</v>
      </c>
      <c r="C14" s="30" t="s">
        <v>26</v>
      </c>
      <c r="F14" s="48">
        <v>1427</v>
      </c>
      <c r="G14" s="46">
        <v>220</v>
      </c>
      <c r="H14" s="59">
        <v>380</v>
      </c>
      <c r="I14" s="24">
        <v>0.19420000000000001</v>
      </c>
      <c r="J14" s="24">
        <v>15.099</v>
      </c>
      <c r="K14" s="24">
        <v>-6.71943</v>
      </c>
      <c r="L14" s="24">
        <v>2.7957999999999998</v>
      </c>
      <c r="N14" s="33">
        <v>-60</v>
      </c>
      <c r="O14" s="30" t="s">
        <v>304</v>
      </c>
      <c r="Q14" s="54">
        <v>1.2529999999999999</v>
      </c>
    </row>
    <row r="15" spans="1:26">
      <c r="A15" s="53" t="s">
        <v>331</v>
      </c>
      <c r="B15" s="30" t="s">
        <v>332</v>
      </c>
      <c r="C15" s="30" t="s">
        <v>26</v>
      </c>
      <c r="F15" s="48">
        <v>1427</v>
      </c>
      <c r="G15" s="46">
        <v>220</v>
      </c>
      <c r="H15" s="59">
        <v>380</v>
      </c>
      <c r="I15" s="24">
        <v>0.19420000000000001</v>
      </c>
      <c r="J15" s="24">
        <v>15.099</v>
      </c>
      <c r="K15" s="24">
        <v>-6.71943</v>
      </c>
      <c r="L15" s="24">
        <v>2.7957999999999998</v>
      </c>
      <c r="N15" s="33">
        <v>-60</v>
      </c>
      <c r="O15" s="30" t="s">
        <v>304</v>
      </c>
      <c r="Q15" s="54">
        <v>1.2529999999999999</v>
      </c>
    </row>
    <row r="16" spans="1:26">
      <c r="A16" s="53" t="s">
        <v>333</v>
      </c>
      <c r="C16" s="30" t="s">
        <v>26</v>
      </c>
      <c r="F16" s="48">
        <v>1427</v>
      </c>
      <c r="G16" s="46">
        <v>220</v>
      </c>
      <c r="H16" s="59">
        <v>380</v>
      </c>
      <c r="I16" s="24">
        <v>0.19420000000000001</v>
      </c>
      <c r="J16" s="24">
        <v>15.099</v>
      </c>
      <c r="K16" s="24">
        <v>-6.71943</v>
      </c>
      <c r="L16" s="24">
        <v>2.7957999999999998</v>
      </c>
      <c r="N16" s="33">
        <v>-60</v>
      </c>
      <c r="O16" s="30" t="s">
        <v>304</v>
      </c>
      <c r="Q16" s="54">
        <v>1.2529999999999999</v>
      </c>
    </row>
    <row r="17" spans="1:18">
      <c r="A17" s="53" t="s">
        <v>334</v>
      </c>
      <c r="B17" s="30" t="s">
        <v>335</v>
      </c>
      <c r="C17" s="30" t="s">
        <v>26</v>
      </c>
      <c r="F17" s="48">
        <v>1554</v>
      </c>
      <c r="G17" s="46">
        <v>220</v>
      </c>
      <c r="H17" s="59">
        <v>380</v>
      </c>
      <c r="I17" s="24">
        <v>0.1925</v>
      </c>
      <c r="J17" s="24">
        <v>15.432</v>
      </c>
      <c r="K17" s="24">
        <v>-12.6401</v>
      </c>
      <c r="L17" s="24">
        <v>5.0472000000000001</v>
      </c>
      <c r="N17" s="33">
        <v>60</v>
      </c>
      <c r="O17" s="30" t="s">
        <v>304</v>
      </c>
      <c r="Q17" s="54">
        <v>1.2529999999999999</v>
      </c>
    </row>
    <row r="18" spans="1:18">
      <c r="A18" s="53" t="s">
        <v>336</v>
      </c>
      <c r="B18" s="30" t="s">
        <v>337</v>
      </c>
      <c r="C18" s="30" t="s">
        <v>26</v>
      </c>
      <c r="F18" s="48">
        <v>1554</v>
      </c>
      <c r="G18" s="46">
        <v>220</v>
      </c>
      <c r="H18" s="59">
        <v>380</v>
      </c>
      <c r="I18" s="24">
        <v>0.1925</v>
      </c>
      <c r="J18" s="24">
        <v>15.432</v>
      </c>
      <c r="K18" s="24">
        <v>-12.6401</v>
      </c>
      <c r="L18" s="24">
        <v>5.0472000000000001</v>
      </c>
      <c r="N18" s="33">
        <v>60</v>
      </c>
      <c r="O18" s="30" t="s">
        <v>304</v>
      </c>
      <c r="Q18" s="54">
        <v>1.2529999999999999</v>
      </c>
    </row>
    <row r="19" spans="1:18">
      <c r="A19" s="53" t="s">
        <v>338</v>
      </c>
      <c r="B19" s="30" t="s">
        <v>339</v>
      </c>
      <c r="C19" s="30" t="s">
        <v>26</v>
      </c>
      <c r="F19" s="48">
        <v>1493</v>
      </c>
      <c r="G19" s="46">
        <v>220</v>
      </c>
      <c r="H19" s="59">
        <v>220</v>
      </c>
      <c r="I19" s="24">
        <v>0.12230000000000001</v>
      </c>
      <c r="J19" s="24">
        <v>12.827</v>
      </c>
      <c r="K19" s="24">
        <v>63.151409999999998</v>
      </c>
      <c r="L19" s="24">
        <v>1.6833</v>
      </c>
      <c r="M19" s="53" t="s">
        <v>313</v>
      </c>
      <c r="N19" s="33">
        <v>90</v>
      </c>
      <c r="O19" s="30" t="s">
        <v>314</v>
      </c>
      <c r="Q19" s="54">
        <v>2.2519999999999998</v>
      </c>
      <c r="R19" s="54" t="s">
        <v>315</v>
      </c>
    </row>
    <row r="20" spans="1:18">
      <c r="A20" s="53" t="s">
        <v>340</v>
      </c>
      <c r="B20" s="30" t="s">
        <v>341</v>
      </c>
      <c r="C20" s="30" t="s">
        <v>26</v>
      </c>
      <c r="F20" s="48">
        <v>1493</v>
      </c>
      <c r="G20" s="46">
        <v>220</v>
      </c>
      <c r="H20" s="59">
        <v>220</v>
      </c>
      <c r="I20" s="24">
        <v>0.12230000000000001</v>
      </c>
      <c r="J20" s="24">
        <v>12.827</v>
      </c>
      <c r="K20" s="24">
        <v>63.151409999999998</v>
      </c>
      <c r="L20" s="24">
        <v>1.6833</v>
      </c>
      <c r="M20" s="53" t="s">
        <v>313</v>
      </c>
      <c r="N20" s="33">
        <v>90</v>
      </c>
      <c r="O20" s="30" t="s">
        <v>314</v>
      </c>
      <c r="Q20" s="54">
        <v>2.2519999999999998</v>
      </c>
      <c r="R20" s="54" t="s">
        <v>315</v>
      </c>
    </row>
    <row r="21" spans="1:18">
      <c r="A21" s="53" t="s">
        <v>342</v>
      </c>
      <c r="B21" s="30" t="s">
        <v>343</v>
      </c>
      <c r="C21" s="30" t="s">
        <v>26</v>
      </c>
      <c r="F21" s="48">
        <v>1443</v>
      </c>
      <c r="G21" s="46">
        <v>380</v>
      </c>
      <c r="H21" s="59">
        <v>220</v>
      </c>
      <c r="I21" s="24">
        <v>0.29870000000000002</v>
      </c>
      <c r="J21" s="24">
        <v>21.600999999999999</v>
      </c>
      <c r="K21" s="24">
        <v>-6.6615000000000002</v>
      </c>
      <c r="L21" s="24">
        <v>1.7</v>
      </c>
      <c r="N21" s="33">
        <v>59.99</v>
      </c>
      <c r="O21" s="30" t="s">
        <v>304</v>
      </c>
      <c r="Q21" s="54">
        <v>1.3879999999999999</v>
      </c>
    </row>
    <row r="22" spans="1:18">
      <c r="A22" s="53" t="s">
        <v>344</v>
      </c>
      <c r="B22" s="30" t="s">
        <v>345</v>
      </c>
      <c r="C22" s="30" t="s">
        <v>26</v>
      </c>
      <c r="F22" s="48">
        <v>1556</v>
      </c>
      <c r="G22" s="46">
        <v>220</v>
      </c>
      <c r="H22" s="59">
        <v>380</v>
      </c>
      <c r="I22" s="24">
        <v>0.21959999999999999</v>
      </c>
      <c r="J22" s="24">
        <v>15.786</v>
      </c>
      <c r="K22" s="24">
        <v>-16.026800000000001</v>
      </c>
      <c r="L22" s="24">
        <v>5.7088000000000001</v>
      </c>
      <c r="N22" s="33">
        <v>60</v>
      </c>
      <c r="O22" s="30" t="s">
        <v>304</v>
      </c>
      <c r="Q22" s="54">
        <v>1.2529999999999999</v>
      </c>
    </row>
    <row r="23" spans="1:18">
      <c r="A23" s="53" t="s">
        <v>346</v>
      </c>
      <c r="B23" s="30" t="s">
        <v>347</v>
      </c>
      <c r="C23" s="30" t="s">
        <v>26</v>
      </c>
      <c r="F23" s="48">
        <v>1556</v>
      </c>
      <c r="G23" s="46">
        <v>220</v>
      </c>
      <c r="H23" s="59">
        <v>380</v>
      </c>
      <c r="I23" s="24">
        <v>0.21959999999999999</v>
      </c>
      <c r="J23" s="24">
        <v>15.786</v>
      </c>
      <c r="K23" s="24">
        <v>-16.026800000000001</v>
      </c>
      <c r="L23" s="24">
        <v>5.7088000000000001</v>
      </c>
      <c r="N23" s="33">
        <v>60</v>
      </c>
      <c r="O23" s="30" t="s">
        <v>304</v>
      </c>
      <c r="Q23" s="54">
        <v>1.2529999999999999</v>
      </c>
    </row>
    <row r="24" spans="1:18">
      <c r="A24" s="53" t="s">
        <v>348</v>
      </c>
      <c r="B24" s="30" t="s">
        <v>349</v>
      </c>
      <c r="C24" s="30" t="s">
        <v>26</v>
      </c>
      <c r="F24" s="48">
        <v>1732</v>
      </c>
      <c r="G24" s="46">
        <v>380</v>
      </c>
      <c r="H24" s="59">
        <v>220</v>
      </c>
      <c r="I24" s="24">
        <v>0.22570000000000001</v>
      </c>
      <c r="J24" s="24">
        <v>19.736000000000001</v>
      </c>
      <c r="K24" s="24">
        <v>-22.4514</v>
      </c>
      <c r="L24" s="24">
        <v>1.0437000000000001</v>
      </c>
      <c r="N24" s="33">
        <v>59.95</v>
      </c>
      <c r="O24" s="30" t="s">
        <v>304</v>
      </c>
      <c r="Q24" s="54">
        <v>1.25</v>
      </c>
    </row>
    <row r="25" spans="1:18">
      <c r="A25" s="53" t="s">
        <v>350</v>
      </c>
      <c r="B25" s="30" t="s">
        <v>351</v>
      </c>
      <c r="C25" s="30" t="s">
        <v>26</v>
      </c>
      <c r="F25" s="48">
        <v>1732</v>
      </c>
      <c r="G25" s="46">
        <v>380</v>
      </c>
      <c r="H25" s="59">
        <v>220</v>
      </c>
      <c r="I25" s="24">
        <v>0.22570000000000001</v>
      </c>
      <c r="J25" s="24">
        <v>19.736000000000001</v>
      </c>
      <c r="K25" s="24">
        <v>-22.4514</v>
      </c>
      <c r="L25" s="24">
        <v>1.0437000000000001</v>
      </c>
      <c r="N25" s="33">
        <v>59.95</v>
      </c>
      <c r="O25" s="30" t="s">
        <v>304</v>
      </c>
      <c r="Q25" s="54">
        <v>1.25</v>
      </c>
    </row>
    <row r="26" spans="1:18">
      <c r="F26" s="48"/>
      <c r="G26" s="46"/>
      <c r="H26" s="59"/>
      <c r="I26" s="24"/>
      <c r="J26" s="24"/>
      <c r="K26" s="24"/>
      <c r="L26" s="24"/>
    </row>
    <row r="27" spans="1:18">
      <c r="F27" s="48"/>
      <c r="G27" s="46"/>
      <c r="H27" s="59"/>
      <c r="I27" s="24"/>
      <c r="J27" s="24"/>
      <c r="K27" s="24"/>
      <c r="L27" s="24"/>
    </row>
    <row r="28" spans="1:18">
      <c r="G28" s="46"/>
      <c r="H28" s="59"/>
      <c r="I28" s="24"/>
      <c r="J28" s="24"/>
      <c r="K28" s="24"/>
      <c r="L28" s="24"/>
    </row>
    <row r="29" spans="1:18">
      <c r="G29" s="46"/>
      <c r="H29" s="59"/>
      <c r="I29" s="24"/>
      <c r="J29" s="24"/>
      <c r="K29" s="24"/>
      <c r="L29" s="24"/>
    </row>
    <row r="30" spans="1:18">
      <c r="G30" s="46"/>
      <c r="H30" s="59"/>
      <c r="I30" s="24"/>
      <c r="J30" s="24"/>
      <c r="K30" s="24"/>
      <c r="L30" s="24"/>
    </row>
    <row r="31" spans="1:18">
      <c r="G31" s="46"/>
      <c r="H31" s="59"/>
      <c r="I31" s="24"/>
      <c r="J31" s="24"/>
      <c r="K31" s="24"/>
      <c r="L31" s="24"/>
    </row>
    <row r="32" spans="1:18">
      <c r="G32" s="46"/>
      <c r="H32" s="59"/>
      <c r="I32" s="24"/>
      <c r="J32" s="24"/>
      <c r="K32" s="24"/>
      <c r="L32" s="24"/>
    </row>
    <row r="33" spans="7:12">
      <c r="G33" s="46"/>
      <c r="H33" s="59"/>
      <c r="I33" s="24"/>
      <c r="J33" s="24"/>
      <c r="K33" s="24"/>
      <c r="L33" s="24"/>
    </row>
    <row r="34" spans="7:12">
      <c r="G34" s="46"/>
      <c r="H34" s="59"/>
      <c r="I34" s="24"/>
      <c r="J34" s="24"/>
      <c r="K34" s="24"/>
      <c r="L34" s="24"/>
    </row>
    <row r="35" spans="7:12">
      <c r="G35" s="46"/>
      <c r="H35" s="59"/>
      <c r="I35" s="24"/>
      <c r="J35" s="24"/>
      <c r="K35" s="24"/>
      <c r="L35" s="24"/>
    </row>
    <row r="36" spans="7:12">
      <c r="G36" s="46"/>
      <c r="H36" s="59"/>
      <c r="I36" s="24"/>
      <c r="J36" s="24"/>
      <c r="K36" s="24"/>
      <c r="L36" s="24"/>
    </row>
    <row r="37" spans="7:12">
      <c r="G37" s="46"/>
      <c r="H37" s="59"/>
      <c r="I37" s="24"/>
      <c r="J37" s="24"/>
      <c r="K37" s="24"/>
      <c r="L37" s="24"/>
    </row>
  </sheetData>
  <mergeCells count="4">
    <mergeCell ref="M1:Q1"/>
    <mergeCell ref="I1:L1"/>
    <mergeCell ref="D1:F1"/>
    <mergeCell ref="G1:H1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39997558519241921"/>
  </sheetPr>
  <dimension ref="A1:C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20" sqref="C20"/>
    </sheetView>
  </sheetViews>
  <sheetFormatPr defaultColWidth="11.3984375" defaultRowHeight="13.85"/>
  <cols>
    <col min="1" max="1" width="28.296875" style="1" bestFit="1" customWidth="1"/>
    <col min="2" max="2" width="15.8984375" style="1" bestFit="1" customWidth="1"/>
    <col min="3" max="3" width="95.09765625" style="1" bestFit="1" customWidth="1"/>
    <col min="4" max="16384" width="11.3984375" style="1"/>
  </cols>
  <sheetData>
    <row r="1" spans="1:3">
      <c r="A1" s="70" t="s">
        <v>286</v>
      </c>
      <c r="B1" s="72"/>
      <c r="C1" s="3"/>
    </row>
    <row r="2" spans="1:3" ht="14.4" thickBot="1">
      <c r="A2" s="42" t="s">
        <v>352</v>
      </c>
      <c r="B2" s="43" t="s">
        <v>7</v>
      </c>
      <c r="C2" s="8" t="s">
        <v>353</v>
      </c>
    </row>
    <row r="3" spans="1:3">
      <c r="A3" s="1" t="s">
        <v>354</v>
      </c>
      <c r="B3" s="1" t="s">
        <v>26</v>
      </c>
      <c r="C3" s="1" t="s">
        <v>355</v>
      </c>
    </row>
    <row r="4" spans="1:3">
      <c r="A4" s="1" t="s">
        <v>356</v>
      </c>
      <c r="B4" s="1" t="s">
        <v>26</v>
      </c>
      <c r="C4" s="1" t="s">
        <v>357</v>
      </c>
    </row>
    <row r="5" spans="1:3">
      <c r="A5" s="1" t="s">
        <v>358</v>
      </c>
      <c r="B5" s="1" t="s">
        <v>26</v>
      </c>
      <c r="C5" s="1" t="s">
        <v>359</v>
      </c>
    </row>
    <row r="6" spans="1:3">
      <c r="A6" s="1" t="s">
        <v>360</v>
      </c>
      <c r="B6" s="1" t="s">
        <v>26</v>
      </c>
      <c r="C6" s="1" t="s">
        <v>361</v>
      </c>
    </row>
  </sheetData>
  <mergeCells count="1">
    <mergeCell ref="A1:B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Lines</vt:lpstr>
      <vt:lpstr>Tielines</vt:lpstr>
      <vt:lpstr>Transformers</vt:lpstr>
      <vt:lpstr>Remedial Actions</vt:lpstr>
    </vt:vector>
  </TitlesOfParts>
  <Manager/>
  <Company>TransnetBW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CORE FBE PT</dc:creator>
  <cp:keywords/>
  <dc:description/>
  <cp:lastModifiedBy>Ribas Sobreviela Jordi</cp:lastModifiedBy>
  <cp:revision/>
  <dcterms:created xsi:type="dcterms:W3CDTF">2018-12-13T13:15:10Z</dcterms:created>
  <dcterms:modified xsi:type="dcterms:W3CDTF">2022-09-16T09:19:44Z</dcterms:modified>
  <cp:category/>
  <cp:contentStatus/>
</cp:coreProperties>
</file>