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krueg\OneDrive\Documents\School\2021 Summer\EGEN 310R\"/>
    </mc:Choice>
  </mc:AlternateContent>
  <xr:revisionPtr revIDLastSave="0" documentId="13_ncr:1_{BFE0342F-00BE-48C2-81CF-4F53AE90A3F1}"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6" i="1" l="1"/>
  <c r="J16" i="1"/>
  <c r="H16" i="1"/>
  <c r="F16" i="1"/>
  <c r="D16" i="1"/>
  <c r="L15" i="1"/>
  <c r="J15" i="1"/>
  <c r="H15" i="1"/>
  <c r="F15" i="1"/>
  <c r="D15" i="1"/>
  <c r="L14" i="1"/>
  <c r="J14" i="1"/>
  <c r="H14" i="1"/>
  <c r="F14" i="1"/>
  <c r="D14" i="1"/>
  <c r="L13" i="1"/>
  <c r="J13" i="1"/>
  <c r="H13" i="1"/>
  <c r="F13" i="1"/>
  <c r="D13" i="1"/>
  <c r="L12" i="1"/>
  <c r="J12" i="1"/>
  <c r="H12" i="1"/>
  <c r="F12" i="1"/>
  <c r="D12" i="1"/>
  <c r="L11" i="1"/>
  <c r="J11" i="1"/>
  <c r="H11" i="1"/>
  <c r="F11" i="1"/>
  <c r="D11" i="1"/>
  <c r="L10" i="1"/>
  <c r="J10" i="1"/>
  <c r="H10" i="1"/>
  <c r="F10" i="1"/>
  <c r="D10" i="1"/>
  <c r="L9" i="1"/>
  <c r="J9" i="1"/>
  <c r="H9" i="1"/>
  <c r="F9" i="1"/>
  <c r="D9" i="1"/>
  <c r="L8" i="1"/>
  <c r="J8" i="1"/>
  <c r="H8" i="1"/>
  <c r="F8" i="1"/>
  <c r="D8" i="1"/>
  <c r="L7" i="1"/>
  <c r="J7" i="1"/>
  <c r="H7" i="1"/>
  <c r="F7" i="1"/>
  <c r="D7" i="1"/>
  <c r="L6" i="1"/>
  <c r="J6" i="1"/>
  <c r="H6" i="1"/>
  <c r="F6" i="1"/>
  <c r="D6" i="1"/>
  <c r="L5" i="1"/>
  <c r="J5" i="1"/>
  <c r="H5" i="1"/>
  <c r="F5" i="1"/>
  <c r="D5" i="1"/>
  <c r="D17" i="1" l="1"/>
  <c r="F17" i="1"/>
  <c r="J17" i="1"/>
  <c r="H17" i="1"/>
  <c r="L17" i="1"/>
</calcChain>
</file>

<file path=xl/sharedStrings.xml><?xml version="1.0" encoding="utf-8"?>
<sst xmlns="http://schemas.openxmlformats.org/spreadsheetml/2006/main" count="39" uniqueCount="35">
  <si>
    <t>Idea 1</t>
  </si>
  <si>
    <t>Weighted</t>
  </si>
  <si>
    <t>Idea 2</t>
  </si>
  <si>
    <t>Idea 3</t>
  </si>
  <si>
    <t>Idea 4</t>
  </si>
  <si>
    <t>Idea 5</t>
  </si>
  <si>
    <t>Objectives</t>
  </si>
  <si>
    <t>Weight</t>
  </si>
  <si>
    <t>Score 1</t>
  </si>
  <si>
    <t>Design 1</t>
  </si>
  <si>
    <t>Score 2</t>
  </si>
  <si>
    <t>Design 2</t>
  </si>
  <si>
    <t>Score 3</t>
  </si>
  <si>
    <t>Design 3</t>
  </si>
  <si>
    <t>Score 4</t>
  </si>
  <si>
    <t>Design 4</t>
  </si>
  <si>
    <t>Score 5</t>
  </si>
  <si>
    <t>Design 5</t>
  </si>
  <si>
    <t>User friendly and easy to use</t>
  </si>
  <si>
    <t>Food Inventory is easy to create</t>
  </si>
  <si>
    <t>All food is accessible</t>
  </si>
  <si>
    <t>Design is simple</t>
  </si>
  <si>
    <t>Distinct</t>
  </si>
  <si>
    <t>Maximizes space usage</t>
  </si>
  <si>
    <t>Compatible for multiple users</t>
  </si>
  <si>
    <t>Equal space for each user</t>
  </si>
  <si>
    <t>Manageable</t>
  </si>
  <si>
    <t>High Quality</t>
  </si>
  <si>
    <t>Reduces food waste</t>
  </si>
  <si>
    <t>Realistic</t>
  </si>
  <si>
    <t>TOTALS:</t>
  </si>
  <si>
    <t xml:space="preserve"> </t>
  </si>
  <si>
    <t>Final Design Idea:</t>
  </si>
  <si>
    <t>The Final design was a combination of Idea 2 and Idea 5 and features the higher weighted aspects of each design, with one feature incorporated from Idea 1. Final design features a divider system so that the layout can be customized by the end user(s). The system will be designed so that equally sized sections can be created for each user to claim as "their own". A device can be utilized to prioritize food inventory in each section, oriented toward a FIFO system. The system will feature sliders to allow for easier access to items at the back of the fridge as well (think drawers without face plates). This system will use tupperware designed to maximize space within the fridge, and will allow the user to easily take food with them. An app will allow the user to keep track of their own inventory as well, and will send an alert when nearing expiration dates. Sensors in the fridge will also be able to detect the by-products of food starting to go bad, and will send alerts accordingly as well.</t>
  </si>
  <si>
    <t>Team 6 Pugh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</si>
</sst>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theme="1"/>
      <name val="Calibri"/>
    </font>
    <font>
      <sz val="12"/>
      <name val="Calibri"/>
    </font>
    <font>
      <b/>
      <sz val="12"/>
      <name val="Calibri"/>
    </font>
    <font>
      <b/>
      <sz val="12"/>
      <color theme="1"/>
      <name val="Calibri"/>
    </font>
    <font>
      <u/>
      <sz val="12"/>
      <color rgb="FF000000"/>
      <name val="Arial"/>
    </font>
    <font>
      <u/>
      <sz val="12"/>
      <color rgb="FF000000"/>
      <name val="Arial"/>
    </font>
    <font>
      <b/>
      <sz val="10"/>
      <color rgb="FF000000"/>
      <name val="Arial"/>
      <family val="2"/>
    </font>
  </fonts>
  <fills count="8">
    <fill>
      <patternFill patternType="none"/>
    </fill>
    <fill>
      <patternFill patternType="gray125"/>
    </fill>
    <fill>
      <patternFill patternType="solid">
        <fgColor rgb="FFFEF2CB"/>
        <bgColor rgb="FFFEF2CB"/>
      </patternFill>
    </fill>
    <fill>
      <patternFill patternType="solid">
        <fgColor rgb="FFDEEAF6"/>
        <bgColor rgb="FFDEEAF6"/>
      </patternFill>
    </fill>
    <fill>
      <patternFill patternType="solid">
        <fgColor rgb="FF548135"/>
        <bgColor rgb="FF548135"/>
      </patternFill>
    </fill>
    <fill>
      <patternFill patternType="solid">
        <fgColor rgb="FFFFFF00"/>
        <bgColor rgb="FFFFFF00"/>
      </patternFill>
    </fill>
    <fill>
      <patternFill patternType="solid">
        <fgColor rgb="FFE2EFD9"/>
        <bgColor rgb="FFE2EFD9"/>
      </patternFill>
    </fill>
    <fill>
      <patternFill patternType="solid">
        <fgColor rgb="FFA8D08D"/>
        <bgColor rgb="FFA8D08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1">
    <xf numFmtId="0" fontId="0" fillId="0" borderId="0" xfId="0" applyFont="1" applyAlignment="1"/>
    <xf numFmtId="0" fontId="1" fillId="0" borderId="1" xfId="0" applyFont="1" applyBorder="1" applyAlignment="1"/>
    <xf numFmtId="0" fontId="2" fillId="0" borderId="1" xfId="0" applyFont="1" applyBorder="1" applyAlignment="1"/>
    <xf numFmtId="0" fontId="3" fillId="2" borderId="1" xfId="0" applyFont="1" applyFill="1" applyBorder="1" applyAlignment="1">
      <alignment horizontal="center" wrapText="1"/>
    </xf>
    <xf numFmtId="0" fontId="4" fillId="3" borderId="1" xfId="0" applyFont="1" applyFill="1" applyBorder="1" applyAlignment="1">
      <alignment horizontal="center"/>
    </xf>
    <xf numFmtId="0" fontId="3" fillId="2"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xf numFmtId="0" fontId="4" fillId="2" borderId="1" xfId="0" applyFont="1" applyFill="1" applyBorder="1" applyAlignment="1">
      <alignment horizontal="center"/>
    </xf>
    <xf numFmtId="0" fontId="3" fillId="3" borderId="1" xfId="0" applyFont="1" applyFill="1" applyBorder="1" applyAlignment="1">
      <alignment horizontal="center"/>
    </xf>
    <xf numFmtId="0" fontId="5" fillId="6" borderId="1" xfId="0" applyFont="1" applyFill="1" applyBorder="1" applyAlignment="1">
      <alignment wrapText="1"/>
    </xf>
    <xf numFmtId="0" fontId="2" fillId="5" borderId="1" xfId="0" applyFont="1" applyFill="1" applyBorder="1" applyAlignment="1">
      <alignment horizontal="center"/>
    </xf>
    <xf numFmtId="0" fontId="2" fillId="2" borderId="1" xfId="0" applyFont="1" applyFill="1" applyBorder="1" applyAlignment="1">
      <alignment horizontal="center"/>
    </xf>
    <xf numFmtId="0" fontId="1" fillId="3" borderId="1" xfId="0" applyFont="1" applyFill="1" applyBorder="1" applyAlignment="1">
      <alignment horizontal="center"/>
    </xf>
    <xf numFmtId="0" fontId="6" fillId="6" borderId="2" xfId="0" applyFont="1" applyFill="1" applyBorder="1" applyAlignment="1">
      <alignment wrapText="1"/>
    </xf>
    <xf numFmtId="0" fontId="2" fillId="5" borderId="2" xfId="0" applyFont="1" applyFill="1" applyBorder="1" applyAlignment="1">
      <alignment horizontal="center"/>
    </xf>
    <xf numFmtId="0" fontId="2" fillId="2" borderId="2" xfId="0" applyFont="1" applyFill="1" applyBorder="1" applyAlignment="1">
      <alignment horizontal="center"/>
    </xf>
    <xf numFmtId="0" fontId="3" fillId="7" borderId="2" xfId="0" applyFont="1" applyFill="1" applyBorder="1" applyAlignment="1">
      <alignment horizontal="right" wrapText="1"/>
    </xf>
    <xf numFmtId="0" fontId="2" fillId="7" borderId="2" xfId="0" applyFont="1" applyFill="1" applyBorder="1"/>
    <xf numFmtId="0" fontId="4" fillId="7" borderId="2" xfId="0" applyFont="1" applyFill="1" applyBorder="1" applyAlignment="1">
      <alignment horizontal="center"/>
    </xf>
    <xf numFmtId="0" fontId="3" fillId="0" borderId="0" xfId="0" applyFont="1" applyAlignment="1">
      <alignment horizontal="right" wrapText="1"/>
    </xf>
    <xf numFmtId="0" fontId="2" fillId="0" borderId="0" xfId="0" applyFont="1"/>
    <xf numFmtId="0" fontId="3" fillId="0" borderId="0" xfId="0" applyFont="1" applyAlignment="1">
      <alignment horizontal="center"/>
    </xf>
    <xf numFmtId="0" fontId="2" fillId="0" borderId="0" xfId="0" applyFont="1" applyAlignment="1"/>
    <xf numFmtId="0" fontId="3" fillId="0" borderId="0" xfId="0" applyFont="1" applyAlignment="1">
      <alignment horizontal="left" wrapText="1"/>
    </xf>
    <xf numFmtId="0" fontId="4" fillId="0" borderId="0" xfId="0" applyFont="1" applyAlignment="1">
      <alignment horizontal="center"/>
    </xf>
    <xf numFmtId="0" fontId="4" fillId="0" borderId="0" xfId="0" applyFont="1" applyAlignment="1">
      <alignment horizontal="right" wrapText="1"/>
    </xf>
    <xf numFmtId="0" fontId="1" fillId="0" borderId="0" xfId="0" applyFont="1"/>
    <xf numFmtId="0" fontId="1" fillId="0" borderId="0" xfId="0" applyFont="1" applyAlignment="1">
      <alignment horizontal="left" vertical="center" wrapText="1"/>
    </xf>
    <xf numFmtId="0" fontId="0" fillId="0" borderId="0" xfId="0" applyFont="1" applyAlignment="1">
      <alignment vertic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9"/>
  <sheetViews>
    <sheetView tabSelected="1" workbookViewId="0">
      <selection activeCell="A20" sqref="A20:L27"/>
    </sheetView>
  </sheetViews>
  <sheetFormatPr defaultColWidth="14.42578125" defaultRowHeight="15.75" customHeight="1" x14ac:dyDescent="0.2"/>
  <cols>
    <col min="1" max="1" width="36.140625" customWidth="1"/>
    <col min="3" max="3" width="9.85546875" customWidth="1"/>
    <col min="4" max="4" width="11.5703125" customWidth="1"/>
    <col min="5" max="5" width="11" customWidth="1"/>
    <col min="6" max="6" width="11.42578125" customWidth="1"/>
    <col min="7" max="7" width="11.140625" customWidth="1"/>
    <col min="8" max="8" width="10.140625" customWidth="1"/>
    <col min="9" max="9" width="11.5703125" customWidth="1"/>
    <col min="11" max="11" width="10.140625" customWidth="1"/>
    <col min="12" max="12" width="11.28515625" customWidth="1"/>
  </cols>
  <sheetData>
    <row r="1" spans="1:12" ht="15.75" customHeight="1" x14ac:dyDescent="0.2">
      <c r="A1" s="30" t="s">
        <v>34</v>
      </c>
      <c r="B1" s="30"/>
      <c r="C1" s="30"/>
      <c r="D1" s="30"/>
      <c r="E1" s="30"/>
      <c r="F1" s="30"/>
      <c r="G1" s="30"/>
      <c r="H1" s="30"/>
      <c r="I1" s="30"/>
      <c r="J1" s="30"/>
      <c r="K1" s="30"/>
      <c r="L1" s="30"/>
    </row>
    <row r="3" spans="1:12" ht="15.75" customHeight="1" x14ac:dyDescent="0.25">
      <c r="A3" s="1"/>
      <c r="B3" s="2"/>
      <c r="C3" s="3" t="s">
        <v>0</v>
      </c>
      <c r="D3" s="4" t="s">
        <v>1</v>
      </c>
      <c r="E3" s="3" t="s">
        <v>2</v>
      </c>
      <c r="F3" s="4" t="s">
        <v>1</v>
      </c>
      <c r="G3" s="5" t="s">
        <v>3</v>
      </c>
      <c r="H3" s="4" t="s">
        <v>1</v>
      </c>
      <c r="I3" s="3" t="s">
        <v>4</v>
      </c>
      <c r="J3" s="4" t="s">
        <v>1</v>
      </c>
      <c r="K3" s="3" t="s">
        <v>5</v>
      </c>
      <c r="L3" s="4" t="s">
        <v>1</v>
      </c>
    </row>
    <row r="4" spans="1:12" ht="15.75" customHeight="1" x14ac:dyDescent="0.25">
      <c r="A4" s="6" t="s">
        <v>6</v>
      </c>
      <c r="B4" s="7" t="s">
        <v>7</v>
      </c>
      <c r="C4" s="8" t="s">
        <v>8</v>
      </c>
      <c r="D4" s="9" t="s">
        <v>9</v>
      </c>
      <c r="E4" s="8" t="s">
        <v>10</v>
      </c>
      <c r="F4" s="9" t="s">
        <v>11</v>
      </c>
      <c r="G4" s="8" t="s">
        <v>12</v>
      </c>
      <c r="H4" s="9" t="s">
        <v>13</v>
      </c>
      <c r="I4" s="8" t="s">
        <v>14</v>
      </c>
      <c r="J4" s="9" t="s">
        <v>15</v>
      </c>
      <c r="K4" s="8" t="s">
        <v>16</v>
      </c>
      <c r="L4" s="9" t="s">
        <v>17</v>
      </c>
    </row>
    <row r="5" spans="1:12" ht="15.75" customHeight="1" x14ac:dyDescent="0.25">
      <c r="A5" s="10" t="s">
        <v>18</v>
      </c>
      <c r="B5" s="11">
        <v>0.8</v>
      </c>
      <c r="C5" s="12">
        <v>9</v>
      </c>
      <c r="D5" s="13">
        <f t="shared" ref="D5:D16" si="0">B5*C5</f>
        <v>7.2</v>
      </c>
      <c r="E5" s="12">
        <v>8.5</v>
      </c>
      <c r="F5" s="13">
        <f t="shared" ref="F5:F16" si="1">B5*E5</f>
        <v>6.8000000000000007</v>
      </c>
      <c r="G5" s="12">
        <v>8.5</v>
      </c>
      <c r="H5" s="13">
        <f t="shared" ref="H5:H16" si="2">B5*G5</f>
        <v>6.8000000000000007</v>
      </c>
      <c r="I5" s="12">
        <v>9</v>
      </c>
      <c r="J5" s="13">
        <f t="shared" ref="J5:J16" si="3">B5*I5</f>
        <v>7.2</v>
      </c>
      <c r="K5" s="12">
        <v>8.5</v>
      </c>
      <c r="L5" s="13">
        <f t="shared" ref="L5:L16" si="4">K5*B5</f>
        <v>6.8000000000000007</v>
      </c>
    </row>
    <row r="6" spans="1:12" ht="15.75" customHeight="1" x14ac:dyDescent="0.25">
      <c r="A6" s="10" t="s">
        <v>19</v>
      </c>
      <c r="B6" s="11">
        <v>0.7</v>
      </c>
      <c r="C6" s="12">
        <v>9</v>
      </c>
      <c r="D6" s="13">
        <f t="shared" si="0"/>
        <v>6.3</v>
      </c>
      <c r="E6" s="12">
        <v>7</v>
      </c>
      <c r="F6" s="13">
        <f t="shared" si="1"/>
        <v>4.8999999999999995</v>
      </c>
      <c r="G6" s="12">
        <v>9</v>
      </c>
      <c r="H6" s="13">
        <f t="shared" si="2"/>
        <v>6.3</v>
      </c>
      <c r="I6" s="12">
        <v>10</v>
      </c>
      <c r="J6" s="13">
        <f t="shared" si="3"/>
        <v>7</v>
      </c>
      <c r="K6" s="12">
        <v>7</v>
      </c>
      <c r="L6" s="13">
        <f t="shared" si="4"/>
        <v>4.8999999999999995</v>
      </c>
    </row>
    <row r="7" spans="1:12" ht="15.75" customHeight="1" x14ac:dyDescent="0.25">
      <c r="A7" s="10" t="s">
        <v>20</v>
      </c>
      <c r="B7" s="11">
        <v>0.5</v>
      </c>
      <c r="C7" s="12">
        <v>9</v>
      </c>
      <c r="D7" s="13">
        <f t="shared" si="0"/>
        <v>4.5</v>
      </c>
      <c r="E7" s="12">
        <v>7.5</v>
      </c>
      <c r="F7" s="13">
        <f t="shared" si="1"/>
        <v>3.75</v>
      </c>
      <c r="G7" s="12">
        <v>10</v>
      </c>
      <c r="H7" s="13">
        <f t="shared" si="2"/>
        <v>5</v>
      </c>
      <c r="I7" s="12">
        <v>8</v>
      </c>
      <c r="J7" s="13">
        <f t="shared" si="3"/>
        <v>4</v>
      </c>
      <c r="K7" s="12">
        <v>8.5</v>
      </c>
      <c r="L7" s="13">
        <f t="shared" si="4"/>
        <v>4.25</v>
      </c>
    </row>
    <row r="8" spans="1:12" ht="15.75" customHeight="1" x14ac:dyDescent="0.25">
      <c r="A8" s="10" t="s">
        <v>21</v>
      </c>
      <c r="B8" s="11">
        <v>0.2</v>
      </c>
      <c r="C8" s="12">
        <v>0</v>
      </c>
      <c r="D8" s="13">
        <f t="shared" si="0"/>
        <v>0</v>
      </c>
      <c r="E8" s="12">
        <v>8</v>
      </c>
      <c r="F8" s="13">
        <f t="shared" si="1"/>
        <v>1.6</v>
      </c>
      <c r="G8" s="12">
        <v>2</v>
      </c>
      <c r="H8" s="13">
        <f t="shared" si="2"/>
        <v>0.4</v>
      </c>
      <c r="I8" s="12">
        <v>2</v>
      </c>
      <c r="J8" s="13">
        <f t="shared" si="3"/>
        <v>0.4</v>
      </c>
      <c r="K8" s="12">
        <v>8</v>
      </c>
      <c r="L8" s="13">
        <f t="shared" si="4"/>
        <v>1.6</v>
      </c>
    </row>
    <row r="9" spans="1:12" ht="15.75" customHeight="1" x14ac:dyDescent="0.25">
      <c r="A9" s="10" t="s">
        <v>22</v>
      </c>
      <c r="B9" s="11">
        <v>0.1</v>
      </c>
      <c r="C9" s="12">
        <v>10</v>
      </c>
      <c r="D9" s="13">
        <f t="shared" si="0"/>
        <v>1</v>
      </c>
      <c r="E9" s="12">
        <v>7</v>
      </c>
      <c r="F9" s="13">
        <f t="shared" si="1"/>
        <v>0.70000000000000007</v>
      </c>
      <c r="G9" s="12">
        <v>10</v>
      </c>
      <c r="H9" s="13">
        <f t="shared" si="2"/>
        <v>1</v>
      </c>
      <c r="I9" s="12">
        <v>10</v>
      </c>
      <c r="J9" s="13">
        <f t="shared" si="3"/>
        <v>1</v>
      </c>
      <c r="K9" s="12">
        <v>5</v>
      </c>
      <c r="L9" s="13">
        <f t="shared" si="4"/>
        <v>0.5</v>
      </c>
    </row>
    <row r="10" spans="1:12" ht="15.75" customHeight="1" x14ac:dyDescent="0.25">
      <c r="A10" s="10" t="s">
        <v>23</v>
      </c>
      <c r="B10" s="11">
        <v>0.8</v>
      </c>
      <c r="C10" s="12">
        <v>2</v>
      </c>
      <c r="D10" s="13">
        <f t="shared" si="0"/>
        <v>1.6</v>
      </c>
      <c r="E10" s="12">
        <v>7.5</v>
      </c>
      <c r="F10" s="13">
        <f t="shared" si="1"/>
        <v>6</v>
      </c>
      <c r="G10" s="12">
        <v>7</v>
      </c>
      <c r="H10" s="13">
        <f t="shared" si="2"/>
        <v>5.6000000000000005</v>
      </c>
      <c r="I10" s="12">
        <v>1</v>
      </c>
      <c r="J10" s="13">
        <f t="shared" si="3"/>
        <v>0.8</v>
      </c>
      <c r="K10" s="12">
        <v>8.5</v>
      </c>
      <c r="L10" s="13">
        <f t="shared" si="4"/>
        <v>6.8000000000000007</v>
      </c>
    </row>
    <row r="11" spans="1:12" ht="15.75" customHeight="1" x14ac:dyDescent="0.25">
      <c r="A11" s="10" t="s">
        <v>24</v>
      </c>
      <c r="B11" s="11">
        <v>1</v>
      </c>
      <c r="C11" s="12">
        <v>8</v>
      </c>
      <c r="D11" s="13">
        <f t="shared" si="0"/>
        <v>8</v>
      </c>
      <c r="E11" s="12">
        <v>9</v>
      </c>
      <c r="F11" s="13">
        <f t="shared" si="1"/>
        <v>9</v>
      </c>
      <c r="G11" s="12">
        <v>9</v>
      </c>
      <c r="H11" s="13">
        <f t="shared" si="2"/>
        <v>9</v>
      </c>
      <c r="I11" s="12">
        <v>8.5</v>
      </c>
      <c r="J11" s="13">
        <f t="shared" si="3"/>
        <v>8.5</v>
      </c>
      <c r="K11" s="12">
        <v>10</v>
      </c>
      <c r="L11" s="13">
        <f t="shared" si="4"/>
        <v>10</v>
      </c>
    </row>
    <row r="12" spans="1:12" ht="15.75" customHeight="1" x14ac:dyDescent="0.25">
      <c r="A12" s="10" t="s">
        <v>25</v>
      </c>
      <c r="B12" s="11">
        <v>0.75</v>
      </c>
      <c r="C12" s="12">
        <v>4</v>
      </c>
      <c r="D12" s="13">
        <f t="shared" si="0"/>
        <v>3</v>
      </c>
      <c r="E12" s="12">
        <v>8</v>
      </c>
      <c r="F12" s="13">
        <f t="shared" si="1"/>
        <v>6</v>
      </c>
      <c r="G12" s="12">
        <v>9</v>
      </c>
      <c r="H12" s="13">
        <f t="shared" si="2"/>
        <v>6.75</v>
      </c>
      <c r="I12" s="12">
        <v>4</v>
      </c>
      <c r="J12" s="13">
        <f t="shared" si="3"/>
        <v>3</v>
      </c>
      <c r="K12" s="12">
        <v>9</v>
      </c>
      <c r="L12" s="13">
        <f t="shared" si="4"/>
        <v>6.75</v>
      </c>
    </row>
    <row r="13" spans="1:12" ht="15.75" customHeight="1" x14ac:dyDescent="0.25">
      <c r="A13" s="10" t="s">
        <v>26</v>
      </c>
      <c r="B13" s="11">
        <v>1</v>
      </c>
      <c r="C13" s="12">
        <v>0</v>
      </c>
      <c r="D13" s="13">
        <f t="shared" si="0"/>
        <v>0</v>
      </c>
      <c r="E13" s="12">
        <v>8</v>
      </c>
      <c r="F13" s="13">
        <f t="shared" si="1"/>
        <v>8</v>
      </c>
      <c r="G13" s="12">
        <v>3</v>
      </c>
      <c r="H13" s="13">
        <f t="shared" si="2"/>
        <v>3</v>
      </c>
      <c r="I13" s="12">
        <v>0</v>
      </c>
      <c r="J13" s="13">
        <f t="shared" si="3"/>
        <v>0</v>
      </c>
      <c r="K13" s="12">
        <v>8</v>
      </c>
      <c r="L13" s="13">
        <f t="shared" si="4"/>
        <v>8</v>
      </c>
    </row>
    <row r="14" spans="1:12" ht="15.75" customHeight="1" x14ac:dyDescent="0.25">
      <c r="A14" s="10" t="s">
        <v>27</v>
      </c>
      <c r="B14" s="11">
        <v>0.69</v>
      </c>
      <c r="C14" s="12">
        <v>8.5</v>
      </c>
      <c r="D14" s="13">
        <f t="shared" si="0"/>
        <v>5.8649999999999993</v>
      </c>
      <c r="E14" s="12">
        <v>9</v>
      </c>
      <c r="F14" s="13">
        <f t="shared" si="1"/>
        <v>6.2099999999999991</v>
      </c>
      <c r="G14" s="12">
        <v>9</v>
      </c>
      <c r="H14" s="13">
        <f t="shared" si="2"/>
        <v>6.2099999999999991</v>
      </c>
      <c r="I14" s="12">
        <v>3</v>
      </c>
      <c r="J14" s="13">
        <f t="shared" si="3"/>
        <v>2.0699999999999998</v>
      </c>
      <c r="K14" s="12">
        <v>9</v>
      </c>
      <c r="L14" s="13">
        <f t="shared" si="4"/>
        <v>6.2099999999999991</v>
      </c>
    </row>
    <row r="15" spans="1:12" ht="15.75" customHeight="1" x14ac:dyDescent="0.25">
      <c r="A15" s="14" t="s">
        <v>28</v>
      </c>
      <c r="B15" s="15">
        <v>0.85</v>
      </c>
      <c r="C15" s="16">
        <v>7</v>
      </c>
      <c r="D15" s="13">
        <f t="shared" si="0"/>
        <v>5.95</v>
      </c>
      <c r="E15" s="16">
        <v>7</v>
      </c>
      <c r="F15" s="13">
        <f t="shared" si="1"/>
        <v>5.95</v>
      </c>
      <c r="G15" s="16">
        <v>7.5</v>
      </c>
      <c r="H15" s="13">
        <f t="shared" si="2"/>
        <v>6.375</v>
      </c>
      <c r="I15" s="16">
        <v>5</v>
      </c>
      <c r="J15" s="13">
        <f t="shared" si="3"/>
        <v>4.25</v>
      </c>
      <c r="K15" s="16">
        <v>7.5</v>
      </c>
      <c r="L15" s="13">
        <f t="shared" si="4"/>
        <v>6.375</v>
      </c>
    </row>
    <row r="16" spans="1:12" ht="15.75" customHeight="1" x14ac:dyDescent="0.25">
      <c r="A16" s="14" t="s">
        <v>29</v>
      </c>
      <c r="B16" s="15">
        <v>1</v>
      </c>
      <c r="C16" s="16">
        <v>1.5E-3</v>
      </c>
      <c r="D16" s="13">
        <f t="shared" si="0"/>
        <v>1.5E-3</v>
      </c>
      <c r="E16" s="16">
        <v>7</v>
      </c>
      <c r="F16" s="13">
        <f t="shared" si="1"/>
        <v>7</v>
      </c>
      <c r="G16" s="16">
        <v>3</v>
      </c>
      <c r="H16" s="13">
        <f t="shared" si="2"/>
        <v>3</v>
      </c>
      <c r="I16" s="16">
        <v>1.5E-3</v>
      </c>
      <c r="J16" s="13">
        <f t="shared" si="3"/>
        <v>1.5E-3</v>
      </c>
      <c r="K16" s="16">
        <v>8</v>
      </c>
      <c r="L16" s="13">
        <f t="shared" si="4"/>
        <v>8</v>
      </c>
    </row>
    <row r="17" spans="1:12" ht="15.75" customHeight="1" x14ac:dyDescent="0.25">
      <c r="A17" s="17" t="s">
        <v>30</v>
      </c>
      <c r="B17" s="18"/>
      <c r="C17" s="18"/>
      <c r="D17" s="19">
        <f>SUM(D5:D16)</f>
        <v>43.416500000000006</v>
      </c>
      <c r="E17" s="18"/>
      <c r="F17" s="19">
        <f>SUM(F5:F16)</f>
        <v>65.91</v>
      </c>
      <c r="G17" s="18"/>
      <c r="H17" s="19">
        <f>SUM(H5:H16)</f>
        <v>59.435000000000002</v>
      </c>
      <c r="I17" s="18"/>
      <c r="J17" s="19">
        <f>SUM(J5:J16)</f>
        <v>38.221499999999999</v>
      </c>
      <c r="K17" s="18"/>
      <c r="L17" s="19">
        <f>SUM(L5:L16)</f>
        <v>70.185000000000002</v>
      </c>
    </row>
    <row r="18" spans="1:12" ht="15.75" customHeight="1" x14ac:dyDescent="0.25">
      <c r="A18" s="20"/>
      <c r="B18" s="21"/>
      <c r="C18" s="21"/>
      <c r="D18" s="22"/>
      <c r="E18" s="23" t="s">
        <v>31</v>
      </c>
      <c r="F18" s="22"/>
      <c r="G18" s="21"/>
      <c r="H18" s="22"/>
      <c r="I18" s="21"/>
      <c r="J18" s="22"/>
      <c r="K18" s="21"/>
      <c r="L18" s="22"/>
    </row>
    <row r="19" spans="1:12" ht="15.75" customHeight="1" x14ac:dyDescent="0.25">
      <c r="A19" s="24" t="s">
        <v>32</v>
      </c>
      <c r="B19" s="21"/>
      <c r="C19" s="21"/>
      <c r="D19" s="22"/>
      <c r="E19" s="21"/>
      <c r="F19" s="25"/>
      <c r="G19" s="21"/>
      <c r="H19" s="22"/>
      <c r="I19" s="21"/>
      <c r="J19" s="22"/>
      <c r="K19" s="21"/>
      <c r="L19" s="22"/>
    </row>
    <row r="20" spans="1:12" ht="12.75" x14ac:dyDescent="0.2">
      <c r="A20" s="28" t="s">
        <v>33</v>
      </c>
      <c r="B20" s="29"/>
      <c r="C20" s="29"/>
      <c r="D20" s="29"/>
      <c r="E20" s="29"/>
      <c r="F20" s="29"/>
      <c r="G20" s="29"/>
      <c r="H20" s="29"/>
      <c r="I20" s="29"/>
      <c r="J20" s="29"/>
      <c r="K20" s="29"/>
      <c r="L20" s="29"/>
    </row>
    <row r="21" spans="1:12" ht="15.75" customHeight="1" x14ac:dyDescent="0.2">
      <c r="A21" s="29"/>
      <c r="B21" s="29"/>
      <c r="C21" s="29"/>
      <c r="D21" s="29"/>
      <c r="E21" s="29"/>
      <c r="F21" s="29"/>
      <c r="G21" s="29"/>
      <c r="H21" s="29"/>
      <c r="I21" s="29"/>
      <c r="J21" s="29"/>
      <c r="K21" s="29"/>
      <c r="L21" s="29"/>
    </row>
    <row r="22" spans="1:12" ht="15.75" customHeight="1" x14ac:dyDescent="0.2">
      <c r="A22" s="29"/>
      <c r="B22" s="29"/>
      <c r="C22" s="29"/>
      <c r="D22" s="29"/>
      <c r="E22" s="29"/>
      <c r="F22" s="29"/>
      <c r="G22" s="29"/>
      <c r="H22" s="29"/>
      <c r="I22" s="29"/>
      <c r="J22" s="29"/>
      <c r="K22" s="29"/>
      <c r="L22" s="29"/>
    </row>
    <row r="23" spans="1:12" ht="15.75" customHeight="1" x14ac:dyDescent="0.2">
      <c r="A23" s="29"/>
      <c r="B23" s="29"/>
      <c r="C23" s="29"/>
      <c r="D23" s="29"/>
      <c r="E23" s="29"/>
      <c r="F23" s="29"/>
      <c r="G23" s="29"/>
      <c r="H23" s="29"/>
      <c r="I23" s="29"/>
      <c r="J23" s="29"/>
      <c r="K23" s="29"/>
      <c r="L23" s="29"/>
    </row>
    <row r="24" spans="1:12" ht="15.75" customHeight="1" x14ac:dyDescent="0.2">
      <c r="A24" s="29"/>
      <c r="B24" s="29"/>
      <c r="C24" s="29"/>
      <c r="D24" s="29"/>
      <c r="E24" s="29"/>
      <c r="F24" s="29"/>
      <c r="G24" s="29"/>
      <c r="H24" s="29"/>
      <c r="I24" s="29"/>
      <c r="J24" s="29"/>
      <c r="K24" s="29"/>
      <c r="L24" s="29"/>
    </row>
    <row r="25" spans="1:12" ht="15.75" customHeight="1" x14ac:dyDescent="0.2">
      <c r="A25" s="29"/>
      <c r="B25" s="29"/>
      <c r="C25" s="29"/>
      <c r="D25" s="29"/>
      <c r="E25" s="29"/>
      <c r="F25" s="29"/>
      <c r="G25" s="29"/>
      <c r="H25" s="29"/>
      <c r="I25" s="29"/>
      <c r="J25" s="29"/>
      <c r="K25" s="29"/>
      <c r="L25" s="29"/>
    </row>
    <row r="26" spans="1:12" ht="15.75" customHeight="1" x14ac:dyDescent="0.2">
      <c r="A26" s="29"/>
      <c r="B26" s="29"/>
      <c r="C26" s="29"/>
      <c r="D26" s="29"/>
      <c r="E26" s="29"/>
      <c r="F26" s="29"/>
      <c r="G26" s="29"/>
      <c r="H26" s="29"/>
      <c r="I26" s="29"/>
      <c r="J26" s="29"/>
      <c r="K26" s="29"/>
      <c r="L26" s="29"/>
    </row>
    <row r="27" spans="1:12" ht="15.75" customHeight="1" x14ac:dyDescent="0.2">
      <c r="A27" s="29"/>
      <c r="B27" s="29"/>
      <c r="C27" s="29"/>
      <c r="D27" s="29"/>
      <c r="E27" s="29"/>
      <c r="F27" s="29"/>
      <c r="G27" s="29"/>
      <c r="H27" s="29"/>
      <c r="I27" s="29"/>
      <c r="J27" s="29"/>
      <c r="K27" s="29"/>
      <c r="L27" s="29"/>
    </row>
    <row r="28" spans="1:12" ht="15.75" customHeight="1" x14ac:dyDescent="0.25">
      <c r="A28" s="26"/>
      <c r="B28" s="27"/>
      <c r="C28" s="27"/>
      <c r="D28" s="25"/>
      <c r="E28" s="27"/>
      <c r="F28" s="25"/>
      <c r="G28" s="27"/>
      <c r="H28" s="25"/>
      <c r="I28" s="27"/>
      <c r="J28" s="25"/>
      <c r="K28" s="27"/>
      <c r="L28" s="25"/>
    </row>
    <row r="29" spans="1:12" ht="15.75" customHeight="1" x14ac:dyDescent="0.25">
      <c r="A29" s="26"/>
      <c r="B29" s="27"/>
      <c r="C29" s="27"/>
      <c r="D29" s="25"/>
      <c r="E29" s="27"/>
      <c r="F29" s="25"/>
      <c r="G29" s="27"/>
      <c r="H29" s="25"/>
      <c r="I29" s="27"/>
      <c r="J29" s="25"/>
      <c r="K29" s="27"/>
      <c r="L29" s="25"/>
    </row>
  </sheetData>
  <mergeCells count="2">
    <mergeCell ref="A20:L27"/>
    <mergeCell ref="A1:L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K</cp:lastModifiedBy>
  <dcterms:modified xsi:type="dcterms:W3CDTF">2021-05-24T18:49:48Z</dcterms:modified>
</cp:coreProperties>
</file>