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krueg\OneDrive\Documents\School\2021 Summer\EGEN 310R\"/>
    </mc:Choice>
  </mc:AlternateContent>
  <xr:revisionPtr revIDLastSave="0" documentId="13_ncr:1_{3AD06E75-372E-4642-B798-5680F30355DF}"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cirZfjfSIoGeJXOpkw9we66V80A=="/>
    </ext>
  </extLst>
</workbook>
</file>

<file path=xl/calcChain.xml><?xml version="1.0" encoding="utf-8"?>
<calcChain xmlns="http://schemas.openxmlformats.org/spreadsheetml/2006/main">
  <c r="F10" i="1" l="1"/>
  <c r="D10" i="1"/>
  <c r="L9" i="1"/>
  <c r="J9" i="1"/>
  <c r="H9" i="1"/>
  <c r="H10" i="1" s="1"/>
  <c r="F9" i="1"/>
  <c r="D9" i="1"/>
  <c r="L8" i="1"/>
  <c r="J8" i="1"/>
  <c r="H8" i="1"/>
  <c r="F8" i="1"/>
  <c r="D8" i="1"/>
  <c r="L7" i="1"/>
  <c r="J7" i="1"/>
  <c r="H7" i="1"/>
  <c r="F7" i="1"/>
  <c r="D7" i="1"/>
  <c r="L6" i="1"/>
  <c r="J6" i="1"/>
  <c r="H6" i="1"/>
  <c r="F6" i="1"/>
  <c r="D6" i="1"/>
  <c r="L5" i="1"/>
  <c r="J5" i="1"/>
  <c r="H5" i="1"/>
  <c r="F5" i="1"/>
  <c r="D5" i="1"/>
  <c r="L4" i="1"/>
  <c r="L10" i="1" s="1"/>
  <c r="J4" i="1"/>
  <c r="H4" i="1"/>
  <c r="F4" i="1"/>
  <c r="D4" i="1"/>
  <c r="L3" i="1"/>
  <c r="J3" i="1"/>
  <c r="J10" i="1" s="1"/>
  <c r="H3" i="1"/>
  <c r="F3" i="1"/>
  <c r="D3" i="1"/>
</calcChain>
</file>

<file path=xl/sharedStrings.xml><?xml version="1.0" encoding="utf-8"?>
<sst xmlns="http://schemas.openxmlformats.org/spreadsheetml/2006/main" count="34" uniqueCount="30">
  <si>
    <t>Pedestrian Infastructure</t>
  </si>
  <si>
    <t>Weighted</t>
  </si>
  <si>
    <t>Refrigerator Design</t>
  </si>
  <si>
    <t>Icy Sidewalks</t>
  </si>
  <si>
    <t>Icy Windshields</t>
  </si>
  <si>
    <t>Fogging up Glasses</t>
  </si>
  <si>
    <t>Criteria</t>
  </si>
  <si>
    <t>Weight</t>
  </si>
  <si>
    <t>Score 1</t>
  </si>
  <si>
    <t>Project Idea 1</t>
  </si>
  <si>
    <t>Score 2</t>
  </si>
  <si>
    <t>Project Idea 2</t>
  </si>
  <si>
    <t>Score 3</t>
  </si>
  <si>
    <t>Project Idea 3</t>
  </si>
  <si>
    <t>Score 4</t>
  </si>
  <si>
    <t>Project Idea 4</t>
  </si>
  <si>
    <t>Score 5</t>
  </si>
  <si>
    <t>Project Idea 5</t>
  </si>
  <si>
    <r>
      <rPr>
        <u/>
        <sz val="12"/>
        <color theme="1"/>
        <rFont val="Calibri (Body)"/>
      </rPr>
      <t>Specific</t>
    </r>
    <r>
      <rPr>
        <sz val="12"/>
        <color theme="1"/>
        <rFont val="Calibri"/>
      </rPr>
      <t>: Primary Stakeholder is well defined and the need is narrow and clearly articiulated</t>
    </r>
  </si>
  <si>
    <r>
      <rPr>
        <u/>
        <sz val="12"/>
        <color theme="1"/>
        <rFont val="Calibri (Body)"/>
      </rPr>
      <t>Measurable</t>
    </r>
    <r>
      <rPr>
        <sz val="12"/>
        <color theme="1"/>
        <rFont val="Calibri"/>
      </rPr>
      <t>: You can easily define "next steps" and measure your progress along this path</t>
    </r>
  </si>
  <si>
    <r>
      <rPr>
        <u/>
        <sz val="12"/>
        <color theme="1"/>
        <rFont val="Calibri (Body)"/>
      </rPr>
      <t>Achievable</t>
    </r>
    <r>
      <rPr>
        <sz val="12"/>
        <color theme="1"/>
        <rFont val="Calibri"/>
      </rPr>
      <t>: The project can reach a "refined prototype" stage in 3 weeks of class work.  It does not need to reach a final product/proces stage, but you need to be able to show clear progress during the course.</t>
    </r>
  </si>
  <si>
    <r>
      <rPr>
        <u/>
        <sz val="12"/>
        <color theme="1"/>
        <rFont val="Calibri (Body)"/>
      </rPr>
      <t>Realistic</t>
    </r>
    <r>
      <rPr>
        <sz val="12"/>
        <color theme="1"/>
        <rFont val="Calibri"/>
      </rPr>
      <t>: The scope of the project does NOT require large amounts of money, expertise you do not already have, or political influence beyond the city of Bozeman</t>
    </r>
  </si>
  <si>
    <r>
      <rPr>
        <u/>
        <sz val="12"/>
        <color theme="1"/>
        <rFont val="Calibri (Body)"/>
      </rPr>
      <t>Timely:</t>
    </r>
    <r>
      <rPr>
        <sz val="12"/>
        <color theme="1"/>
        <rFont val="Calibri (Body)"/>
      </rPr>
      <t xml:space="preserve"> Meets the immideate needs of your stakeholder.  Reactive to the current situation or need of the stakeholder.</t>
    </r>
  </si>
  <si>
    <r>
      <rPr>
        <u/>
        <sz val="12"/>
        <color theme="1"/>
        <rFont val="Calibri (Body)"/>
      </rPr>
      <t xml:space="preserve">Encourages prototyping: </t>
    </r>
    <r>
      <rPr>
        <sz val="12"/>
        <color theme="1"/>
        <rFont val="Calibri"/>
      </rPr>
      <t>ie inspires you to want to make something or test a process.</t>
    </r>
  </si>
  <si>
    <r>
      <rPr>
        <u/>
        <sz val="12"/>
        <color theme="1"/>
        <rFont val="Calibri"/>
      </rPr>
      <t xml:space="preserve">Has a role for every group member: </t>
    </r>
    <r>
      <rPr>
        <u/>
        <sz val="12"/>
        <color theme="1"/>
        <rFont val="Calibri (Body)"/>
      </rPr>
      <t>Ideally, you can articulate how each team member might use specific technical or individual knowledge to advance the project.  Alternately, you might want to avoid a project that clearly places a large burden on just one individual.  For example, designing a new drug is likely going to fall land primarily  in the lap of the ChemE in the group where a project aimed at helping food delivery workers stay safe, likely has a role for everyone.</t>
    </r>
  </si>
  <si>
    <t>TOTALS:</t>
  </si>
  <si>
    <t>Explain you project Idea here:</t>
  </si>
  <si>
    <t>The issue we identified is the inefficiency in maintaining food shelf-life and refrigerator storage. Refrigerators are often shared between multiple members of a residence. Being college students, each of us have learned to share space with other roommates, and have realized a need for improvement in the kitchen. Typically, we find our refrigerators to be disorganized and lead to unnecessary waste. We believe that there exists alternate solutions to address this kitchen crisis. Many of the possible solutions allow each group member to apply their engineering discipline, which provides us with multiple avenues to explore.</t>
  </si>
  <si>
    <r>
      <rPr>
        <b/>
        <sz val="12"/>
        <color theme="1"/>
        <rFont val="Calibri"/>
      </rPr>
      <t>Addressing ‘Flipgrid’ Comments:</t>
    </r>
    <r>
      <rPr>
        <sz val="12"/>
        <color theme="1"/>
        <rFont val="Calibri"/>
      </rPr>
      <t xml:space="preserve"> Many of the comments were referencing specific solutions and cost of each solution. While this is valuable feedback, we are still at a point in the project where the focus is more on the problem, rather than concrete solutions. Some questions asked if each team member would have a role to play in the solution. Discussion has allowed us to brainstorm different directions we could take that would allow each member to play a role.</t>
    </r>
  </si>
  <si>
    <t>Team 6 Project Selection Chart - Summer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</si>
</sst>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b/>
      <sz val="12"/>
      <color theme="1"/>
      <name val="Calibri"/>
    </font>
    <font>
      <b/>
      <sz val="12"/>
      <color theme="1"/>
      <name val="Arial"/>
    </font>
    <font>
      <sz val="12"/>
      <color theme="1"/>
      <name val="Calibri"/>
    </font>
    <font>
      <sz val="12"/>
      <color theme="1"/>
      <name val="Arial"/>
    </font>
    <font>
      <u/>
      <sz val="12"/>
      <color theme="1"/>
      <name val="Calibri"/>
    </font>
    <font>
      <sz val="18"/>
      <color rgb="FFFF0000"/>
      <name val="Calibri"/>
    </font>
    <font>
      <sz val="12"/>
      <name val="Arial"/>
    </font>
    <font>
      <sz val="12"/>
      <color theme="1"/>
      <name val="Calibri"/>
    </font>
    <font>
      <u/>
      <sz val="12"/>
      <color theme="1"/>
      <name val="Calibri (Body)"/>
    </font>
    <font>
      <sz val="12"/>
      <color theme="1"/>
      <name val="Calibri (Body)"/>
    </font>
    <font>
      <sz val="12"/>
      <color theme="1"/>
      <name val="Arial"/>
      <family val="2"/>
    </font>
  </fonts>
  <fills count="8">
    <fill>
      <patternFill patternType="none"/>
    </fill>
    <fill>
      <patternFill patternType="gray125"/>
    </fill>
    <fill>
      <patternFill patternType="solid">
        <fgColor rgb="FFFFFF00"/>
        <bgColor rgb="FFFFFF00"/>
      </patternFill>
    </fill>
    <fill>
      <patternFill patternType="solid">
        <fgColor rgb="FFFEF2CB"/>
        <bgColor rgb="FFFEF2CB"/>
      </patternFill>
    </fill>
    <fill>
      <patternFill patternType="solid">
        <fgColor rgb="FFDEEAF6"/>
        <bgColor rgb="FFDEEAF6"/>
      </patternFill>
    </fill>
    <fill>
      <patternFill patternType="solid">
        <fgColor rgb="FF548135"/>
        <bgColor rgb="FF548135"/>
      </patternFill>
    </fill>
    <fill>
      <patternFill patternType="solid">
        <fgColor rgb="FFE2EFD9"/>
        <bgColor rgb="FFE2EFD9"/>
      </patternFill>
    </fill>
    <fill>
      <patternFill patternType="solid">
        <fgColor rgb="FFA8D08D"/>
        <bgColor rgb="FFA8D08D"/>
      </patternFill>
    </fill>
  </fills>
  <borders count="4">
    <border>
      <left/>
      <right/>
      <top/>
      <bottom/>
      <diagonal/>
    </border>
    <border>
      <left/>
      <right/>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xf>
    <xf numFmtId="0" fontId="1" fillId="2"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3" borderId="1" xfId="0" applyFont="1" applyFill="1" applyBorder="1" applyAlignment="1">
      <alignment horizontal="center"/>
    </xf>
    <xf numFmtId="0" fontId="1" fillId="0" borderId="2" xfId="0" applyFont="1" applyBorder="1" applyAlignment="1">
      <alignment horizontal="center"/>
    </xf>
    <xf numFmtId="0" fontId="3" fillId="6" borderId="3" xfId="0" applyFont="1" applyFill="1" applyBorder="1" applyAlignment="1">
      <alignment wrapText="1"/>
    </xf>
    <xf numFmtId="0" fontId="3" fillId="0" borderId="3" xfId="0" applyFont="1" applyBorder="1" applyAlignment="1">
      <alignment horizontal="center" vertical="center"/>
    </xf>
    <xf numFmtId="0" fontId="4"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6" borderId="3" xfId="0" applyFont="1" applyFill="1" applyBorder="1"/>
    <xf numFmtId="0" fontId="5" fillId="6" borderId="3" xfId="0" applyFont="1" applyFill="1" applyBorder="1" applyAlignment="1">
      <alignment wrapText="1"/>
    </xf>
    <xf numFmtId="0" fontId="1" fillId="7" borderId="1" xfId="0" applyFont="1" applyFill="1" applyBorder="1" applyAlignment="1">
      <alignment horizontal="right" wrapText="1"/>
    </xf>
    <xf numFmtId="0" fontId="3"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6" fillId="0" borderId="0" xfId="0" applyFont="1" applyAlignment="1"/>
    <xf numFmtId="0" fontId="7" fillId="0" borderId="0" xfId="0" applyFont="1" applyAlignment="1">
      <alignment vertical="top" wrapText="1"/>
    </xf>
    <xf numFmtId="0" fontId="8" fillId="0" borderId="0" xfId="0" applyFont="1" applyAlignment="1">
      <alignment horizontal="left" vertical="center" wrapText="1"/>
    </xf>
    <xf numFmtId="0" fontId="0" fillId="0" borderId="0" xfId="0" applyFont="1" applyAlignment="1">
      <alignment horizontal="left" vertical="center"/>
    </xf>
    <xf numFmtId="0" fontId="11" fillId="3" borderId="1" xfId="0" applyFont="1" applyFill="1" applyBorder="1" applyAlignment="1">
      <alignment horizontal="center" wrapText="1"/>
    </xf>
    <xf numFmtId="0" fontId="1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57150</xdr:colOff>
      <xdr:row>10</xdr:row>
      <xdr:rowOff>47625</xdr:rowOff>
    </xdr:from>
    <xdr:ext cx="10858500" cy="23717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598900"/>
          <a:ext cx="10692000" cy="23622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solidFill>
                <a:srgbClr val="FF0000"/>
              </a:solidFill>
              <a:latin typeface="Calibri"/>
              <a:ea typeface="Calibri"/>
              <a:cs typeface="Calibri"/>
              <a:sym typeface="Calibri"/>
            </a:rPr>
            <a:t>Instructions</a:t>
          </a:r>
          <a:r>
            <a:rPr lang="en-US" sz="16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600">
              <a:solidFill>
                <a:schemeClr val="dk1"/>
              </a:solidFill>
              <a:latin typeface="Calibri"/>
              <a:ea typeface="Calibri"/>
              <a:cs typeface="Calibri"/>
              <a:sym typeface="Calibri"/>
            </a:rPr>
            <a:t>Enter scores between 0-10 in the </a:t>
          </a:r>
          <a:r>
            <a:rPr lang="en-US" sz="1600" b="1">
              <a:solidFill>
                <a:schemeClr val="dk1"/>
              </a:solidFill>
              <a:latin typeface="Calibri"/>
              <a:ea typeface="Calibri"/>
              <a:cs typeface="Calibri"/>
              <a:sym typeface="Calibri"/>
            </a:rPr>
            <a:t>Project Ideas Score </a:t>
          </a:r>
          <a:r>
            <a:rPr lang="en-US" sz="1600">
              <a:solidFill>
                <a:schemeClr val="dk1"/>
              </a:solidFill>
              <a:latin typeface="Calibri"/>
              <a:ea typeface="Calibri"/>
              <a:cs typeface="Calibri"/>
              <a:sym typeface="Calibri"/>
            </a:rPr>
            <a:t>Columns.  Don't mess with the other cells.</a:t>
          </a:r>
          <a:endParaRPr sz="1400"/>
        </a:p>
        <a:p>
          <a:pPr marL="0" lvl="0" indent="0" algn="l" rtl="0">
            <a:spcBef>
              <a:spcPts val="0"/>
            </a:spcBef>
            <a:spcAft>
              <a:spcPts val="0"/>
            </a:spcAft>
            <a:buNone/>
          </a:pP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The </a:t>
          </a:r>
          <a:r>
            <a:rPr lang="en-US" sz="1600" b="1">
              <a:solidFill>
                <a:schemeClr val="dk1"/>
              </a:solidFill>
              <a:latin typeface="Calibri"/>
              <a:ea typeface="Calibri"/>
              <a:cs typeface="Calibri"/>
              <a:sym typeface="Calibri"/>
            </a:rPr>
            <a:t>Totals</a:t>
          </a:r>
          <a:r>
            <a:rPr lang="en-US" sz="1600">
              <a:solidFill>
                <a:schemeClr val="dk1"/>
              </a:solidFill>
              <a:latin typeface="Calibri"/>
              <a:ea typeface="Calibri"/>
              <a:cs typeface="Calibri"/>
              <a:sym typeface="Calibri"/>
            </a:rPr>
            <a:t> at the bottom display a weighted score for your idea.  In theory, the idea with the highest total weighted score is your best option.</a:t>
          </a:r>
          <a:endParaRPr sz="1400"/>
        </a:p>
        <a:p>
          <a:pPr marL="0" lvl="0" indent="0" algn="l" rtl="0">
            <a:spcBef>
              <a:spcPts val="0"/>
            </a:spcBef>
            <a:spcAft>
              <a:spcPts val="0"/>
            </a:spcAft>
            <a:buNone/>
          </a:pP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Note that the </a:t>
          </a:r>
          <a:r>
            <a:rPr lang="en-US" sz="1600" b="1">
              <a:solidFill>
                <a:schemeClr val="dk1"/>
              </a:solidFill>
              <a:latin typeface="Calibri"/>
              <a:ea typeface="Calibri"/>
              <a:cs typeface="Calibri"/>
              <a:sym typeface="Calibri"/>
            </a:rPr>
            <a:t>weights</a:t>
          </a:r>
          <a:r>
            <a:rPr lang="en-US" sz="1600">
              <a:solidFill>
                <a:schemeClr val="dk1"/>
              </a:solidFill>
              <a:latin typeface="Calibri"/>
              <a:ea typeface="Calibri"/>
              <a:cs typeface="Calibri"/>
              <a:sym typeface="Calibri"/>
            </a:rPr>
            <a:t> are set based on instructor experience.  Scores closer to 1 indicate higher importance.  </a:t>
          </a:r>
          <a:endParaRPr sz="1600"/>
        </a:p>
      </xdr:txBody>
    </xdr:sp>
    <xdr:clientData fLocksWithSheet="0"/>
  </xdr:oneCellAnchor>
  <xdr:oneCellAnchor>
    <xdr:from>
      <xdr:col>1</xdr:col>
      <xdr:colOff>57150</xdr:colOff>
      <xdr:row>13</xdr:row>
      <xdr:rowOff>161925</xdr:rowOff>
    </xdr:from>
    <xdr:ext cx="4171950" cy="12382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3264788" y="3165638"/>
          <a:ext cx="4162425" cy="12287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solidFill>
                <a:schemeClr val="dk1"/>
              </a:solidFill>
              <a:latin typeface="Calibri"/>
              <a:ea typeface="Calibri"/>
              <a:cs typeface="Calibri"/>
              <a:sym typeface="Calibri"/>
            </a:rPr>
            <a:t>Side note</a:t>
          </a:r>
          <a:r>
            <a:rPr lang="en-US" sz="1600">
              <a:solidFill>
                <a:schemeClr val="dk1"/>
              </a:solidFill>
              <a:latin typeface="Calibri"/>
              <a:ea typeface="Calibri"/>
              <a:cs typeface="Calibri"/>
              <a:sym typeface="Calibri"/>
            </a:rPr>
            <a:t>: Notice the first 5 criteria above spell the acronym S.M.A.R.T.  Smart goals are always smart.  This can be useful way to make personal goals as well as judge design projects.</a:t>
          </a:r>
          <a:endParaRPr sz="16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workbookViewId="0">
      <selection activeCell="E3" sqref="E3"/>
    </sheetView>
  </sheetViews>
  <sheetFormatPr defaultColWidth="11.21875" defaultRowHeight="15" customHeight="1"/>
  <cols>
    <col min="1" max="1" width="79.109375" customWidth="1"/>
    <col min="2" max="3" width="11" customWidth="1"/>
    <col min="4" max="4" width="12.44140625" customWidth="1"/>
    <col min="5" max="5" width="11" customWidth="1"/>
    <col min="6" max="6" width="12.44140625" customWidth="1"/>
    <col min="7" max="7" width="11" customWidth="1"/>
    <col min="8" max="8" width="12.44140625" customWidth="1"/>
    <col min="9" max="9" width="11" customWidth="1"/>
    <col min="10" max="10" width="12.44140625" customWidth="1"/>
    <col min="11" max="26" width="11" customWidth="1"/>
  </cols>
  <sheetData>
    <row r="1" spans="1:26" ht="33" customHeight="1">
      <c r="A1" s="1" t="s">
        <v>29</v>
      </c>
      <c r="B1" s="2"/>
      <c r="C1" s="21" t="s">
        <v>0</v>
      </c>
      <c r="D1" s="4" t="s">
        <v>1</v>
      </c>
      <c r="E1" s="3" t="s">
        <v>2</v>
      </c>
      <c r="F1" s="4" t="s">
        <v>1</v>
      </c>
      <c r="G1" s="22" t="s">
        <v>3</v>
      </c>
      <c r="H1" s="4" t="s">
        <v>1</v>
      </c>
      <c r="I1" s="21" t="s">
        <v>4</v>
      </c>
      <c r="J1" s="4" t="s">
        <v>1</v>
      </c>
      <c r="K1" s="21" t="s">
        <v>5</v>
      </c>
      <c r="L1" s="4" t="s">
        <v>1</v>
      </c>
      <c r="M1" s="1"/>
      <c r="N1" s="1"/>
      <c r="O1" s="1"/>
      <c r="P1" s="1"/>
      <c r="Q1" s="1"/>
      <c r="R1" s="1"/>
      <c r="S1" s="1"/>
      <c r="T1" s="1"/>
      <c r="U1" s="1"/>
      <c r="V1" s="1"/>
      <c r="W1" s="1"/>
      <c r="X1" s="1"/>
      <c r="Y1" s="1"/>
      <c r="Z1" s="1"/>
    </row>
    <row r="2" spans="1:26" ht="15.75" customHeight="1">
      <c r="A2" s="5" t="s">
        <v>6</v>
      </c>
      <c r="B2" s="2" t="s">
        <v>7</v>
      </c>
      <c r="C2" s="6" t="s">
        <v>8</v>
      </c>
      <c r="D2" s="4" t="s">
        <v>9</v>
      </c>
      <c r="E2" s="6" t="s">
        <v>10</v>
      </c>
      <c r="F2" s="4" t="s">
        <v>11</v>
      </c>
      <c r="G2" s="6" t="s">
        <v>12</v>
      </c>
      <c r="H2" s="4" t="s">
        <v>13</v>
      </c>
      <c r="I2" s="6" t="s">
        <v>14</v>
      </c>
      <c r="J2" s="4" t="s">
        <v>15</v>
      </c>
      <c r="K2" s="6" t="s">
        <v>16</v>
      </c>
      <c r="L2" s="4" t="s">
        <v>17</v>
      </c>
      <c r="M2" s="7"/>
      <c r="N2" s="7"/>
      <c r="O2" s="7"/>
      <c r="P2" s="7"/>
      <c r="Q2" s="7"/>
      <c r="R2" s="7"/>
      <c r="S2" s="7"/>
      <c r="T2" s="7"/>
      <c r="U2" s="7"/>
      <c r="V2" s="7"/>
      <c r="W2" s="7"/>
      <c r="X2" s="7"/>
      <c r="Y2" s="7"/>
      <c r="Z2" s="7"/>
    </row>
    <row r="3" spans="1:26" ht="15.75" customHeight="1">
      <c r="A3" s="8" t="s">
        <v>18</v>
      </c>
      <c r="B3" s="9">
        <v>0.5</v>
      </c>
      <c r="C3" s="10">
        <v>10</v>
      </c>
      <c r="D3" s="11">
        <f t="shared" ref="D3:D9" si="0">B3*C3</f>
        <v>5</v>
      </c>
      <c r="E3" s="10">
        <v>10</v>
      </c>
      <c r="F3" s="11">
        <f t="shared" ref="F3:F9" si="1">B3*E3</f>
        <v>5</v>
      </c>
      <c r="G3" s="10">
        <v>10</v>
      </c>
      <c r="H3" s="11">
        <f t="shared" ref="H3:H9" si="2">B3*G3</f>
        <v>5</v>
      </c>
      <c r="I3" s="10">
        <v>9.5</v>
      </c>
      <c r="J3" s="11">
        <f t="shared" ref="J3:J9" si="3">B3*I3</f>
        <v>4.75</v>
      </c>
      <c r="K3" s="10">
        <v>10</v>
      </c>
      <c r="L3" s="11">
        <f t="shared" ref="L3:L9" si="4">K3*B3</f>
        <v>5</v>
      </c>
    </row>
    <row r="4" spans="1:26" ht="15.75" customHeight="1">
      <c r="A4" s="8" t="s">
        <v>19</v>
      </c>
      <c r="B4" s="9">
        <v>0.5</v>
      </c>
      <c r="C4" s="10">
        <v>2.5</v>
      </c>
      <c r="D4" s="11">
        <f t="shared" si="0"/>
        <v>1.25</v>
      </c>
      <c r="E4" s="10">
        <v>6.5</v>
      </c>
      <c r="F4" s="11">
        <f t="shared" si="1"/>
        <v>3.25</v>
      </c>
      <c r="G4" s="10">
        <v>6.75</v>
      </c>
      <c r="H4" s="11">
        <f t="shared" si="2"/>
        <v>3.375</v>
      </c>
      <c r="I4" s="10">
        <v>7</v>
      </c>
      <c r="J4" s="11">
        <f t="shared" si="3"/>
        <v>3.5</v>
      </c>
      <c r="K4" s="10">
        <v>9</v>
      </c>
      <c r="L4" s="11">
        <f t="shared" si="4"/>
        <v>4.5</v>
      </c>
    </row>
    <row r="5" spans="1:26" ht="15.75" customHeight="1">
      <c r="A5" s="8" t="s">
        <v>20</v>
      </c>
      <c r="B5" s="9">
        <v>0.8</v>
      </c>
      <c r="C5" s="10">
        <v>0</v>
      </c>
      <c r="D5" s="11">
        <f t="shared" si="0"/>
        <v>0</v>
      </c>
      <c r="E5" s="10">
        <v>8.5</v>
      </c>
      <c r="F5" s="11">
        <f t="shared" si="1"/>
        <v>6.8000000000000007</v>
      </c>
      <c r="G5" s="10">
        <v>4</v>
      </c>
      <c r="H5" s="11">
        <f t="shared" si="2"/>
        <v>3.2</v>
      </c>
      <c r="I5" s="10">
        <v>7</v>
      </c>
      <c r="J5" s="11">
        <f t="shared" si="3"/>
        <v>5.6000000000000005</v>
      </c>
      <c r="K5" s="10">
        <v>9</v>
      </c>
      <c r="L5" s="11">
        <f t="shared" si="4"/>
        <v>7.2</v>
      </c>
    </row>
    <row r="6" spans="1:26" ht="15.75" customHeight="1">
      <c r="A6" s="8" t="s">
        <v>21</v>
      </c>
      <c r="B6" s="9">
        <v>1</v>
      </c>
      <c r="C6" s="10">
        <v>0</v>
      </c>
      <c r="D6" s="11">
        <f t="shared" si="0"/>
        <v>0</v>
      </c>
      <c r="E6" s="10">
        <v>8.5</v>
      </c>
      <c r="F6" s="11">
        <f t="shared" si="1"/>
        <v>8.5</v>
      </c>
      <c r="G6" s="10">
        <v>3.5</v>
      </c>
      <c r="H6" s="11">
        <f t="shared" si="2"/>
        <v>3.5</v>
      </c>
      <c r="I6" s="10">
        <v>6.5</v>
      </c>
      <c r="J6" s="11">
        <f t="shared" si="3"/>
        <v>6.5</v>
      </c>
      <c r="K6" s="10">
        <v>9</v>
      </c>
      <c r="L6" s="11">
        <f t="shared" si="4"/>
        <v>9</v>
      </c>
    </row>
    <row r="7" spans="1:26" ht="15.75" customHeight="1">
      <c r="A7" s="8" t="s">
        <v>22</v>
      </c>
      <c r="B7" s="9">
        <v>0.4</v>
      </c>
      <c r="C7" s="10">
        <v>1</v>
      </c>
      <c r="D7" s="11">
        <f t="shared" si="0"/>
        <v>0.4</v>
      </c>
      <c r="E7" s="10">
        <v>7.5</v>
      </c>
      <c r="F7" s="11">
        <f t="shared" si="1"/>
        <v>3</v>
      </c>
      <c r="G7" s="10">
        <v>3.5</v>
      </c>
      <c r="H7" s="11">
        <f t="shared" si="2"/>
        <v>1.4000000000000001</v>
      </c>
      <c r="I7" s="10">
        <v>7</v>
      </c>
      <c r="J7" s="11">
        <f t="shared" si="3"/>
        <v>2.8000000000000003</v>
      </c>
      <c r="K7" s="10">
        <v>9</v>
      </c>
      <c r="L7" s="11">
        <f t="shared" si="4"/>
        <v>3.6</v>
      </c>
    </row>
    <row r="8" spans="1:26" ht="39" customHeight="1">
      <c r="A8" s="12" t="s">
        <v>23</v>
      </c>
      <c r="B8" s="9">
        <v>0.8</v>
      </c>
      <c r="C8" s="10">
        <v>6.5</v>
      </c>
      <c r="D8" s="11">
        <f t="shared" si="0"/>
        <v>5.2</v>
      </c>
      <c r="E8" s="10">
        <v>10</v>
      </c>
      <c r="F8" s="11">
        <f t="shared" si="1"/>
        <v>8</v>
      </c>
      <c r="G8" s="10">
        <v>4</v>
      </c>
      <c r="H8" s="11">
        <f t="shared" si="2"/>
        <v>3.2</v>
      </c>
      <c r="I8" s="10">
        <v>6</v>
      </c>
      <c r="J8" s="11">
        <f t="shared" si="3"/>
        <v>4.8000000000000007</v>
      </c>
      <c r="K8" s="10">
        <v>8.5</v>
      </c>
      <c r="L8" s="11">
        <f t="shared" si="4"/>
        <v>6.8000000000000007</v>
      </c>
    </row>
    <row r="9" spans="1:26" ht="15.75" customHeight="1">
      <c r="A9" s="13" t="s">
        <v>24</v>
      </c>
      <c r="B9" s="9">
        <v>0.9</v>
      </c>
      <c r="C9" s="10">
        <v>3.5</v>
      </c>
      <c r="D9" s="11">
        <f t="shared" si="0"/>
        <v>3.15</v>
      </c>
      <c r="E9" s="10">
        <v>7</v>
      </c>
      <c r="F9" s="11">
        <f t="shared" si="1"/>
        <v>6.3</v>
      </c>
      <c r="G9" s="10">
        <v>10</v>
      </c>
      <c r="H9" s="11">
        <f t="shared" si="2"/>
        <v>9</v>
      </c>
      <c r="I9" s="10">
        <v>7</v>
      </c>
      <c r="J9" s="11">
        <f t="shared" si="3"/>
        <v>6.3</v>
      </c>
      <c r="K9" s="10">
        <v>7</v>
      </c>
      <c r="L9" s="11">
        <f t="shared" si="4"/>
        <v>6.3</v>
      </c>
    </row>
    <row r="10" spans="1:26" ht="15.75" customHeight="1">
      <c r="A10" s="14" t="s">
        <v>25</v>
      </c>
      <c r="B10" s="15"/>
      <c r="C10" s="15"/>
      <c r="D10" s="16">
        <f>SUM(D3:D9)</f>
        <v>15.000000000000002</v>
      </c>
      <c r="E10" s="15"/>
      <c r="F10" s="16">
        <f>SUM(F3:F9)</f>
        <v>40.849999999999994</v>
      </c>
      <c r="G10" s="15"/>
      <c r="H10" s="16">
        <f>SUM(H3:H9)</f>
        <v>28.674999999999997</v>
      </c>
      <c r="I10" s="15"/>
      <c r="J10" s="16">
        <f>SUM(J3:J9)</f>
        <v>34.25</v>
      </c>
      <c r="K10" s="15"/>
      <c r="L10" s="16">
        <f>SUM(L4:L9)</f>
        <v>37.4</v>
      </c>
    </row>
    <row r="11" spans="1:26" ht="22.5" customHeight="1">
      <c r="A11" s="17" t="s">
        <v>26</v>
      </c>
    </row>
    <row r="12" spans="1:26" ht="112.5" customHeight="1">
      <c r="A12" s="18" t="s">
        <v>27</v>
      </c>
    </row>
    <row r="13" spans="1:26" s="20" customFormat="1" ht="81.75" customHeight="1">
      <c r="A13" s="19" t="s">
        <v>28</v>
      </c>
    </row>
    <row r="14" spans="1:26" ht="15.75" customHeight="1"/>
    <row r="15" spans="1:26" ht="15.75" customHeight="1"/>
    <row r="16" spans="1:26" ht="15.75" customHeight="1"/>
    <row r="17" spans="1:1" ht="15.75" customHeight="1">
      <c r="A17" s="18"/>
    </row>
    <row r="18" spans="1:1" ht="15.75" customHeight="1"/>
    <row r="19" spans="1:1" ht="15.75" customHeight="1"/>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 K</cp:lastModifiedBy>
  <dcterms:created xsi:type="dcterms:W3CDTF">2020-04-23T15:00:41Z</dcterms:created>
  <dcterms:modified xsi:type="dcterms:W3CDTF">2021-05-17T19:40:24Z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0x01010005CBD6CB6A761948A8CF2848BB05A775</vt:lpwstr>
  </property>
</Properties>
</file>