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Nextcloud\STM32\PowerMeter_v3\"/>
    </mc:Choice>
  </mc:AlternateContent>
  <xr:revisionPtr revIDLastSave="0" documentId="13_ncr:1_{6A69A752-EFCA-48B8-9255-5F7DEA5C9185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57" i="1"/>
  <c r="C56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2" i="1"/>
  <c r="H24" i="1"/>
  <c r="H23" i="1"/>
  <c r="H22" i="1"/>
  <c r="H21" i="1"/>
  <c r="H20" i="1"/>
  <c r="H19" i="1"/>
  <c r="A17" i="1"/>
  <c r="A16" i="1"/>
  <c r="A6" i="1"/>
  <c r="A7" i="1"/>
  <c r="A8" i="1"/>
  <c r="A9" i="1"/>
  <c r="A10" i="1"/>
  <c r="A11" i="1"/>
  <c r="A12" i="1"/>
  <c r="A13" i="1"/>
  <c r="A14" i="1"/>
  <c r="A15" i="1"/>
  <c r="D6" i="1"/>
  <c r="D7" i="1"/>
  <c r="D8" i="1"/>
</calcChain>
</file>

<file path=xl/sharedStrings.xml><?xml version="1.0" encoding="utf-8"?>
<sst xmlns="http://schemas.openxmlformats.org/spreadsheetml/2006/main" count="19" uniqueCount="11">
  <si>
    <t xml:space="preserve">CH1 </t>
  </si>
  <si>
    <t>V</t>
  </si>
  <si>
    <t>I</t>
  </si>
  <si>
    <t>CH1_I</t>
  </si>
  <si>
    <t>CH1</t>
  </si>
  <si>
    <t>CH2</t>
  </si>
  <si>
    <t>CH4</t>
  </si>
  <si>
    <t>ADC_CH</t>
  </si>
  <si>
    <t>CH3</t>
  </si>
  <si>
    <t>Miernik nr 2</t>
  </si>
  <si>
    <t>Miernik nr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</si>
</sst>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75"/>
  <sheetViews>
    <sheetView tabSelected="1" topLeftCell="A50" workbookViewId="0">
      <selection activeCell="R102" sqref="R102"/>
    </sheetView>
  </sheetViews>
  <sheetFormatPr defaultRowHeight="14.5" x14ac:dyDescent="0.35"/>
  <sheetData>
    <row r="3" spans="1:16" x14ac:dyDescent="0.35">
      <c r="B3" t="s">
        <v>0</v>
      </c>
      <c r="C3" t="s">
        <v>1</v>
      </c>
      <c r="F3" t="s">
        <v>2</v>
      </c>
    </row>
    <row r="4" spans="1:16" x14ac:dyDescent="0.35">
      <c r="B4">
        <v>-0.1</v>
      </c>
      <c r="C4">
        <v>0</v>
      </c>
    </row>
    <row r="5" spans="1:16" x14ac:dyDescent="0.35">
      <c r="B5">
        <v>0</v>
      </c>
      <c r="C5">
        <v>890</v>
      </c>
    </row>
    <row r="6" spans="1:16" x14ac:dyDescent="0.35">
      <c r="A6">
        <f t="shared" ref="A6:A14" si="0">C6/B6</f>
        <v>8344.5</v>
      </c>
      <c r="B6">
        <v>50</v>
      </c>
      <c r="C6">
        <v>417225</v>
      </c>
      <c r="D6">
        <f>C6-C5</f>
        <v>416335</v>
      </c>
    </row>
    <row r="7" spans="1:16" x14ac:dyDescent="0.35">
      <c r="A7">
        <f t="shared" si="0"/>
        <v>8332.06</v>
      </c>
      <c r="B7">
        <v>100</v>
      </c>
      <c r="C7">
        <v>833206</v>
      </c>
      <c r="D7">
        <f>C7-C6</f>
        <v>415981</v>
      </c>
    </row>
    <row r="8" spans="1:16" x14ac:dyDescent="0.35">
      <c r="A8">
        <f t="shared" si="0"/>
        <v>8328.8866666666672</v>
      </c>
      <c r="B8">
        <v>150</v>
      </c>
      <c r="C8">
        <v>1249333</v>
      </c>
      <c r="D8">
        <f>C8-C7</f>
        <v>416127</v>
      </c>
      <c r="O8" t="s">
        <v>3</v>
      </c>
    </row>
    <row r="9" spans="1:16" x14ac:dyDescent="0.35">
      <c r="A9">
        <f t="shared" si="0"/>
        <v>8327.5450000000001</v>
      </c>
      <c r="B9">
        <v>200</v>
      </c>
      <c r="C9">
        <v>1665509</v>
      </c>
    </row>
    <row r="10" spans="1:16" x14ac:dyDescent="0.35">
      <c r="A10">
        <f t="shared" si="0"/>
        <v>8329.1239999999998</v>
      </c>
      <c r="B10">
        <v>250</v>
      </c>
      <c r="C10">
        <v>2082281</v>
      </c>
      <c r="O10">
        <v>-5</v>
      </c>
    </row>
    <row r="11" spans="1:16" x14ac:dyDescent="0.35">
      <c r="A11">
        <f t="shared" si="0"/>
        <v>8327.9533333333329</v>
      </c>
      <c r="B11">
        <v>300</v>
      </c>
      <c r="C11">
        <v>2498386</v>
      </c>
      <c r="O11">
        <v>-3</v>
      </c>
    </row>
    <row r="12" spans="1:16" x14ac:dyDescent="0.35">
      <c r="A12">
        <f t="shared" si="0"/>
        <v>8326.5085714285706</v>
      </c>
      <c r="B12">
        <v>350</v>
      </c>
      <c r="C12">
        <v>2914278</v>
      </c>
      <c r="F12">
        <v>-30</v>
      </c>
      <c r="G12">
        <v>2872559</v>
      </c>
      <c r="J12">
        <v>-30</v>
      </c>
      <c r="K12">
        <v>-1361252</v>
      </c>
      <c r="O12">
        <v>-2</v>
      </c>
    </row>
    <row r="13" spans="1:16" x14ac:dyDescent="0.35">
      <c r="A13">
        <f t="shared" si="0"/>
        <v>8326.3824999999997</v>
      </c>
      <c r="B13">
        <v>400</v>
      </c>
      <c r="C13">
        <v>3330553</v>
      </c>
      <c r="F13">
        <v>-25</v>
      </c>
      <c r="G13">
        <v>3096156</v>
      </c>
      <c r="J13">
        <v>-25</v>
      </c>
      <c r="K13">
        <v>-1136608</v>
      </c>
      <c r="O13">
        <v>-1</v>
      </c>
    </row>
    <row r="14" spans="1:16" x14ac:dyDescent="0.35">
      <c r="A14">
        <f t="shared" si="0"/>
        <v>8326.0777777777785</v>
      </c>
      <c r="B14">
        <v>450</v>
      </c>
      <c r="C14">
        <v>3746735</v>
      </c>
      <c r="F14">
        <v>-20</v>
      </c>
      <c r="G14">
        <v>3325370</v>
      </c>
      <c r="J14">
        <v>-20</v>
      </c>
      <c r="K14">
        <v>-909631</v>
      </c>
      <c r="O14">
        <v>0</v>
      </c>
      <c r="P14">
        <v>-800</v>
      </c>
    </row>
    <row r="15" spans="1:16" x14ac:dyDescent="0.35">
      <c r="A15">
        <f>C15/B15</f>
        <v>8325.9060000000009</v>
      </c>
      <c r="B15">
        <v>500</v>
      </c>
      <c r="C15">
        <v>4162953</v>
      </c>
      <c r="F15">
        <v>-15</v>
      </c>
      <c r="G15">
        <v>3551840</v>
      </c>
      <c r="J15">
        <v>-15</v>
      </c>
      <c r="K15">
        <v>-679684</v>
      </c>
      <c r="O15">
        <v>1</v>
      </c>
      <c r="P15">
        <v>40100</v>
      </c>
    </row>
    <row r="16" spans="1:16" x14ac:dyDescent="0.35">
      <c r="A16">
        <f>C16/B16</f>
        <v>8325.5672727272722</v>
      </c>
      <c r="B16">
        <v>550</v>
      </c>
      <c r="C16">
        <v>4579062</v>
      </c>
      <c r="F16">
        <v>-10</v>
      </c>
      <c r="G16">
        <v>3776854</v>
      </c>
      <c r="J16">
        <v>-10</v>
      </c>
      <c r="K16">
        <v>-453105</v>
      </c>
      <c r="O16">
        <v>2</v>
      </c>
      <c r="P16">
        <v>85000</v>
      </c>
    </row>
    <row r="17" spans="1:16" x14ac:dyDescent="0.35">
      <c r="A17">
        <f>C17/B17</f>
        <v>8325.56</v>
      </c>
      <c r="B17">
        <v>600</v>
      </c>
      <c r="C17">
        <v>4995336</v>
      </c>
      <c r="F17">
        <v>-5</v>
      </c>
      <c r="G17">
        <v>4005602</v>
      </c>
      <c r="J17">
        <v>-5</v>
      </c>
      <c r="K17">
        <v>-230573</v>
      </c>
      <c r="O17">
        <v>3</v>
      </c>
      <c r="P17">
        <v>130000</v>
      </c>
    </row>
    <row r="18" spans="1:16" x14ac:dyDescent="0.35">
      <c r="F18">
        <v>0</v>
      </c>
      <c r="G18">
        <v>4232458</v>
      </c>
      <c r="J18">
        <v>0</v>
      </c>
      <c r="K18">
        <v>0</v>
      </c>
      <c r="O18">
        <v>5</v>
      </c>
    </row>
    <row r="19" spans="1:16" x14ac:dyDescent="0.35">
      <c r="F19">
        <v>5</v>
      </c>
      <c r="G19">
        <v>4459642</v>
      </c>
      <c r="H19">
        <f>G19-G18</f>
        <v>227184</v>
      </c>
      <c r="J19">
        <v>5</v>
      </c>
      <c r="K19">
        <v>230573</v>
      </c>
    </row>
    <row r="20" spans="1:16" x14ac:dyDescent="0.35">
      <c r="F20">
        <v>10</v>
      </c>
      <c r="G20">
        <v>4693566</v>
      </c>
      <c r="H20">
        <f>G20-G19</f>
        <v>233924</v>
      </c>
      <c r="J20">
        <v>10</v>
      </c>
      <c r="K20">
        <v>453105</v>
      </c>
    </row>
    <row r="21" spans="1:16" x14ac:dyDescent="0.35">
      <c r="F21">
        <v>15</v>
      </c>
      <c r="G21">
        <v>4918304</v>
      </c>
      <c r="H21">
        <f>G21-G20</f>
        <v>224738</v>
      </c>
      <c r="J21">
        <v>15</v>
      </c>
      <c r="K21">
        <v>679684</v>
      </c>
    </row>
    <row r="22" spans="1:16" x14ac:dyDescent="0.35">
      <c r="F22">
        <v>20</v>
      </c>
      <c r="G22">
        <v>5147208</v>
      </c>
      <c r="H22">
        <f t="shared" ref="H22:H24" si="1">G22-G21</f>
        <v>228904</v>
      </c>
      <c r="J22">
        <v>20</v>
      </c>
      <c r="K22">
        <v>909631</v>
      </c>
    </row>
    <row r="23" spans="1:16" x14ac:dyDescent="0.35">
      <c r="F23">
        <v>25</v>
      </c>
      <c r="G23">
        <v>5370659</v>
      </c>
      <c r="H23">
        <f t="shared" si="1"/>
        <v>223451</v>
      </c>
      <c r="J23">
        <v>25</v>
      </c>
      <c r="K23">
        <v>1136608</v>
      </c>
    </row>
    <row r="24" spans="1:16" x14ac:dyDescent="0.35">
      <c r="F24">
        <v>30</v>
      </c>
      <c r="G24">
        <v>5598225</v>
      </c>
      <c r="H24">
        <f t="shared" si="1"/>
        <v>227566</v>
      </c>
      <c r="J24">
        <v>30</v>
      </c>
      <c r="K24">
        <v>1361252</v>
      </c>
    </row>
    <row r="26" spans="1:16" x14ac:dyDescent="0.35">
      <c r="A26" s="1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8" spans="1:16" x14ac:dyDescent="0.35">
      <c r="A28" t="s">
        <v>7</v>
      </c>
      <c r="B28" s="1" t="s">
        <v>6</v>
      </c>
      <c r="C28" s="1"/>
      <c r="E28" s="1" t="s">
        <v>5</v>
      </c>
      <c r="F28" s="1"/>
      <c r="I28" s="1" t="s">
        <v>8</v>
      </c>
      <c r="J28" s="1"/>
      <c r="M28" s="1" t="s">
        <v>4</v>
      </c>
      <c r="N28" s="1"/>
    </row>
    <row r="29" spans="1:16" x14ac:dyDescent="0.35">
      <c r="B29" t="s">
        <v>4</v>
      </c>
      <c r="C29" t="s">
        <v>1</v>
      </c>
      <c r="E29" t="s">
        <v>5</v>
      </c>
      <c r="F29" t="s">
        <v>1</v>
      </c>
      <c r="I29" t="s">
        <v>4</v>
      </c>
      <c r="J29" t="s">
        <v>2</v>
      </c>
      <c r="M29" t="s">
        <v>5</v>
      </c>
      <c r="N29" t="s">
        <v>2</v>
      </c>
    </row>
    <row r="30" spans="1:16" x14ac:dyDescent="0.35">
      <c r="I30">
        <v>-35</v>
      </c>
      <c r="J30">
        <v>-1575000</v>
      </c>
      <c r="M30">
        <v>-35</v>
      </c>
      <c r="N30">
        <v>-1583900</v>
      </c>
    </row>
    <row r="31" spans="1:16" x14ac:dyDescent="0.35">
      <c r="B31">
        <v>0</v>
      </c>
      <c r="C31">
        <v>-100</v>
      </c>
      <c r="E31">
        <v>0</v>
      </c>
      <c r="F31">
        <v>-100</v>
      </c>
      <c r="I31">
        <v>-30</v>
      </c>
      <c r="J31">
        <v>-1351000</v>
      </c>
      <c r="M31">
        <v>-30</v>
      </c>
      <c r="N31">
        <v>-1357100</v>
      </c>
    </row>
    <row r="32" spans="1:16" x14ac:dyDescent="0.35">
      <c r="A32">
        <f>C32/B32</f>
        <v>8255</v>
      </c>
      <c r="B32">
        <v>10</v>
      </c>
      <c r="C32">
        <v>82550</v>
      </c>
      <c r="D32">
        <f>F32/E32</f>
        <v>8255</v>
      </c>
      <c r="E32">
        <v>10</v>
      </c>
      <c r="F32">
        <v>82550</v>
      </c>
      <c r="I32">
        <v>-25</v>
      </c>
      <c r="J32">
        <v>-1127000</v>
      </c>
      <c r="M32">
        <v>-25</v>
      </c>
      <c r="N32">
        <v>-1132800</v>
      </c>
    </row>
    <row r="33" spans="1:14" x14ac:dyDescent="0.35">
      <c r="A33">
        <f t="shared" ref="A33:A55" si="2">C33/B33</f>
        <v>8246</v>
      </c>
      <c r="B33">
        <v>25</v>
      </c>
      <c r="C33">
        <v>206150</v>
      </c>
      <c r="D33">
        <f t="shared" ref="D33:D55" si="3">F33/E33</f>
        <v>8250</v>
      </c>
      <c r="E33">
        <v>25</v>
      </c>
      <c r="F33">
        <v>206250</v>
      </c>
      <c r="I33">
        <v>-20</v>
      </c>
      <c r="J33">
        <v>-902000</v>
      </c>
      <c r="M33">
        <v>-20</v>
      </c>
      <c r="N33">
        <v>-906000</v>
      </c>
    </row>
    <row r="34" spans="1:14" x14ac:dyDescent="0.35">
      <c r="A34">
        <f t="shared" si="2"/>
        <v>8245</v>
      </c>
      <c r="B34">
        <v>50</v>
      </c>
      <c r="C34">
        <v>412250</v>
      </c>
      <c r="D34">
        <f t="shared" si="3"/>
        <v>8251.4</v>
      </c>
      <c r="E34">
        <v>50</v>
      </c>
      <c r="F34">
        <v>412570</v>
      </c>
      <c r="I34">
        <v>-15</v>
      </c>
      <c r="J34">
        <v>-676500</v>
      </c>
      <c r="M34">
        <v>-15</v>
      </c>
      <c r="N34">
        <v>-680000</v>
      </c>
    </row>
    <row r="35" spans="1:14" x14ac:dyDescent="0.35">
      <c r="A35">
        <f t="shared" si="2"/>
        <v>8245</v>
      </c>
      <c r="B35">
        <v>100</v>
      </c>
      <c r="C35">
        <v>824500</v>
      </c>
      <c r="D35">
        <f t="shared" si="3"/>
        <v>8251.6</v>
      </c>
      <c r="E35">
        <v>100</v>
      </c>
      <c r="F35">
        <v>825160</v>
      </c>
      <c r="I35">
        <v>-10</v>
      </c>
      <c r="J35">
        <v>-450900</v>
      </c>
      <c r="M35">
        <v>-10</v>
      </c>
      <c r="N35">
        <v>-453000</v>
      </c>
    </row>
    <row r="36" spans="1:14" x14ac:dyDescent="0.35">
      <c r="A36">
        <f t="shared" si="2"/>
        <v>8244.7999999999993</v>
      </c>
      <c r="B36">
        <v>125</v>
      </c>
      <c r="C36">
        <v>1030600</v>
      </c>
      <c r="D36">
        <f t="shared" si="3"/>
        <v>8252</v>
      </c>
      <c r="E36">
        <v>125</v>
      </c>
      <c r="F36">
        <v>1031500</v>
      </c>
      <c r="I36">
        <v>-5</v>
      </c>
      <c r="J36">
        <v>-225000</v>
      </c>
      <c r="M36">
        <v>-5</v>
      </c>
      <c r="N36">
        <v>-226100</v>
      </c>
    </row>
    <row r="37" spans="1:14" x14ac:dyDescent="0.35">
      <c r="A37">
        <f t="shared" si="2"/>
        <v>8245.2000000000007</v>
      </c>
      <c r="B37">
        <v>150</v>
      </c>
      <c r="C37">
        <v>1236780</v>
      </c>
      <c r="D37">
        <f t="shared" si="3"/>
        <v>8252</v>
      </c>
      <c r="E37">
        <v>150</v>
      </c>
      <c r="F37">
        <v>1237800</v>
      </c>
      <c r="I37">
        <v>-3</v>
      </c>
      <c r="J37">
        <v>-134600</v>
      </c>
      <c r="M37">
        <v>-3</v>
      </c>
      <c r="N37">
        <v>-135800</v>
      </c>
    </row>
    <row r="38" spans="1:14" x14ac:dyDescent="0.35">
      <c r="A38">
        <f t="shared" si="2"/>
        <v>8245.1428571428569</v>
      </c>
      <c r="B38">
        <v>175</v>
      </c>
      <c r="C38">
        <v>1442900</v>
      </c>
      <c r="D38">
        <f t="shared" si="3"/>
        <v>8252.1142857142859</v>
      </c>
      <c r="E38">
        <v>175</v>
      </c>
      <c r="F38">
        <v>1444120</v>
      </c>
      <c r="I38">
        <v>-2</v>
      </c>
      <c r="J38">
        <v>-90000</v>
      </c>
      <c r="M38">
        <v>-2</v>
      </c>
      <c r="N38">
        <v>-90200</v>
      </c>
    </row>
    <row r="39" spans="1:14" x14ac:dyDescent="0.35">
      <c r="A39">
        <f t="shared" si="2"/>
        <v>8245.1</v>
      </c>
      <c r="B39">
        <v>200</v>
      </c>
      <c r="C39">
        <v>1649020</v>
      </c>
      <c r="D39">
        <f t="shared" si="3"/>
        <v>8252.25</v>
      </c>
      <c r="E39">
        <v>200</v>
      </c>
      <c r="F39">
        <v>1650450</v>
      </c>
      <c r="I39">
        <v>-1</v>
      </c>
      <c r="J39">
        <v>-44600</v>
      </c>
      <c r="M39">
        <v>-1</v>
      </c>
      <c r="N39">
        <v>-45200</v>
      </c>
    </row>
    <row r="40" spans="1:14" x14ac:dyDescent="0.35">
      <c r="A40">
        <f t="shared" si="2"/>
        <v>8245.2000000000007</v>
      </c>
      <c r="B40">
        <v>225</v>
      </c>
      <c r="C40">
        <v>1855170</v>
      </c>
      <c r="D40">
        <f t="shared" si="3"/>
        <v>8252.2222222222226</v>
      </c>
      <c r="E40">
        <v>225</v>
      </c>
      <c r="F40">
        <v>1856750</v>
      </c>
      <c r="I40">
        <v>0</v>
      </c>
      <c r="J40">
        <v>2200</v>
      </c>
      <c r="M40">
        <v>0</v>
      </c>
      <c r="N40">
        <v>-300</v>
      </c>
    </row>
    <row r="41" spans="1:14" x14ac:dyDescent="0.35">
      <c r="A41">
        <f t="shared" si="2"/>
        <v>8245.2000000000007</v>
      </c>
      <c r="B41">
        <v>250</v>
      </c>
      <c r="C41">
        <v>2061300</v>
      </c>
      <c r="D41">
        <f t="shared" si="3"/>
        <v>8252.4</v>
      </c>
      <c r="E41">
        <v>250</v>
      </c>
      <c r="F41">
        <v>2063100</v>
      </c>
      <c r="I41">
        <v>1</v>
      </c>
      <c r="J41">
        <v>47000</v>
      </c>
      <c r="M41">
        <v>1</v>
      </c>
      <c r="N41">
        <v>46300</v>
      </c>
    </row>
    <row r="42" spans="1:14" x14ac:dyDescent="0.35">
      <c r="A42">
        <f t="shared" si="2"/>
        <v>8245.2727272727279</v>
      </c>
      <c r="B42">
        <v>275</v>
      </c>
      <c r="C42">
        <v>2267450</v>
      </c>
      <c r="D42">
        <f t="shared" si="3"/>
        <v>8252.363636363636</v>
      </c>
      <c r="E42">
        <v>275</v>
      </c>
      <c r="F42">
        <v>2269400</v>
      </c>
      <c r="I42">
        <v>2</v>
      </c>
      <c r="J42">
        <v>92200</v>
      </c>
      <c r="M42">
        <v>2</v>
      </c>
      <c r="N42">
        <v>91500</v>
      </c>
    </row>
    <row r="43" spans="1:14" x14ac:dyDescent="0.35">
      <c r="A43">
        <f t="shared" si="2"/>
        <v>8245.1666666666661</v>
      </c>
      <c r="B43">
        <v>300</v>
      </c>
      <c r="C43">
        <v>2473550</v>
      </c>
      <c r="D43">
        <f t="shared" si="3"/>
        <v>8252.2666666666664</v>
      </c>
      <c r="E43">
        <v>300</v>
      </c>
      <c r="F43">
        <v>2475680</v>
      </c>
      <c r="I43">
        <v>3</v>
      </c>
      <c r="J43">
        <v>137400</v>
      </c>
      <c r="M43">
        <v>3</v>
      </c>
      <c r="N43">
        <v>136600</v>
      </c>
    </row>
    <row r="44" spans="1:14" x14ac:dyDescent="0.35">
      <c r="A44">
        <f t="shared" si="2"/>
        <v>8243.6923076923085</v>
      </c>
      <c r="B44">
        <v>325</v>
      </c>
      <c r="C44">
        <v>2679200</v>
      </c>
      <c r="D44">
        <f t="shared" si="3"/>
        <v>8250.7692307692305</v>
      </c>
      <c r="E44">
        <v>325</v>
      </c>
      <c r="F44">
        <v>2681500</v>
      </c>
      <c r="I44">
        <v>5</v>
      </c>
      <c r="J44">
        <v>227300</v>
      </c>
      <c r="M44">
        <v>5</v>
      </c>
      <c r="N44">
        <v>227000</v>
      </c>
    </row>
    <row r="45" spans="1:14" x14ac:dyDescent="0.35">
      <c r="A45">
        <f t="shared" si="2"/>
        <v>8243.7142857142862</v>
      </c>
      <c r="B45">
        <v>350</v>
      </c>
      <c r="C45">
        <v>2885300</v>
      </c>
      <c r="D45">
        <f t="shared" si="3"/>
        <v>8251.1428571428569</v>
      </c>
      <c r="E45">
        <v>350</v>
      </c>
      <c r="F45">
        <v>2887900</v>
      </c>
      <c r="I45">
        <v>10</v>
      </c>
      <c r="J45">
        <v>453500</v>
      </c>
      <c r="M45">
        <v>10</v>
      </c>
      <c r="N45">
        <v>454400</v>
      </c>
    </row>
    <row r="46" spans="1:14" x14ac:dyDescent="0.35">
      <c r="A46">
        <f t="shared" si="2"/>
        <v>8244</v>
      </c>
      <c r="B46">
        <v>375</v>
      </c>
      <c r="C46">
        <v>3091500</v>
      </c>
      <c r="D46">
        <f t="shared" si="3"/>
        <v>8251.2000000000007</v>
      </c>
      <c r="E46">
        <v>375</v>
      </c>
      <c r="F46">
        <v>3094200</v>
      </c>
      <c r="I46">
        <v>15</v>
      </c>
      <c r="J46">
        <v>679200</v>
      </c>
      <c r="M46">
        <v>15</v>
      </c>
      <c r="N46">
        <v>681800</v>
      </c>
    </row>
    <row r="47" spans="1:14" x14ac:dyDescent="0.35">
      <c r="A47">
        <f t="shared" si="2"/>
        <v>8244</v>
      </c>
      <c r="B47">
        <v>400</v>
      </c>
      <c r="C47">
        <v>3297600</v>
      </c>
      <c r="D47">
        <f t="shared" si="3"/>
        <v>8251.375</v>
      </c>
      <c r="E47">
        <v>400</v>
      </c>
      <c r="F47">
        <v>3300550</v>
      </c>
      <c r="I47">
        <v>20</v>
      </c>
      <c r="J47">
        <v>905400</v>
      </c>
      <c r="M47">
        <v>20</v>
      </c>
      <c r="N47">
        <v>908200</v>
      </c>
    </row>
    <row r="48" spans="1:14" x14ac:dyDescent="0.35">
      <c r="A48">
        <f t="shared" si="2"/>
        <v>8244.2352941176468</v>
      </c>
      <c r="B48">
        <v>425</v>
      </c>
      <c r="C48">
        <v>3503800</v>
      </c>
      <c r="D48">
        <f t="shared" si="3"/>
        <v>8251.4117647058829</v>
      </c>
      <c r="E48">
        <v>425</v>
      </c>
      <c r="F48">
        <v>3506850</v>
      </c>
      <c r="I48">
        <v>25</v>
      </c>
      <c r="J48">
        <v>1130590</v>
      </c>
      <c r="M48">
        <v>25</v>
      </c>
      <c r="N48">
        <v>1135000</v>
      </c>
    </row>
    <row r="49" spans="1:14" x14ac:dyDescent="0.35">
      <c r="A49">
        <f t="shared" si="2"/>
        <v>8244.4444444444453</v>
      </c>
      <c r="B49">
        <v>450</v>
      </c>
      <c r="C49">
        <v>3710000</v>
      </c>
      <c r="D49">
        <f t="shared" si="3"/>
        <v>8251.5111111111109</v>
      </c>
      <c r="E49">
        <v>450</v>
      </c>
      <c r="F49">
        <v>3713180</v>
      </c>
      <c r="I49">
        <v>30</v>
      </c>
      <c r="J49">
        <v>1355600</v>
      </c>
      <c r="M49">
        <v>30</v>
      </c>
      <c r="N49">
        <v>1363000</v>
      </c>
    </row>
    <row r="50" spans="1:14" x14ac:dyDescent="0.35">
      <c r="A50">
        <f t="shared" si="2"/>
        <v>8244.5473684210519</v>
      </c>
      <c r="B50">
        <v>475</v>
      </c>
      <c r="C50">
        <v>3916160</v>
      </c>
      <c r="D50">
        <f t="shared" si="3"/>
        <v>8251.621052631579</v>
      </c>
      <c r="E50">
        <v>475</v>
      </c>
      <c r="F50">
        <v>3919520</v>
      </c>
      <c r="I50">
        <v>35</v>
      </c>
      <c r="J50">
        <v>1582000</v>
      </c>
      <c r="M50">
        <v>35</v>
      </c>
      <c r="N50">
        <v>1589000</v>
      </c>
    </row>
    <row r="51" spans="1:14" x14ac:dyDescent="0.35">
      <c r="A51">
        <f t="shared" si="2"/>
        <v>8244.7000000000007</v>
      </c>
      <c r="B51">
        <v>500</v>
      </c>
      <c r="C51">
        <v>4122350</v>
      </c>
      <c r="D51">
        <f t="shared" si="3"/>
        <v>8251.76</v>
      </c>
      <c r="E51">
        <v>500</v>
      </c>
      <c r="F51">
        <v>4125880</v>
      </c>
    </row>
    <row r="52" spans="1:14" x14ac:dyDescent="0.35">
      <c r="A52">
        <f t="shared" si="2"/>
        <v>8244.7238095238099</v>
      </c>
      <c r="B52">
        <v>525</v>
      </c>
      <c r="C52">
        <v>4328480</v>
      </c>
      <c r="D52">
        <f t="shared" si="3"/>
        <v>8251.7333333333336</v>
      </c>
      <c r="E52">
        <v>525</v>
      </c>
      <c r="F52">
        <v>4332160</v>
      </c>
    </row>
    <row r="53" spans="1:14" x14ac:dyDescent="0.35">
      <c r="A53">
        <f t="shared" si="2"/>
        <v>8244.7272727272721</v>
      </c>
      <c r="B53">
        <v>550</v>
      </c>
      <c r="C53">
        <v>4534600</v>
      </c>
      <c r="D53">
        <f t="shared" si="3"/>
        <v>8251.7636363636357</v>
      </c>
      <c r="E53">
        <v>550</v>
      </c>
      <c r="F53">
        <v>4538470</v>
      </c>
    </row>
    <row r="54" spans="1:14" x14ac:dyDescent="0.35">
      <c r="A54">
        <f t="shared" si="2"/>
        <v>8244.6956521739139</v>
      </c>
      <c r="B54">
        <v>575</v>
      </c>
      <c r="C54">
        <v>4740700</v>
      </c>
      <c r="D54">
        <f t="shared" si="3"/>
        <v>8251.7739130434784</v>
      </c>
      <c r="E54">
        <v>575</v>
      </c>
      <c r="F54">
        <v>4744770</v>
      </c>
    </row>
    <row r="55" spans="1:14" x14ac:dyDescent="0.35">
      <c r="A55">
        <f t="shared" si="2"/>
        <v>8244.7999999999993</v>
      </c>
      <c r="B55">
        <v>600</v>
      </c>
      <c r="C55">
        <v>4946880</v>
      </c>
      <c r="D55">
        <f t="shared" si="3"/>
        <v>8251.8666666666668</v>
      </c>
      <c r="E55">
        <v>600</v>
      </c>
      <c r="F55">
        <v>4951120</v>
      </c>
    </row>
    <row r="56" spans="1:14" x14ac:dyDescent="0.35">
      <c r="A56">
        <v>8244</v>
      </c>
      <c r="B56">
        <v>625</v>
      </c>
      <c r="C56">
        <f>B56*A56</f>
        <v>5152500</v>
      </c>
      <c r="D56">
        <v>8251</v>
      </c>
      <c r="E56">
        <v>625</v>
      </c>
      <c r="F56">
        <f>E56*D56</f>
        <v>5156875</v>
      </c>
    </row>
    <row r="57" spans="1:14" x14ac:dyDescent="0.35">
      <c r="A57">
        <v>8244</v>
      </c>
      <c r="B57">
        <v>650</v>
      </c>
      <c r="C57">
        <f>B57*A57</f>
        <v>5358600</v>
      </c>
      <c r="D57">
        <v>8251</v>
      </c>
      <c r="E57">
        <v>650</v>
      </c>
      <c r="F57">
        <f t="shared" ref="F57:F71" si="4">E57*D57</f>
        <v>5363150</v>
      </c>
    </row>
    <row r="58" spans="1:14" x14ac:dyDescent="0.35">
      <c r="A58">
        <v>8244</v>
      </c>
      <c r="B58">
        <v>675</v>
      </c>
      <c r="C58">
        <f t="shared" ref="C58:C71" si="5">B58*A58</f>
        <v>5564700</v>
      </c>
      <c r="D58">
        <v>8251</v>
      </c>
      <c r="E58">
        <v>675</v>
      </c>
      <c r="F58">
        <f t="shared" si="4"/>
        <v>5569425</v>
      </c>
    </row>
    <row r="59" spans="1:14" x14ac:dyDescent="0.35">
      <c r="A59">
        <v>8244</v>
      </c>
      <c r="B59">
        <v>700</v>
      </c>
      <c r="C59">
        <f t="shared" si="5"/>
        <v>5770800</v>
      </c>
      <c r="D59">
        <v>8251</v>
      </c>
      <c r="E59">
        <v>700</v>
      </c>
      <c r="F59">
        <f t="shared" si="4"/>
        <v>5775700</v>
      </c>
    </row>
    <row r="60" spans="1:14" x14ac:dyDescent="0.35">
      <c r="A60">
        <v>8244</v>
      </c>
      <c r="B60">
        <v>725</v>
      </c>
      <c r="C60">
        <f t="shared" si="5"/>
        <v>5976900</v>
      </c>
      <c r="D60">
        <v>8251</v>
      </c>
      <c r="E60">
        <v>725</v>
      </c>
      <c r="F60">
        <f t="shared" si="4"/>
        <v>5981975</v>
      </c>
    </row>
    <row r="61" spans="1:14" x14ac:dyDescent="0.35">
      <c r="A61">
        <v>8244</v>
      </c>
      <c r="B61">
        <v>750</v>
      </c>
      <c r="C61">
        <f t="shared" si="5"/>
        <v>6183000</v>
      </c>
      <c r="D61">
        <v>8251</v>
      </c>
      <c r="E61">
        <v>750</v>
      </c>
      <c r="F61">
        <f t="shared" si="4"/>
        <v>6188250</v>
      </c>
    </row>
    <row r="62" spans="1:14" x14ac:dyDescent="0.35">
      <c r="A62">
        <v>8244</v>
      </c>
      <c r="B62">
        <v>775</v>
      </c>
      <c r="C62">
        <f t="shared" si="5"/>
        <v>6389100</v>
      </c>
      <c r="D62">
        <v>8251</v>
      </c>
      <c r="E62">
        <v>775</v>
      </c>
      <c r="F62">
        <f t="shared" si="4"/>
        <v>6394525</v>
      </c>
    </row>
    <row r="63" spans="1:14" x14ac:dyDescent="0.35">
      <c r="A63">
        <v>8244</v>
      </c>
      <c r="B63">
        <v>800</v>
      </c>
      <c r="C63">
        <f t="shared" si="5"/>
        <v>6595200</v>
      </c>
      <c r="D63">
        <v>8251</v>
      </c>
      <c r="E63">
        <v>800</v>
      </c>
      <c r="F63">
        <f t="shared" si="4"/>
        <v>6600800</v>
      </c>
    </row>
    <row r="64" spans="1:14" x14ac:dyDescent="0.35">
      <c r="A64">
        <v>8244</v>
      </c>
      <c r="B64">
        <v>825</v>
      </c>
      <c r="C64">
        <f t="shared" si="5"/>
        <v>6801300</v>
      </c>
      <c r="D64">
        <v>8251</v>
      </c>
      <c r="E64">
        <v>825</v>
      </c>
      <c r="F64">
        <f t="shared" si="4"/>
        <v>6807075</v>
      </c>
    </row>
    <row r="65" spans="1:14" x14ac:dyDescent="0.35">
      <c r="A65">
        <v>8244</v>
      </c>
      <c r="B65">
        <v>850</v>
      </c>
      <c r="C65">
        <f t="shared" si="5"/>
        <v>7007400</v>
      </c>
      <c r="D65">
        <v>8251</v>
      </c>
      <c r="E65">
        <v>850</v>
      </c>
      <c r="F65">
        <f t="shared" si="4"/>
        <v>7013350</v>
      </c>
    </row>
    <row r="66" spans="1:14" x14ac:dyDescent="0.35">
      <c r="A66">
        <v>8244</v>
      </c>
      <c r="B66">
        <v>875</v>
      </c>
      <c r="C66">
        <f t="shared" si="5"/>
        <v>7213500</v>
      </c>
      <c r="D66">
        <v>8251</v>
      </c>
      <c r="E66">
        <v>875</v>
      </c>
      <c r="F66">
        <f t="shared" si="4"/>
        <v>7219625</v>
      </c>
    </row>
    <row r="67" spans="1:14" x14ac:dyDescent="0.35">
      <c r="A67">
        <v>8244</v>
      </c>
      <c r="B67">
        <v>900</v>
      </c>
      <c r="C67">
        <f t="shared" si="5"/>
        <v>7419600</v>
      </c>
      <c r="D67">
        <v>8251</v>
      </c>
      <c r="E67">
        <v>900</v>
      </c>
      <c r="F67">
        <f t="shared" si="4"/>
        <v>7425900</v>
      </c>
    </row>
    <row r="68" spans="1:14" x14ac:dyDescent="0.35">
      <c r="A68">
        <v>8244</v>
      </c>
      <c r="B68">
        <v>925</v>
      </c>
      <c r="C68">
        <f t="shared" si="5"/>
        <v>7625700</v>
      </c>
      <c r="D68">
        <v>8251</v>
      </c>
      <c r="E68">
        <v>925</v>
      </c>
      <c r="F68">
        <f t="shared" si="4"/>
        <v>7632175</v>
      </c>
    </row>
    <row r="69" spans="1:14" x14ac:dyDescent="0.35">
      <c r="A69">
        <v>8244</v>
      </c>
      <c r="B69">
        <v>950</v>
      </c>
      <c r="C69">
        <f t="shared" si="5"/>
        <v>7831800</v>
      </c>
      <c r="D69">
        <v>8251</v>
      </c>
      <c r="E69">
        <v>950</v>
      </c>
      <c r="F69">
        <f t="shared" si="4"/>
        <v>7838450</v>
      </c>
    </row>
    <row r="70" spans="1:14" x14ac:dyDescent="0.35">
      <c r="A70">
        <v>8244</v>
      </c>
      <c r="B70">
        <v>975</v>
      </c>
      <c r="C70">
        <f t="shared" si="5"/>
        <v>8037900</v>
      </c>
      <c r="D70">
        <v>8251</v>
      </c>
      <c r="E70">
        <v>975</v>
      </c>
      <c r="F70">
        <f t="shared" si="4"/>
        <v>8044725</v>
      </c>
    </row>
    <row r="71" spans="1:14" x14ac:dyDescent="0.35">
      <c r="A71">
        <v>8244</v>
      </c>
      <c r="B71">
        <v>1000</v>
      </c>
      <c r="C71">
        <f t="shared" si="5"/>
        <v>8244000</v>
      </c>
      <c r="D71">
        <v>8251</v>
      </c>
      <c r="E71">
        <v>1000</v>
      </c>
      <c r="F71">
        <f t="shared" si="4"/>
        <v>8251000</v>
      </c>
    </row>
    <row r="73" spans="1:14" x14ac:dyDescent="0.35">
      <c r="A73" s="1" t="s">
        <v>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5" spans="1:14" x14ac:dyDescent="0.35">
      <c r="B75" s="1"/>
      <c r="C75" s="1"/>
      <c r="E75" s="1"/>
      <c r="F75" s="1"/>
      <c r="I75" s="1"/>
      <c r="J75" s="1"/>
      <c r="M75" s="1"/>
      <c r="N75" s="1"/>
    </row>
  </sheetData>
  <mergeCells count="10">
    <mergeCell ref="A73:N73"/>
    <mergeCell ref="B75:C75"/>
    <mergeCell ref="E75:F75"/>
    <mergeCell ref="I75:J75"/>
    <mergeCell ref="M75:N75"/>
    <mergeCell ref="B28:C28"/>
    <mergeCell ref="E28:F28"/>
    <mergeCell ref="M28:N28"/>
    <mergeCell ref="I28:J28"/>
    <mergeCell ref="A26:N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bnowa</dc:creator>
  <cp:lastModifiedBy>WibarTech2</cp:lastModifiedBy>
  <dcterms:created xsi:type="dcterms:W3CDTF">2015-06-05T18:19:34Z</dcterms:created>
  <dcterms:modified xsi:type="dcterms:W3CDTF">2021-03-30T14:18:02Z</dcterms:modified>
</cp:coreProperties>
</file>