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Robin\OneDrive\Documenten\GitHub\OWFSim\"/>
    </mc:Choice>
  </mc:AlternateContent>
  <xr:revisionPtr revIDLastSave="0" documentId="13_ncr:1_{2617E966-1ED2-4165-B891-FD106455DB8F}" xr6:coauthVersionLast="45" xr6:coauthVersionMax="45" xr10:uidLastSave="{00000000-0000-0000-0000-000000000000}"/>
  <bookViews>
    <workbookView xWindow="28680" yWindow="840" windowWidth="19440" windowHeight="15000" tabRatio="794" xr2:uid="{00000000-000D-0000-FFFF-FFFF00000000}"/>
  </bookViews>
  <sheets>
    <sheet name="Sheet1" sheetId="1" r:id="rId1"/>
  </sheets>
  <calcPr calcId="0"/>
</workbook>
</file>

<file path=xl/sharedStrings.xml><?xml version="1.0" encoding="utf-8"?>
<sst xmlns="http://schemas.openxmlformats.org/spreadsheetml/2006/main" count="323" uniqueCount="212">
  <si>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</si>
  <si>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</si>
  <si>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</si>
  <si>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</si>
  <si>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</si>
  <si>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</si>
  <si>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</si>
  <si>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</si>
  <si>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</si>
  <si>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</si>
  <si>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</si>
  <si>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</si>
  <si>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</si>
  <si>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</si>
  <si>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</si>
  <si>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</si>
  <si>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</si>
  <si>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N</t>
  </si>
  <si>
    <t>M</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</si>
  <si>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</si>
  <si>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</si>
  <si>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</si>
  <si>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</si>
  <si>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</si>
  <si>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</si>
  <si>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</si>
  <si>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</si>
  <si>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</si>
  <si>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</si>
  <si>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</si>
  <si>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</si>
  <si>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</si>
  <si>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</si>
  <si>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</si>
  <si>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</si>
  <si>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</si>
  <si>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</si>
  <si>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</si>
  <si>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</si>
  <si>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</si>
  <si>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</si>
  <si>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</si>
  <si>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</si>
  <si>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</si>
  <si>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</si>
  <si>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</si>
  <si>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</si>
  <si>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</si>
  <si>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</si>
  <si>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</si>
  <si>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</si>
  <si>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</si>
  <si>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</si>
  <si>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</si>
  <si>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</si>
  <si>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</si>
  <si>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</si>
  <si>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</si>
  <si>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</si>
  <si>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</si>
  <si>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</si>
  <si>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</si>
  <si>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</si>
  <si>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</si>
  <si>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</si>
  <si>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</si>
  <si>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</si>
  <si>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</si>
  <si>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</si>
  <si>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</si>
  <si>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</si>
  <si>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</si>
  <si>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</si>
  <si>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</si>
  <si>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</si>
  <si>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</si>
  <si>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</si>
  <si>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</si>
  <si>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</si>
  <si>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</si>
  <si>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</si>
  <si>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</si>
  <si>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</si>
  <si>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</si>
  <si>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</si>
  <si>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</si>
  <si>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</si>
  <si>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</si>
  <si>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</si>
  <si>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</si>
  <si>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</si>
  <si>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</si>
  <si>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</si>
  <si>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</si>
  <si>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</si>
  <si>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</si>
  <si>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</si>
  <si>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</si>
  <si>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</si>
  <si>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</si>
  <si>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</si>
  <si>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</si>
  <si>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</si>
  <si>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</si>
  <si>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</si>
  <si>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</si>
  <si>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</si>
  <si>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</si>
  <si>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</si>
  <si>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</si>
  <si>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</si>
  <si>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</si>
  <si>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</si>
  <si>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</si>
  <si>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</si>
  <si>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</si>
  <si>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</si>
  <si>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</si>
  <si>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</si>
  <si>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</si>
  <si>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</si>
  <si>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</si>
  <si>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</si>
  <si>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</si>
  <si>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</si>
  <si>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</si>
  <si>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</si>
  <si>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</si>
  <si>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</si>
  <si>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</si>
  <si>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</si>
  <si>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</si>
  <si>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</si>
  <si>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</si>
  <si>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</si>
  <si>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</si>
  <si>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</si>
  <si>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</si>
  <si>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</si>
  <si>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</si>
  <si>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</si>
  <si>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</si>
  <si>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</si>
  <si>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</si>
  <si>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</si>
  <si>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</si>
  <si>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</si>
  <si>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</si>
  <si>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</si>
  <si>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</si>
  <si>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</si>
  <si>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</si>
  <si>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</si>
  <si>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</si>
  <si>
    <t xml:space="preserve">Proposes a base test cast to be used for future maintenance models, to benchmark the models against each other. Notes that this does force similar definitions of parameters etc, and also discusses how this practice could unveil hidden assumptions. </t>
  </si>
  <si>
    <t>Great work, I'll likely use their test case for the maintenance part of my model, and at the very least I'll pay attention to their noted assumptions.</t>
  </si>
  <si>
    <t>Farm Layout</t>
  </si>
  <si>
    <t>Year</t>
  </si>
  <si>
    <t>The Lagrangian relaxation method for solving integer programming problems</t>
  </si>
  <si>
    <t>Branch-and-price: Column generation for solving huge integer programs</t>
  </si>
  <si>
    <t>Evolution based learning in a job shop scheduling environment</t>
  </si>
  <si>
    <t>Barnhart et al</t>
  </si>
  <si>
    <t>Fisher</t>
  </si>
  <si>
    <t>Dondorf et al</t>
  </si>
  <si>
    <t>Background on methods</t>
  </si>
  <si>
    <t>Cotta et al</t>
  </si>
  <si>
    <t>Memetic algorithms in planning, scheduling, and timetabling</t>
  </si>
  <si>
    <t>Practical uses of distributions in network analysis</t>
  </si>
  <si>
    <t>Williams</t>
  </si>
  <si>
    <t>Nemhauser et al</t>
  </si>
  <si>
    <t>Mixed integer nonlinear programming</t>
  </si>
  <si>
    <t>Lee et al</t>
  </si>
  <si>
    <t>Simulation modeling and analysis</t>
  </si>
  <si>
    <t>Law et al</t>
  </si>
  <si>
    <t>Robinson et al</t>
  </si>
  <si>
    <t>Conceptual modeling for discrete-event simulation</t>
  </si>
  <si>
    <t>170 page Master Thesis</t>
  </si>
  <si>
    <t>Integrated Simulation and Optimisation</t>
  </si>
  <si>
    <t>Integrating simulation and optimisation in health care centre management</t>
  </si>
  <si>
    <t>Integrating optimisation and simulation approaches for daily scheduling of assembly and test operations</t>
  </si>
  <si>
    <t>De Angelis et al</t>
  </si>
  <si>
    <t>Bard et al</t>
  </si>
  <si>
    <t>Background, but potentially good to check for inspiration</t>
  </si>
  <si>
    <t>Low priority cause focuses on wake loss; only real value is background knowledge</t>
  </si>
  <si>
    <t>Read halfway, need chapters 3 4 5. Could finish just to get a layout paper done</t>
  </si>
  <si>
    <t>Proposes a new method to model weather time series (14 pages with some graphs)</t>
  </si>
  <si>
    <t>(Old) RO Overview, doesn't seem to talk about scheduling (29 pages but many graphs and formulas)</t>
  </si>
  <si>
    <t>Survey of RO results, not sure if talk about scheduling (33 pages + references, many formulas)</t>
  </si>
  <si>
    <t>Another survey of RO. (25 pages + appendix, mostly plain text)</t>
  </si>
  <si>
    <t>Original (?) paper on RO, could be an interesting basis (16 pages + refs, plenty graphs)</t>
  </si>
  <si>
    <t>Pretty basic (old) paper about stochastic scheduling, uses genetic algorithms (12 pages, some tables)</t>
  </si>
  <si>
    <t>Robust machine scheduling, doesn't seem very crucial (19 pages, some graphs)</t>
  </si>
  <si>
    <t>Proposes to link stochastic task duration between tasks, using a Non-Parametric Bayesian Network</t>
  </si>
  <si>
    <t xml:space="preserve">Shows (with 1 example) that using a set task duration (mode) underestimates the duration, while using independent stochastic (triangular) values overestimates it. NPBN could make it more realistic. </t>
  </si>
  <si>
    <t xml:space="preserve">The simulation tool is used to explore potential improvements of techniques, vessels, etc, to help guide innovation and design. </t>
  </si>
  <si>
    <t xml:space="preserve">I read this but didn't write about it. Could write a bit about it in report later, but doesn't seem like there's much referential stuff. </t>
  </si>
  <si>
    <t>Robust scheduling paper focussing on reliability and flexibility, and how to combine these two objectives. Combines genetic evolution with local search.</t>
  </si>
  <si>
    <t xml:space="preserve">Good example of RO, but hard to follow (also cause weird font). </t>
  </si>
  <si>
    <t xml:space="preserve">Good literature review of RO. Goes into methods and applications. I didn't read all of section 3 (applications) cause most of it didn't apply to me and was just listing papers. </t>
  </si>
  <si>
    <t xml:space="preserve">Notes 4 key developments in RO between 2007 and 2014. 1: Lots of work on robust recision-making under uncertain distributions (robust SO), 2: link between uncertainty and risk theory allows for a connection with decision sciences, 3: some more results on non-linear opt, 4: new applications such as energy systems and public good. </t>
  </si>
  <si>
    <t>https://reader.elsevier.com/reader/sd/pii/S1364032118302612?token=11096C5E4A1FEBD54590D279F2295F15FC8ACD7E0CD4715D62E826B87DF809B7427D43E68891E5CEA053E032B4A1E2C9</t>
  </si>
  <si>
    <t>Lacal-Arantegui et al</t>
  </si>
  <si>
    <t>Offshore wind installation: Analysing the evidence behind improvements ininstallation time</t>
  </si>
  <si>
    <t>Uses expert judgement (within a mathematical model) to create a Decision Maker to help with the risks of supply disruption.</t>
  </si>
  <si>
    <t>Honestly pretty hard to follow for me, and not really relevant unless I aim to use expert judgements for anything</t>
  </si>
  <si>
    <t xml:space="preserve">Broad optimisation model about decommissioning. Looks at cost reduction, and includes different ports, different types of components (garbage, recycling, for sale), etc. Since the ILP is too big they propose a method to relax it to an MILP, and compare differences in the GAP between LB and UB found; their method finds close bounds in minutes, where other methods find worse bounds in hours. </t>
  </si>
  <si>
    <t xml:space="preserve">Will be the go-to model when I work on decom, and the relaxation methods might even come in handy for other models. Important paper. </t>
  </si>
  <si>
    <t xml:space="preserve">Data-analysis of installation times of farms since 2000. Concludes that times have generally gone down (for foundations, turbines, and overall) but not very significantly (and some turbine times even went up). But when looking at time/MegaWatt the reduction is drastic, &gt;50% in many cases. </t>
  </si>
  <si>
    <t>Interesting paper to quote a bit when it comes to installation times, but does not go deeply into why this improvement happens; is the same tech simply worth more MW, is the scheduling greatly improved, etc? This is noted as further research.</t>
  </si>
  <si>
    <t xml:space="preserve">Tried to read, but too many mathematical concepts I can't follow, so understanding the hard maths of the paper will mean significant time investment. Only do if deemed really important. </t>
  </si>
  <si>
    <t>Introduces new concept for RO (17 pages, lots of formulas with whitespace). Read first few pages.</t>
  </si>
  <si>
    <t>Read halfway, need chapters 3 4 5 (18 pages, some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</si>
</sst>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3" fillId="0" borderId="0" xfId="1" applyNumberFormat="1" applyFont="1" applyFill="1" applyBorder="1" applyAlignment="1" applyProtection="1">
      <alignment wrapText="1"/>
    </xf>
    <xf numFmtId="0" fontId="3" fillId="0" borderId="0" xfId="1" applyNumberFormat="1" applyFont="1" applyFill="1" applyBorder="1" applyAlignment="1" applyProtection="1"/>
    <xf numFmtId="0" fontId="1" fillId="0" borderId="0" xfId="2" applyFont="1"/>
    <xf numFmtId="0" fontId="1" fillId="0" borderId="0" xfId="2" applyAlignment="1">
      <alignment wrapText="1"/>
    </xf>
    <xf numFmtId="0" fontId="3" fillId="0" borderId="0" xfId="1"/>
    <xf numFmtId="0" fontId="1" fillId="0" borderId="0" xfId="2" applyFont="1" applyFill="1" applyAlignment="1">
      <alignment wrapText="1"/>
    </xf>
    <xf numFmtId="0" fontId="1" fillId="0" borderId="0" xfId="2" applyFill="1" applyAlignment="1">
      <alignment wrapText="1"/>
    </xf>
    <xf numFmtId="0" fontId="1" fillId="0" borderId="0" xfId="2" applyFill="1"/>
    <xf numFmtId="0" fontId="2" fillId="0" borderId="0" xfId="2" applyFont="1" applyFill="1" applyAlignment="1">
      <alignment wrapText="1"/>
    </xf>
    <xf numFmtId="0" fontId="4" fillId="0" borderId="0" xfId="2" applyFont="1" applyFill="1" applyAlignment="1">
      <alignment wrapText="1"/>
    </xf>
    <xf numFmtId="0" fontId="1" fillId="0" borderId="0" xfId="2" applyFont="1" applyFill="1"/>
    <xf numFmtId="0" fontId="5" fillId="0" borderId="0" xfId="2" applyFont="1" applyAlignment="1">
      <alignment wrapText="1"/>
    </xf>
  </cellXfs>
  <cellStyles count="3">
    <cellStyle name="Excel Built-in Normal" xfId="2" xr:uid="{00000000-0005-0000-0000-000000000000}"/>
    <cellStyle name="Hyperlink" xfId="1" builtinId="8"/>
    <cellStyle name="Normal" xfId="0" builtinId="0"/>
  </cellStyles>
  <dxfs count="6">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rathprints.strath.ac.uk/60955/1/Tezcaner_etal_2017_Robust_Rolling_Horizon_Optimisation_Model_for_Offshore_Wind_Farm_Installation_Logistics.pdf" TargetMode="External"/><Relationship Id="rId13" Type="http://schemas.openxmlformats.org/officeDocument/2006/relationships/hyperlink" Target="https://link.springer.com/article/10.1007/s101070100286" TargetMode="External"/><Relationship Id="rId18" Type="http://schemas.openxmlformats.org/officeDocument/2006/relationships/hyperlink" Target="https://www.sciencedirect.com/science/article/pii/S1364032116304099" TargetMode="External"/><Relationship Id="rId26" Type="http://schemas.openxmlformats.org/officeDocument/2006/relationships/hyperlink" Target="https://www.sciencedirect.com/science/article/pii/S0377221713007911" TargetMode="External"/><Relationship Id="rId3" Type="http://schemas.openxmlformats.org/officeDocument/2006/relationships/hyperlink" Target="https://strathprints.strath.ac.uk/60880/" TargetMode="External"/><Relationship Id="rId21" Type="http://schemas.openxmlformats.org/officeDocument/2006/relationships/hyperlink" Target="https://www.sciencedirect.com/science/article/pii/S0960148112007628" TargetMode="External"/><Relationship Id="rId34" Type="http://schemas.openxmlformats.org/officeDocument/2006/relationships/hyperlink" Target="https://reader.elsevier.com/reader/sd/pii/S0029801816303614?token=AC70A5DD16EEE1F0202A11C93991281A7804F42BA84440AA49FE10C21AD09A7E8289E610B70CA3CD87C68A53B18B4457" TargetMode="External"/><Relationship Id="rId7" Type="http://schemas.openxmlformats.org/officeDocument/2006/relationships/hyperlink" Target="http://proceedings.asmedigitalcollection.asme.org/proceeding.aspx?articleid=1694753" TargetMode="External"/><Relationship Id="rId12" Type="http://schemas.openxmlformats.org/officeDocument/2006/relationships/hyperlink" Target="https://www.sciencedirect.com/science/article/pii/S0045782507001259" TargetMode="External"/><Relationship Id="rId17" Type="http://schemas.openxmlformats.org/officeDocument/2006/relationships/hyperlink" Target="https://ieeexplore.ieee.org/stamp/stamp.jsp?arnumber=6809367" TargetMode="External"/><Relationship Id="rId25" Type="http://schemas.openxmlformats.org/officeDocument/2006/relationships/hyperlink" Target="https://link.springer.com/article/10.1007/s10107-009-0321-6" TargetMode="External"/><Relationship Id="rId33" Type="http://schemas.openxmlformats.org/officeDocument/2006/relationships/hyperlink" Target="https://www.sciencedirect.com/science/article/pii/S0377221719300426" TargetMode="External"/><Relationship Id="rId38" Type="http://schemas.openxmlformats.org/officeDocument/2006/relationships/printerSettings" Target="../printerSettings/printerSettings1.bin"/><Relationship Id="rId2" Type="http://schemas.openxmlformats.org/officeDocument/2006/relationships/hyperlink" Target="https://strathprints.strath.ac.uk/51228/" TargetMode="External"/><Relationship Id="rId16" Type="http://schemas.openxmlformats.org/officeDocument/2006/relationships/hyperlink" Target="https://www.sciencedirect.com/science/article/pii/S0305048316000128" TargetMode="External"/><Relationship Id="rId20" Type="http://schemas.openxmlformats.org/officeDocument/2006/relationships/hyperlink" Target="https://www.sciencedirect.com/science/article/pii/S0096300304006083" TargetMode="External"/><Relationship Id="rId29" Type="http://schemas.openxmlformats.org/officeDocument/2006/relationships/hyperlink" Target="https://pubsonline.informs.org/doi/abs/10.1287/mnsc.2013.1753"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brage.bibsys.no/xmlui/handle/11250/2456892" TargetMode="External"/><Relationship Id="rId11" Type="http://schemas.openxmlformats.org/officeDocument/2006/relationships/hyperlink" Target="https://epubs.siam.org/doi/abs/10.1137/080734510" TargetMode="External"/><Relationship Id="rId24" Type="http://schemas.openxmlformats.org/officeDocument/2006/relationships/hyperlink" Target="https://www.sciencedirect.com/science/article/pii/0167610594900809" TargetMode="External"/><Relationship Id="rId32" Type="http://schemas.openxmlformats.org/officeDocument/2006/relationships/hyperlink" Target="https://www.sciencedirect.com/science/article/pii/S092658051930130X" TargetMode="External"/><Relationship Id="rId37" Type="http://schemas.openxmlformats.org/officeDocument/2006/relationships/hyperlink" Target="https://reader.elsevier.com/reader/sd/pii/S1364032118302612?token=11096C5E4A1FEBD54590D279F2295F15FC8ACD7E0CD4715D62E826B87DF809B7427D43E68891E5CEA053E032B4A1E2C9" TargetMode="External"/><Relationship Id="rId5" Type="http://schemas.openxmlformats.org/officeDocument/2006/relationships/hyperlink" Target="https://strathprints.strath.ac.uk/51069/" TargetMode="External"/><Relationship Id="rId15" Type="http://schemas.openxmlformats.org/officeDocument/2006/relationships/hyperlink" Target="https://pureportal.strath.ac.uk/en/publications/modelling-crew-scheduling-in-offshore-supply-vessels" TargetMode="External"/><Relationship Id="rId23" Type="http://schemas.openxmlformats.org/officeDocument/2006/relationships/hyperlink" Target="https://www.sciencedirect.com/science/article/pii/S0960148109003796" TargetMode="External"/><Relationship Id="rId28" Type="http://schemas.openxmlformats.org/officeDocument/2006/relationships/hyperlink" Target="https://www.tandfonline.com/doi/full/10.1080/07408170701283198" TargetMode="External"/><Relationship Id="rId36" Type="http://schemas.openxmlformats.org/officeDocument/2006/relationships/hyperlink" Target="https://journals-sagepub-com.proxy.lib.strath.ac.uk/doi/abs/10.1260/0309-524X.39.1.1" TargetMode="External"/><Relationship Id="rId10" Type="http://schemas.openxmlformats.org/officeDocument/2006/relationships/hyperlink" Target="https://ac.els-cdn.com/S0377221704002401/1-s2.0-S0377221704002401-main.pdf?_tid=bf2fb288-ccd6-4d8c-bd85-8c8c1fc2fb1e&amp;acdnat=1525955764_a5f8b267fd4320d50481fd1f91cefe2e" TargetMode="External"/><Relationship Id="rId19" Type="http://schemas.openxmlformats.org/officeDocument/2006/relationships/hyperlink" Target="https://reader.elsevier.com/reader/sd/pii/S0960148114007605?token=31D7A47C12581E65BEC343D625B06CC5F5EE88513D10C9827028502D16A1123B68744E1666192DE7FA312470AB0DCB61" TargetMode="External"/><Relationship Id="rId31" Type="http://schemas.openxmlformats.org/officeDocument/2006/relationships/hyperlink" Target="http://psam14.org/proceedings/paper/paper_86_1.pdf" TargetMode="External"/><Relationship Id="rId4" Type="http://schemas.openxmlformats.org/officeDocument/2006/relationships/hyperlink" Target="https://www.sciencedirect.com/science/article/pii/S0029801815005193?via%3Dihub" TargetMode="External"/><Relationship Id="rId9" Type="http://schemas.openxmlformats.org/officeDocument/2006/relationships/hyperlink" Target="https://pubsonline.informs.org/doi/abs/10.1287/opre.43.2.264" TargetMode="External"/><Relationship Id="rId14" Type="http://schemas.openxmlformats.org/officeDocument/2006/relationships/hyperlink" Target="https://www.sciencedirect.com/science/article/pii/S0377221799004968" TargetMode="External"/><Relationship Id="rId22" Type="http://schemas.openxmlformats.org/officeDocument/2006/relationships/hyperlink" Target="https://www.sciencedirect.com/science/article/pii/S096014811100190X" TargetMode="External"/><Relationship Id="rId27" Type="http://schemas.openxmlformats.org/officeDocument/2006/relationships/hyperlink" Target="https://www.sciencedirect.com/science/article/pii/S0305054809000896" TargetMode="External"/><Relationship Id="rId30" Type="http://schemas.openxmlformats.org/officeDocument/2006/relationships/hyperlink" Target="https://link.springer.com/article/10.1007/s00291-019-00546-z" TargetMode="External"/><Relationship Id="rId35"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
  <sheetViews>
    <sheetView tabSelected="1" topLeftCell="B37" zoomScale="85" zoomScaleNormal="85" workbookViewId="0">
      <selection activeCell="E49" sqref="E49"/>
    </sheetView>
  </sheetViews>
  <sheetFormatPr defaultColWidth="8.7109375" defaultRowHeight="15" x14ac:dyDescent="0.25"/>
  <cols>
    <col min="1" max="1" width="73.140625" style="8" customWidth="1"/>
    <col min="2" max="2" width="22.42578125" style="1" bestFit="1" customWidth="1"/>
    <col min="3" max="3" width="5.140625" bestFit="1" customWidth="1"/>
    <col min="4" max="5" width="73.140625" style="8" customWidth="1"/>
    <col min="6" max="6" width="5.85546875" style="12" customWidth="1"/>
    <col min="7" max="7" width="6.5703125" style="12" customWidth="1"/>
    <col min="8" max="8" width="256" style="1" customWidth="1"/>
    <col min="9" max="16384" width="8.7109375" style="1"/>
  </cols>
  <sheetData>
    <row r="1" spans="1:8" s="3" customFormat="1" ht="30" x14ac:dyDescent="0.25">
      <c r="A1" s="2" t="s">
        <v>0</v>
      </c>
      <c r="B1" s="2" t="s">
        <v>1</v>
      </c>
      <c r="C1" s="2" t="s">
        <v>157</v>
      </c>
      <c r="D1" s="2" t="s">
        <v>2</v>
      </c>
      <c r="E1" s="2" t="s">
        <v>3</v>
      </c>
      <c r="F1" s="13" t="s">
        <v>4</v>
      </c>
      <c r="G1" s="13" t="s">
        <v>5</v>
      </c>
      <c r="H1" s="2" t="s">
        <v>6</v>
      </c>
    </row>
    <row r="2" spans="1:8" x14ac:dyDescent="0.25">
      <c r="A2" s="16" t="s">
        <v>85</v>
      </c>
    </row>
    <row r="3" spans="1:8" ht="90" x14ac:dyDescent="0.25">
      <c r="A3" s="4" t="s">
        <v>7</v>
      </c>
      <c r="B3" s="4" t="s">
        <v>8</v>
      </c>
      <c r="C3">
        <v>2018</v>
      </c>
      <c r="D3" s="4" t="s">
        <v>9</v>
      </c>
      <c r="E3" s="4" t="s">
        <v>10</v>
      </c>
      <c r="F3" s="10" t="s">
        <v>11</v>
      </c>
      <c r="G3" s="10" t="s">
        <v>12</v>
      </c>
      <c r="H3" s="5" t="s">
        <v>13</v>
      </c>
    </row>
    <row r="4" spans="1:8" ht="120" x14ac:dyDescent="0.25">
      <c r="A4" s="4" t="s">
        <v>14</v>
      </c>
      <c r="B4" s="4" t="s">
        <v>8</v>
      </c>
      <c r="C4">
        <v>2014</v>
      </c>
      <c r="D4" s="4" t="s">
        <v>15</v>
      </c>
      <c r="E4" s="4" t="s">
        <v>83</v>
      </c>
      <c r="F4" s="10" t="s">
        <v>11</v>
      </c>
      <c r="G4" s="10" t="s">
        <v>12</v>
      </c>
      <c r="H4" s="5" t="s">
        <v>16</v>
      </c>
    </row>
    <row r="5" spans="1:8" ht="135" x14ac:dyDescent="0.25">
      <c r="A5" s="4" t="s">
        <v>19</v>
      </c>
      <c r="B5" s="4" t="s">
        <v>8</v>
      </c>
      <c r="C5">
        <v>2017</v>
      </c>
      <c r="D5" s="4" t="s">
        <v>20</v>
      </c>
      <c r="E5" s="4" t="s">
        <v>84</v>
      </c>
      <c r="F5" s="10" t="s">
        <v>11</v>
      </c>
      <c r="G5" s="10" t="s">
        <v>12</v>
      </c>
      <c r="H5" s="5" t="s">
        <v>21</v>
      </c>
    </row>
    <row r="6" spans="1:8" ht="30" x14ac:dyDescent="0.25">
      <c r="A6" s="4" t="s">
        <v>22</v>
      </c>
      <c r="B6" s="4" t="s">
        <v>8</v>
      </c>
      <c r="C6">
        <v>2015</v>
      </c>
      <c r="D6" s="4" t="s">
        <v>194</v>
      </c>
      <c r="E6" s="8" t="s">
        <v>195</v>
      </c>
      <c r="F6" s="10" t="s">
        <v>11</v>
      </c>
      <c r="G6" s="10" t="s">
        <v>18</v>
      </c>
      <c r="H6" s="5" t="s">
        <v>23</v>
      </c>
    </row>
    <row r="7" spans="1:8" ht="30" x14ac:dyDescent="0.25">
      <c r="A7" s="4" t="s">
        <v>24</v>
      </c>
      <c r="B7" s="4" t="s">
        <v>8</v>
      </c>
      <c r="C7">
        <v>2014</v>
      </c>
      <c r="D7" s="4" t="s">
        <v>25</v>
      </c>
      <c r="E7" s="4"/>
      <c r="F7" s="10" t="s">
        <v>11</v>
      </c>
      <c r="G7" s="10" t="s">
        <v>12</v>
      </c>
      <c r="H7" s="5" t="s">
        <v>26</v>
      </c>
    </row>
    <row r="8" spans="1:8" ht="30" x14ac:dyDescent="0.25">
      <c r="A8" s="4" t="s">
        <v>27</v>
      </c>
      <c r="B8" s="4" t="s">
        <v>28</v>
      </c>
      <c r="C8">
        <v>2017</v>
      </c>
      <c r="D8" s="4"/>
      <c r="E8" s="4" t="s">
        <v>176</v>
      </c>
      <c r="F8" s="10" t="s">
        <v>17</v>
      </c>
      <c r="G8" s="10" t="s">
        <v>82</v>
      </c>
      <c r="H8" s="5" t="s">
        <v>29</v>
      </c>
    </row>
    <row r="9" spans="1:8" ht="30" x14ac:dyDescent="0.25">
      <c r="A9" s="4" t="s">
        <v>33</v>
      </c>
      <c r="B9" s="4" t="s">
        <v>34</v>
      </c>
      <c r="C9">
        <v>2017</v>
      </c>
      <c r="D9" s="4" t="s">
        <v>35</v>
      </c>
      <c r="E9" s="4"/>
      <c r="F9" s="10" t="s">
        <v>11</v>
      </c>
      <c r="G9" s="10" t="s">
        <v>18</v>
      </c>
      <c r="H9" s="5" t="s">
        <v>36</v>
      </c>
    </row>
    <row r="10" spans="1:8" ht="45" x14ac:dyDescent="0.25">
      <c r="A10" s="4" t="s">
        <v>65</v>
      </c>
      <c r="B10" s="4" t="s">
        <v>66</v>
      </c>
      <c r="C10">
        <v>2017</v>
      </c>
      <c r="D10" s="4" t="s">
        <v>88</v>
      </c>
      <c r="E10" s="4" t="s">
        <v>67</v>
      </c>
      <c r="F10" s="10" t="s">
        <v>11</v>
      </c>
      <c r="G10" s="10" t="s">
        <v>12</v>
      </c>
      <c r="H10" s="5" t="s">
        <v>68</v>
      </c>
    </row>
    <row r="11" spans="1:8" ht="60" x14ac:dyDescent="0.25">
      <c r="A11" s="8" t="s">
        <v>202</v>
      </c>
      <c r="B11" s="1" t="s">
        <v>201</v>
      </c>
      <c r="C11">
        <v>2018</v>
      </c>
      <c r="D11" s="8" t="s">
        <v>207</v>
      </c>
      <c r="E11" s="8" t="s">
        <v>208</v>
      </c>
      <c r="F11" s="12" t="s">
        <v>11</v>
      </c>
      <c r="G11" s="12" t="s">
        <v>18</v>
      </c>
      <c r="H11" s="9" t="s">
        <v>200</v>
      </c>
    </row>
    <row r="13" spans="1:8" x14ac:dyDescent="0.25">
      <c r="A13" s="16" t="s">
        <v>86</v>
      </c>
    </row>
    <row r="14" spans="1:8" ht="45" x14ac:dyDescent="0.25">
      <c r="A14" s="4" t="s">
        <v>30</v>
      </c>
      <c r="B14" s="4" t="s">
        <v>31</v>
      </c>
      <c r="C14">
        <v>2012</v>
      </c>
      <c r="D14" s="4" t="s">
        <v>138</v>
      </c>
      <c r="E14" s="4" t="s">
        <v>139</v>
      </c>
      <c r="F14" s="10" t="s">
        <v>11</v>
      </c>
      <c r="G14" s="10" t="s">
        <v>12</v>
      </c>
      <c r="H14" s="5" t="s">
        <v>32</v>
      </c>
    </row>
    <row r="15" spans="1:8" ht="45" x14ac:dyDescent="0.25">
      <c r="A15" s="4" t="s">
        <v>71</v>
      </c>
      <c r="B15" s="1" t="s">
        <v>72</v>
      </c>
      <c r="C15">
        <v>2016</v>
      </c>
      <c r="D15" s="8" t="s">
        <v>148</v>
      </c>
      <c r="E15" s="8" t="s">
        <v>149</v>
      </c>
      <c r="F15" s="10" t="s">
        <v>11</v>
      </c>
      <c r="G15" s="10" t="s">
        <v>12</v>
      </c>
      <c r="H15" s="7" t="s">
        <v>73</v>
      </c>
    </row>
    <row r="16" spans="1:8" ht="75" x14ac:dyDescent="0.25">
      <c r="A16" s="4" t="s">
        <v>69</v>
      </c>
      <c r="B16" s="4" t="s">
        <v>31</v>
      </c>
      <c r="C16">
        <v>2014</v>
      </c>
      <c r="D16" s="8" t="s">
        <v>140</v>
      </c>
      <c r="E16" s="8" t="s">
        <v>141</v>
      </c>
      <c r="F16" s="10" t="s">
        <v>11</v>
      </c>
      <c r="G16" s="10" t="s">
        <v>12</v>
      </c>
      <c r="H16" s="6" t="s">
        <v>70</v>
      </c>
    </row>
    <row r="17" spans="1:8" ht="60" x14ac:dyDescent="0.25">
      <c r="A17" s="4" t="s">
        <v>150</v>
      </c>
      <c r="B17" s="4" t="s">
        <v>31</v>
      </c>
      <c r="C17">
        <v>2015</v>
      </c>
      <c r="D17" s="8" t="s">
        <v>154</v>
      </c>
      <c r="E17" s="8" t="s">
        <v>155</v>
      </c>
      <c r="F17" s="10" t="s">
        <v>11</v>
      </c>
      <c r="G17" s="12" t="s">
        <v>12</v>
      </c>
      <c r="H17" s="9" t="s">
        <v>151</v>
      </c>
    </row>
    <row r="18" spans="1:8" ht="75" x14ac:dyDescent="0.25">
      <c r="A18" s="8" t="s">
        <v>74</v>
      </c>
      <c r="B18" s="1" t="s">
        <v>75</v>
      </c>
      <c r="C18">
        <v>2015</v>
      </c>
      <c r="D18" s="8" t="s">
        <v>145</v>
      </c>
      <c r="F18" s="10" t="s">
        <v>11</v>
      </c>
      <c r="G18" s="10" t="s">
        <v>12</v>
      </c>
      <c r="H18" s="7" t="s">
        <v>76</v>
      </c>
    </row>
    <row r="19" spans="1:8" ht="45" x14ac:dyDescent="0.25">
      <c r="A19" s="10" t="s">
        <v>133</v>
      </c>
      <c r="B19" s="1" t="s">
        <v>134</v>
      </c>
      <c r="C19">
        <v>2019</v>
      </c>
      <c r="D19" s="8" t="s">
        <v>152</v>
      </c>
      <c r="E19" s="8" t="s">
        <v>153</v>
      </c>
      <c r="F19" s="10" t="s">
        <v>11</v>
      </c>
      <c r="G19" s="12" t="s">
        <v>12</v>
      </c>
      <c r="H19" s="9" t="s">
        <v>135</v>
      </c>
    </row>
    <row r="20" spans="1:8" ht="45" x14ac:dyDescent="0.25">
      <c r="A20" s="8" t="s">
        <v>144</v>
      </c>
      <c r="B20" s="1" t="s">
        <v>143</v>
      </c>
      <c r="C20">
        <v>2011</v>
      </c>
      <c r="D20" s="8" t="s">
        <v>146</v>
      </c>
      <c r="E20" s="8" t="s">
        <v>147</v>
      </c>
      <c r="F20" s="10" t="s">
        <v>11</v>
      </c>
      <c r="G20" s="12" t="s">
        <v>12</v>
      </c>
      <c r="H20" s="9" t="s">
        <v>142</v>
      </c>
    </row>
    <row r="22" spans="1:8" x14ac:dyDescent="0.25">
      <c r="A22" s="16" t="s">
        <v>124</v>
      </c>
    </row>
    <row r="23" spans="1:8" ht="90" x14ac:dyDescent="0.25">
      <c r="A23" s="11" t="s">
        <v>125</v>
      </c>
      <c r="B23" s="1" t="s">
        <v>126</v>
      </c>
      <c r="C23">
        <v>2019</v>
      </c>
      <c r="D23" s="8" t="s">
        <v>205</v>
      </c>
      <c r="E23" s="8" t="s">
        <v>206</v>
      </c>
      <c r="F23" s="12" t="s">
        <v>11</v>
      </c>
      <c r="G23" s="12" t="s">
        <v>12</v>
      </c>
      <c r="H23" s="9" t="s">
        <v>127</v>
      </c>
    </row>
    <row r="25" spans="1:8" ht="30" x14ac:dyDescent="0.25">
      <c r="A25" s="16" t="s">
        <v>156</v>
      </c>
      <c r="C25" s="1"/>
      <c r="E25" s="8" t="s">
        <v>183</v>
      </c>
    </row>
    <row r="26" spans="1:8" ht="30" x14ac:dyDescent="0.25">
      <c r="A26" s="4" t="s">
        <v>97</v>
      </c>
      <c r="B26" s="1" t="s">
        <v>94</v>
      </c>
      <c r="C26" s="1">
        <v>1994</v>
      </c>
      <c r="E26" s="8" t="s">
        <v>101</v>
      </c>
      <c r="F26" s="10" t="s">
        <v>17</v>
      </c>
      <c r="G26" s="15" t="s">
        <v>82</v>
      </c>
      <c r="H26" s="9" t="s">
        <v>107</v>
      </c>
    </row>
    <row r="27" spans="1:8" ht="30" x14ac:dyDescent="0.25">
      <c r="A27" s="4" t="s">
        <v>91</v>
      </c>
      <c r="B27" s="1" t="s">
        <v>92</v>
      </c>
      <c r="C27" s="1">
        <v>2013</v>
      </c>
      <c r="E27" s="8" t="s">
        <v>184</v>
      </c>
      <c r="F27" s="10" t="s">
        <v>100</v>
      </c>
      <c r="G27" s="10" t="s">
        <v>18</v>
      </c>
      <c r="H27" s="9" t="s">
        <v>93</v>
      </c>
    </row>
    <row r="28" spans="1:8" x14ac:dyDescent="0.25">
      <c r="A28" s="4" t="s">
        <v>98</v>
      </c>
      <c r="B28" s="1" t="s">
        <v>95</v>
      </c>
      <c r="C28" s="1">
        <v>2010</v>
      </c>
      <c r="F28" s="10" t="s">
        <v>17</v>
      </c>
      <c r="G28" s="10" t="s">
        <v>82</v>
      </c>
      <c r="H28" s="9" t="s">
        <v>106</v>
      </c>
    </row>
    <row r="29" spans="1:8" ht="30" x14ac:dyDescent="0.25">
      <c r="A29" s="4" t="s">
        <v>99</v>
      </c>
      <c r="B29" s="1" t="s">
        <v>96</v>
      </c>
      <c r="C29" s="1">
        <v>2011</v>
      </c>
      <c r="F29" s="10" t="s">
        <v>17</v>
      </c>
      <c r="G29" s="10" t="s">
        <v>82</v>
      </c>
      <c r="H29" s="9" t="s">
        <v>105</v>
      </c>
    </row>
    <row r="30" spans="1:8" x14ac:dyDescent="0.25">
      <c r="A30" s="4" t="s">
        <v>103</v>
      </c>
      <c r="B30" s="1" t="s">
        <v>104</v>
      </c>
      <c r="C30" s="1">
        <v>2017</v>
      </c>
      <c r="F30" s="10" t="s">
        <v>17</v>
      </c>
      <c r="G30" s="10" t="s">
        <v>82</v>
      </c>
      <c r="H30" s="1" t="s">
        <v>102</v>
      </c>
    </row>
    <row r="31" spans="1:8" x14ac:dyDescent="0.25">
      <c r="C31" s="1"/>
    </row>
    <row r="32" spans="1:8" x14ac:dyDescent="0.25">
      <c r="A32" s="16" t="s">
        <v>90</v>
      </c>
      <c r="C32" s="1"/>
    </row>
    <row r="33" spans="1:8" ht="30" x14ac:dyDescent="0.25">
      <c r="A33" s="4" t="s">
        <v>61</v>
      </c>
      <c r="B33" s="4" t="s">
        <v>62</v>
      </c>
      <c r="C33" s="1">
        <v>2010</v>
      </c>
      <c r="D33" s="4" t="s">
        <v>63</v>
      </c>
      <c r="E33" s="4"/>
      <c r="F33" s="14" t="s">
        <v>11</v>
      </c>
      <c r="G33" s="10" t="s">
        <v>12</v>
      </c>
      <c r="H33" s="5" t="s">
        <v>64</v>
      </c>
    </row>
    <row r="34" spans="1:8" ht="30" x14ac:dyDescent="0.25">
      <c r="A34" s="10" t="s">
        <v>131</v>
      </c>
      <c r="B34" s="1" t="s">
        <v>129</v>
      </c>
      <c r="C34" s="1">
        <v>2019</v>
      </c>
      <c r="D34" s="8" t="s">
        <v>203</v>
      </c>
      <c r="E34" s="8" t="s">
        <v>204</v>
      </c>
      <c r="F34" s="12" t="s">
        <v>11</v>
      </c>
      <c r="G34" s="12" t="s">
        <v>18</v>
      </c>
      <c r="H34" s="9" t="s">
        <v>132</v>
      </c>
    </row>
    <row r="35" spans="1:8" ht="45" x14ac:dyDescent="0.25">
      <c r="A35" s="10" t="s">
        <v>128</v>
      </c>
      <c r="B35" s="1" t="s">
        <v>129</v>
      </c>
      <c r="C35" s="1">
        <v>2018</v>
      </c>
      <c r="D35" s="8" t="s">
        <v>192</v>
      </c>
      <c r="E35" s="8" t="s">
        <v>193</v>
      </c>
      <c r="F35" s="12" t="s">
        <v>11</v>
      </c>
      <c r="G35" s="12" t="s">
        <v>12</v>
      </c>
      <c r="H35" s="9" t="s">
        <v>130</v>
      </c>
    </row>
    <row r="36" spans="1:8" ht="45" x14ac:dyDescent="0.25">
      <c r="A36" s="10" t="s">
        <v>137</v>
      </c>
      <c r="B36" s="1" t="s">
        <v>129</v>
      </c>
      <c r="C36" s="1">
        <v>2016</v>
      </c>
      <c r="E36" s="8" t="s">
        <v>185</v>
      </c>
      <c r="F36" s="12" t="s">
        <v>17</v>
      </c>
      <c r="G36" s="10" t="s">
        <v>18</v>
      </c>
      <c r="H36" s="9" t="s">
        <v>136</v>
      </c>
    </row>
    <row r="37" spans="1:8" x14ac:dyDescent="0.25">
      <c r="C37" s="1"/>
    </row>
    <row r="38" spans="1:8" x14ac:dyDescent="0.25">
      <c r="A38" s="16" t="s">
        <v>87</v>
      </c>
      <c r="C38" s="1"/>
    </row>
    <row r="39" spans="1:8" ht="30" x14ac:dyDescent="0.25">
      <c r="A39" s="4" t="s">
        <v>37</v>
      </c>
      <c r="B39" s="4" t="s">
        <v>38</v>
      </c>
      <c r="C39" s="1">
        <v>1995</v>
      </c>
      <c r="D39" s="4"/>
      <c r="E39" s="4" t="s">
        <v>189</v>
      </c>
      <c r="F39" s="10" t="s">
        <v>17</v>
      </c>
      <c r="G39" s="10" t="s">
        <v>18</v>
      </c>
      <c r="H39" s="5" t="s">
        <v>39</v>
      </c>
    </row>
    <row r="40" spans="1:8" ht="30" x14ac:dyDescent="0.25">
      <c r="A40" s="4" t="s">
        <v>44</v>
      </c>
      <c r="B40" s="4" t="s">
        <v>45</v>
      </c>
      <c r="C40" s="1">
        <v>2011</v>
      </c>
      <c r="D40" s="4"/>
      <c r="E40" s="4" t="s">
        <v>187</v>
      </c>
      <c r="F40" s="10" t="s">
        <v>17</v>
      </c>
      <c r="G40" s="10" t="s">
        <v>18</v>
      </c>
      <c r="H40" s="5" t="s">
        <v>46</v>
      </c>
    </row>
    <row r="41" spans="1:8" x14ac:dyDescent="0.25">
      <c r="A41" s="4" t="s">
        <v>47</v>
      </c>
      <c r="B41" s="4" t="s">
        <v>48</v>
      </c>
      <c r="C41" s="1">
        <v>2007</v>
      </c>
      <c r="D41" s="4"/>
      <c r="E41" s="4" t="s">
        <v>188</v>
      </c>
      <c r="F41" s="10" t="s">
        <v>17</v>
      </c>
      <c r="G41" s="10" t="s">
        <v>18</v>
      </c>
      <c r="H41" s="5" t="s">
        <v>49</v>
      </c>
    </row>
    <row r="42" spans="1:8" ht="30" x14ac:dyDescent="0.25">
      <c r="A42" s="4" t="s">
        <v>50</v>
      </c>
      <c r="B42" s="4" t="s">
        <v>51</v>
      </c>
      <c r="C42" s="1">
        <v>2002</v>
      </c>
      <c r="D42" s="4"/>
      <c r="E42" s="4" t="s">
        <v>186</v>
      </c>
      <c r="F42" s="10" t="s">
        <v>17</v>
      </c>
      <c r="G42" s="10" t="s">
        <v>18</v>
      </c>
      <c r="H42" s="5" t="s">
        <v>52</v>
      </c>
    </row>
    <row r="43" spans="1:8" ht="30" x14ac:dyDescent="0.25">
      <c r="A43" s="4" t="s">
        <v>57</v>
      </c>
      <c r="B43" s="4" t="s">
        <v>58</v>
      </c>
      <c r="C43" s="1">
        <v>2002</v>
      </c>
      <c r="D43" s="4" t="s">
        <v>59</v>
      </c>
      <c r="E43" s="4"/>
      <c r="F43" s="10" t="s">
        <v>11</v>
      </c>
      <c r="G43" s="10" t="s">
        <v>18</v>
      </c>
      <c r="H43" s="9" t="s">
        <v>60</v>
      </c>
    </row>
    <row r="44" spans="1:8" x14ac:dyDescent="0.25">
      <c r="A44" s="4" t="s">
        <v>40</v>
      </c>
      <c r="B44" s="4" t="s">
        <v>41</v>
      </c>
      <c r="C44" s="1">
        <v>2005</v>
      </c>
      <c r="D44" s="4" t="s">
        <v>42</v>
      </c>
      <c r="E44" s="4"/>
      <c r="F44" s="10" t="s">
        <v>11</v>
      </c>
      <c r="G44" s="10" t="s">
        <v>12</v>
      </c>
      <c r="H44" s="5" t="s">
        <v>43</v>
      </c>
    </row>
    <row r="45" spans="1:8" ht="30" x14ac:dyDescent="0.25">
      <c r="A45" s="8" t="s">
        <v>77</v>
      </c>
      <c r="B45" s="1" t="s">
        <v>78</v>
      </c>
      <c r="C45" s="1">
        <v>2005</v>
      </c>
      <c r="E45" s="8" t="s">
        <v>190</v>
      </c>
      <c r="F45" s="10" t="s">
        <v>17</v>
      </c>
      <c r="G45" s="10" t="s">
        <v>18</v>
      </c>
      <c r="H45" s="7" t="s">
        <v>79</v>
      </c>
    </row>
    <row r="46" spans="1:8" ht="75" x14ac:dyDescent="0.25">
      <c r="A46" s="4" t="s">
        <v>108</v>
      </c>
      <c r="B46" s="1" t="s">
        <v>113</v>
      </c>
      <c r="C46" s="1">
        <v>2014</v>
      </c>
      <c r="D46" s="8" t="s">
        <v>199</v>
      </c>
      <c r="E46" s="8" t="s">
        <v>198</v>
      </c>
      <c r="F46" s="12" t="s">
        <v>11</v>
      </c>
      <c r="G46" s="12" t="s">
        <v>12</v>
      </c>
      <c r="H46" s="9" t="s">
        <v>119</v>
      </c>
    </row>
    <row r="47" spans="1:8" ht="30" x14ac:dyDescent="0.25">
      <c r="A47" s="4" t="s">
        <v>109</v>
      </c>
      <c r="B47" s="1" t="s">
        <v>114</v>
      </c>
      <c r="C47" s="1">
        <v>2010</v>
      </c>
      <c r="D47" s="8" t="s">
        <v>196</v>
      </c>
      <c r="E47" s="8" t="s">
        <v>197</v>
      </c>
      <c r="F47" s="12" t="s">
        <v>17</v>
      </c>
      <c r="G47" s="12" t="s">
        <v>12</v>
      </c>
      <c r="H47" s="9" t="s">
        <v>120</v>
      </c>
    </row>
    <row r="48" spans="1:8" ht="30" x14ac:dyDescent="0.25">
      <c r="A48" s="4" t="s">
        <v>110</v>
      </c>
      <c r="B48" s="1" t="s">
        <v>115</v>
      </c>
      <c r="C48" s="1">
        <v>2008</v>
      </c>
      <c r="E48" s="8" t="s">
        <v>191</v>
      </c>
      <c r="F48" s="12" t="s">
        <v>17</v>
      </c>
      <c r="G48" s="12" t="s">
        <v>18</v>
      </c>
      <c r="H48" s="9" t="s">
        <v>121</v>
      </c>
    </row>
    <row r="49" spans="1:8" ht="75" x14ac:dyDescent="0.25">
      <c r="A49" s="4" t="s">
        <v>111</v>
      </c>
      <c r="B49" s="1" t="s">
        <v>116</v>
      </c>
      <c r="C49" s="1">
        <v>2013</v>
      </c>
      <c r="D49" s="8" t="s">
        <v>123</v>
      </c>
      <c r="E49" s="8" t="s">
        <v>211</v>
      </c>
      <c r="F49" s="12" t="s">
        <v>100</v>
      </c>
      <c r="G49" s="12" t="s">
        <v>12</v>
      </c>
      <c r="H49" s="9" t="s">
        <v>122</v>
      </c>
    </row>
    <row r="50" spans="1:8" ht="45" x14ac:dyDescent="0.25">
      <c r="A50" s="4" t="s">
        <v>112</v>
      </c>
      <c r="B50" s="1" t="s">
        <v>117</v>
      </c>
      <c r="C50" s="1">
        <v>2010</v>
      </c>
      <c r="D50" s="8" t="s">
        <v>209</v>
      </c>
      <c r="E50" s="8" t="s">
        <v>210</v>
      </c>
      <c r="F50" s="12" t="s">
        <v>100</v>
      </c>
      <c r="G50" s="12" t="s">
        <v>18</v>
      </c>
      <c r="H50" s="9" t="s">
        <v>118</v>
      </c>
    </row>
    <row r="51" spans="1:8" x14ac:dyDescent="0.25">
      <c r="C51" s="1"/>
    </row>
    <row r="52" spans="1:8" x14ac:dyDescent="0.25">
      <c r="A52" s="16" t="s">
        <v>177</v>
      </c>
    </row>
    <row r="53" spans="1:8" x14ac:dyDescent="0.25">
      <c r="A53" s="4" t="s">
        <v>178</v>
      </c>
      <c r="B53" s="1" t="s">
        <v>180</v>
      </c>
      <c r="C53" s="12">
        <v>2003</v>
      </c>
      <c r="E53" s="8" t="s">
        <v>182</v>
      </c>
      <c r="F53" s="10" t="s">
        <v>17</v>
      </c>
      <c r="G53" s="10" t="s">
        <v>82</v>
      </c>
    </row>
    <row r="54" spans="1:8" ht="30" x14ac:dyDescent="0.25">
      <c r="A54" s="4" t="s">
        <v>179</v>
      </c>
      <c r="B54" s="1" t="s">
        <v>181</v>
      </c>
      <c r="C54" s="12">
        <v>2015</v>
      </c>
      <c r="E54" s="8" t="s">
        <v>182</v>
      </c>
      <c r="F54" s="10" t="s">
        <v>17</v>
      </c>
      <c r="G54" s="10" t="s">
        <v>82</v>
      </c>
    </row>
    <row r="56" spans="1:8" x14ac:dyDescent="0.25">
      <c r="A56" s="16" t="s">
        <v>89</v>
      </c>
      <c r="C56" s="1"/>
    </row>
    <row r="57" spans="1:8" ht="30" x14ac:dyDescent="0.25">
      <c r="A57" s="4" t="s">
        <v>53</v>
      </c>
      <c r="B57" s="4" t="s">
        <v>54</v>
      </c>
      <c r="C57" s="1">
        <v>2000</v>
      </c>
      <c r="D57" s="4" t="s">
        <v>55</v>
      </c>
      <c r="E57" s="4"/>
      <c r="F57" s="10" t="s">
        <v>11</v>
      </c>
      <c r="G57" s="10" t="s">
        <v>12</v>
      </c>
      <c r="H57" s="5" t="s">
        <v>56</v>
      </c>
    </row>
    <row r="58" spans="1:8" x14ac:dyDescent="0.25">
      <c r="A58" s="8" t="s">
        <v>80</v>
      </c>
      <c r="B58" s="1" t="s">
        <v>169</v>
      </c>
      <c r="C58" s="1">
        <v>1999</v>
      </c>
      <c r="D58" s="8" t="s">
        <v>81</v>
      </c>
      <c r="E58" s="8" t="s">
        <v>164</v>
      </c>
      <c r="F58" s="15" t="s">
        <v>17</v>
      </c>
      <c r="G58" s="15" t="s">
        <v>82</v>
      </c>
    </row>
    <row r="59" spans="1:8" x14ac:dyDescent="0.25">
      <c r="A59" s="4" t="s">
        <v>158</v>
      </c>
      <c r="B59" s="1" t="s">
        <v>162</v>
      </c>
      <c r="C59" s="1">
        <v>1981</v>
      </c>
      <c r="E59" s="8" t="s">
        <v>164</v>
      </c>
      <c r="F59" s="15" t="s">
        <v>17</v>
      </c>
      <c r="G59" s="15" t="s">
        <v>82</v>
      </c>
    </row>
    <row r="60" spans="1:8" x14ac:dyDescent="0.25">
      <c r="A60" s="4" t="s">
        <v>159</v>
      </c>
      <c r="B60" s="1" t="s">
        <v>161</v>
      </c>
      <c r="C60" s="1">
        <v>1998</v>
      </c>
      <c r="E60" s="8" t="s">
        <v>164</v>
      </c>
      <c r="F60" s="15" t="s">
        <v>17</v>
      </c>
      <c r="G60" s="15" t="s">
        <v>82</v>
      </c>
    </row>
    <row r="61" spans="1:8" x14ac:dyDescent="0.25">
      <c r="A61" s="4" t="s">
        <v>160</v>
      </c>
      <c r="B61" s="1" t="s">
        <v>163</v>
      </c>
      <c r="C61" s="1">
        <v>1995</v>
      </c>
      <c r="E61" s="8" t="s">
        <v>164</v>
      </c>
      <c r="F61" s="15" t="s">
        <v>17</v>
      </c>
      <c r="G61" s="15" t="s">
        <v>82</v>
      </c>
    </row>
    <row r="62" spans="1:8" x14ac:dyDescent="0.25">
      <c r="A62" s="4" t="s">
        <v>166</v>
      </c>
      <c r="B62" s="1" t="s">
        <v>165</v>
      </c>
      <c r="C62" s="1">
        <v>2007</v>
      </c>
      <c r="E62" s="8" t="s">
        <v>164</v>
      </c>
      <c r="F62" s="15" t="s">
        <v>17</v>
      </c>
      <c r="G62" s="15" t="s">
        <v>82</v>
      </c>
    </row>
    <row r="63" spans="1:8" x14ac:dyDescent="0.25">
      <c r="A63" s="8" t="s">
        <v>167</v>
      </c>
      <c r="B63" s="1" t="s">
        <v>168</v>
      </c>
      <c r="C63" s="1">
        <v>1992</v>
      </c>
      <c r="E63" s="8" t="s">
        <v>164</v>
      </c>
      <c r="F63" s="15" t="s">
        <v>17</v>
      </c>
      <c r="G63" s="15" t="s">
        <v>82</v>
      </c>
    </row>
    <row r="64" spans="1:8" x14ac:dyDescent="0.25">
      <c r="A64" s="8" t="s">
        <v>170</v>
      </c>
      <c r="B64" s="1" t="s">
        <v>171</v>
      </c>
      <c r="C64" s="1">
        <v>2011</v>
      </c>
      <c r="E64" s="8" t="s">
        <v>164</v>
      </c>
      <c r="F64" s="15" t="s">
        <v>17</v>
      </c>
      <c r="G64" s="15" t="s">
        <v>82</v>
      </c>
    </row>
    <row r="65" spans="1:7" x14ac:dyDescent="0.25">
      <c r="A65" s="8" t="s">
        <v>172</v>
      </c>
      <c r="B65" s="1" t="s">
        <v>173</v>
      </c>
      <c r="C65" s="1">
        <v>2000</v>
      </c>
      <c r="E65" s="8" t="s">
        <v>164</v>
      </c>
      <c r="F65" s="15" t="s">
        <v>17</v>
      </c>
      <c r="G65" s="15" t="s">
        <v>82</v>
      </c>
    </row>
    <row r="66" spans="1:7" x14ac:dyDescent="0.25">
      <c r="A66" s="8" t="s">
        <v>175</v>
      </c>
      <c r="B66" s="1" t="s">
        <v>174</v>
      </c>
      <c r="C66" s="12">
        <v>2010</v>
      </c>
      <c r="E66" s="8" t="s">
        <v>164</v>
      </c>
      <c r="F66" s="15" t="s">
        <v>17</v>
      </c>
      <c r="G66" s="15" t="s">
        <v>82</v>
      </c>
    </row>
  </sheetData>
  <sheetProtection selectLockedCells="1" selectUnlockedCells="1"/>
  <conditionalFormatting sqref="F1:F11 F13:F1048576">
    <cfRule type="containsText" dxfId="5" priority="4" operator="containsText" text="P">
      <formula>NOT(ISERROR(SEARCH("P",F1)))</formula>
    </cfRule>
    <cfRule type="containsText" dxfId="4" priority="5" operator="containsText" text="N">
      <formula>NOT(ISERROR(SEARCH("N",F1)))</formula>
    </cfRule>
    <cfRule type="containsText" dxfId="3" priority="6" operator="containsText" text="Y">
      <formula>NOT(ISERROR(SEARCH("Y",F1)))</formula>
    </cfRule>
  </conditionalFormatting>
  <conditionalFormatting sqref="G1:G11 G13:G1048576">
    <cfRule type="containsText" dxfId="2" priority="1" operator="containsText" text="M">
      <formula>NOT(ISERROR(SEARCH("M",G1)))</formula>
    </cfRule>
    <cfRule type="containsText" dxfId="1" priority="2" operator="containsText" text="L">
      <formula>NOT(ISERROR(SEARCH("L",G1)))</formula>
    </cfRule>
    <cfRule type="containsText" dxfId="0" priority="3" operator="containsText" text="H">
      <formula>NOT(ISERROR(SEARCH("H",G1)))</formula>
    </cfRule>
  </conditionalFormatting>
  <hyperlinks>
    <hyperlink ref="H3" r:id="rId1" xr:uid="{00000000-0004-0000-0000-000000000000}"/>
    <hyperlink ref="H4" r:id="rId2" xr:uid="{00000000-0004-0000-0000-000001000000}"/>
    <hyperlink ref="H5" r:id="rId3" xr:uid="{00000000-0004-0000-0000-000003000000}"/>
    <hyperlink ref="H6" r:id="rId4" xr:uid="{00000000-0004-0000-0000-000004000000}"/>
    <hyperlink ref="H7" r:id="rId5" xr:uid="{00000000-0004-0000-0000-000005000000}"/>
    <hyperlink ref="H8" r:id="rId6" xr:uid="{00000000-0004-0000-0000-000006000000}"/>
    <hyperlink ref="H14" r:id="rId7" xr:uid="{00000000-0004-0000-0000-000007000000}"/>
    <hyperlink ref="H9" r:id="rId8" xr:uid="{00000000-0004-0000-0000-000008000000}"/>
    <hyperlink ref="H39" r:id="rId9" xr:uid="{00000000-0004-0000-0000-000009000000}"/>
    <hyperlink ref="H44" r:id="rId10" xr:uid="{00000000-0004-0000-0000-00000A000000}"/>
    <hyperlink ref="H40" r:id="rId11" xr:uid="{00000000-0004-0000-0000-00000B000000}"/>
    <hyperlink ref="H41" r:id="rId12" xr:uid="{00000000-0004-0000-0000-00000C000000}"/>
    <hyperlink ref="H42" r:id="rId13" xr:uid="{00000000-0004-0000-0000-00000D000000}"/>
    <hyperlink ref="H57" r:id="rId14" xr:uid="{00000000-0004-0000-0000-00000E000000}"/>
    <hyperlink ref="H33" r:id="rId15" xr:uid="{00000000-0004-0000-0000-00000F000000}"/>
    <hyperlink ref="H10" r:id="rId16" xr:uid="{00000000-0004-0000-0000-000010000000}"/>
    <hyperlink ref="H16" r:id="rId17" xr:uid="{00000000-0004-0000-0000-000011000000}"/>
    <hyperlink ref="H15" r:id="rId18" xr:uid="{00000000-0004-0000-0000-000012000000}"/>
    <hyperlink ref="H18" r:id="rId19" xr:uid="{00000000-0004-0000-0000-000013000000}"/>
    <hyperlink ref="H45" r:id="rId20" display="https://www.sciencedirect.com/science/article/pii/S0096300304006083" xr:uid="{00000000-0004-0000-0000-000014000000}"/>
    <hyperlink ref="H27" r:id="rId21" xr:uid="{00000000-0004-0000-0000-000015000000}"/>
    <hyperlink ref="H29" r:id="rId22" xr:uid="{00000000-0004-0000-0000-000016000000}"/>
    <hyperlink ref="H28" r:id="rId23" xr:uid="{00000000-0004-0000-0000-000017000000}"/>
    <hyperlink ref="H26" r:id="rId24" xr:uid="{00000000-0004-0000-0000-000018000000}"/>
    <hyperlink ref="H43"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H50" r:id="rId25" xr:uid="{00000000-0004-0000-0000-00001A000000}"/>
    <hyperlink ref="H46" r:id="rId26" xr:uid="{00000000-0004-0000-0000-00001B000000}"/>
    <hyperlink ref="H47" r:id="rId27" xr:uid="{00000000-0004-0000-0000-00001C000000}"/>
    <hyperlink ref="H48" r:id="rId28" xr:uid="{00000000-0004-0000-0000-00001D000000}"/>
    <hyperlink ref="H49" r:id="rId29" xr:uid="{00000000-0004-0000-0000-00001E000000}"/>
    <hyperlink ref="H23" r:id="rId30" xr:uid="{00000000-0004-0000-0000-00001F000000}"/>
    <hyperlink ref="H35" r:id="rId31" xr:uid="{00000000-0004-0000-0000-000020000000}"/>
    <hyperlink ref="H34" r:id="rId32" xr:uid="{00000000-0004-0000-0000-000021000000}"/>
    <hyperlink ref="H19" r:id="rId33" xr:uid="{00000000-0004-0000-0000-000022000000}"/>
    <hyperlink ref="H36" r:id="rId34" xr:uid="{00000000-0004-0000-0000-000023000000}"/>
    <hyperlink ref="H20" r:id="rId35"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H17" r:id="rId36" xr:uid="{535FC6A9-5FE0-4A71-8FF6-835B17843128}"/>
    <hyperlink ref="H11" r:id="rId37" xr:uid="{D4537278-D98B-40E8-BDA8-A4BAC56B09B1}"/>
  </hyperlinks>
  <pageMargins left="0.7" right="0.7" top="0.75" bottom="0.75" header="0.51180555555555551" footer="0.51180555555555551"/>
  <pageSetup paperSize="9" firstPageNumber="0" orientation="portrait" horizontalDpi="300" verticalDpi="300" r:id="rId38"/>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2020-07-29T13:33:09Z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