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E9430375-9F7A-4999-828E-C05BC38E82A5}" xr6:coauthVersionLast="45" xr6:coauthVersionMax="45" xr10:uidLastSave="{00000000-0000-0000-0000-000000000000}"/>
  <bookViews>
    <workbookView xWindow="-19320" yWindow="1125" windowWidth="19440" windowHeight="1500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6" i="1"/>
  <c r="D15" i="1"/>
  <c r="D17" i="1"/>
  <c r="B20" i="1"/>
  <c r="B14" i="1"/>
  <c r="B13" i="1"/>
  <c r="E13" i="1" s="1"/>
  <c r="E1" i="1"/>
  <c r="B17" i="1" s="1"/>
  <c r="E17" i="1" s="1"/>
  <c r="B5" i="1"/>
  <c r="B15" i="1" l="1"/>
  <c r="E15" i="1" s="1"/>
  <c r="B21" i="1"/>
  <c r="B16" i="1"/>
  <c r="E16" i="1" s="1"/>
  <c r="B22" i="1"/>
  <c r="B12" i="1"/>
  <c r="E12" i="1" s="1"/>
  <c r="E14" i="1"/>
  <c r="E4" i="1"/>
  <c r="B19" i="1" l="1"/>
  <c r="E11" i="1" l="1"/>
  <c r="B11" i="1"/>
</calcChain>
</file>

<file path=xl/sharedStrings.xml><?xml version="1.0" encoding="utf-8"?>
<sst xmlns="http://schemas.openxmlformats.org/spreadsheetml/2006/main" count="24" uniqueCount="24">
  <si>
    <t>NP</t>
  </si>
  <si>
    <t>NTIMES</t>
  </si>
  <si>
    <t>TPP</t>
  </si>
  <si>
    <t>NT</t>
  </si>
  <si>
    <t>NR</t>
  </si>
  <si>
    <t>NA</t>
  </si>
  <si>
    <t>Rows</t>
  </si>
  <si>
    <t>Columns</t>
  </si>
  <si>
    <t>N</t>
  </si>
  <si>
    <t>s</t>
  </si>
  <si>
    <t>Res</t>
  </si>
  <si>
    <t>Elements</t>
  </si>
  <si>
    <t>o</t>
  </si>
  <si>
    <t>&gt;0 Rho</t>
  </si>
  <si>
    <t>Ratio</t>
  </si>
  <si>
    <t>NS</t>
  </si>
  <si>
    <t>NPT</t>
  </si>
  <si>
    <t>NCT</t>
  </si>
  <si>
    <t>Set</t>
  </si>
  <si>
    <t>Fin</t>
  </si>
  <si>
    <t>Fai</t>
  </si>
  <si>
    <t>Cor</t>
  </si>
  <si>
    <t>Dow</t>
  </si>
  <si>
    <t>Avg 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</si>
</sst>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E22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>
        <v>12</v>
      </c>
      <c r="D1" t="s">
        <v>1</v>
      </c>
      <c r="E1">
        <f>B1*B2</f>
        <v>48</v>
      </c>
    </row>
    <row r="2" spans="1:5" x14ac:dyDescent="0.25">
      <c r="A2" t="s">
        <v>2</v>
      </c>
      <c r="B2">
        <v>4</v>
      </c>
    </row>
    <row r="3" spans="1:5" x14ac:dyDescent="0.25">
      <c r="A3" t="s">
        <v>16</v>
      </c>
      <c r="B3">
        <v>2</v>
      </c>
      <c r="D3" t="s">
        <v>13</v>
      </c>
      <c r="E3">
        <v>7</v>
      </c>
    </row>
    <row r="4" spans="1:5" x14ac:dyDescent="0.25">
      <c r="A4" t="s">
        <v>17</v>
      </c>
      <c r="B4">
        <v>3</v>
      </c>
      <c r="D4" t="s">
        <v>14</v>
      </c>
      <c r="E4">
        <f>E3/(B6*B5)</f>
        <v>0.7</v>
      </c>
    </row>
    <row r="5" spans="1:5" x14ac:dyDescent="0.25">
      <c r="A5" t="s">
        <v>3</v>
      </c>
      <c r="B5">
        <f>B3+B4</f>
        <v>5</v>
      </c>
    </row>
    <row r="6" spans="1:5" x14ac:dyDescent="0.25">
      <c r="A6" t="s">
        <v>4</v>
      </c>
      <c r="B6">
        <v>2</v>
      </c>
      <c r="D6" t="s">
        <v>23</v>
      </c>
      <c r="E6">
        <v>2</v>
      </c>
    </row>
    <row r="7" spans="1:5" x14ac:dyDescent="0.25">
      <c r="A7" t="s">
        <v>5</v>
      </c>
      <c r="B7">
        <v>5</v>
      </c>
    </row>
    <row r="8" spans="1:5" x14ac:dyDescent="0.25">
      <c r="A8" t="s">
        <v>15</v>
      </c>
      <c r="B8">
        <v>3</v>
      </c>
    </row>
    <row r="11" spans="1:5" x14ac:dyDescent="0.25">
      <c r="A11" s="1" t="s">
        <v>6</v>
      </c>
      <c r="B11">
        <f>SUM(B12:B17)</f>
        <v>3274</v>
      </c>
      <c r="D11" s="1" t="s">
        <v>11</v>
      </c>
      <c r="E11">
        <f>SUM(E12:E17)</f>
        <v>18538</v>
      </c>
    </row>
    <row r="12" spans="1:5" x14ac:dyDescent="0.25">
      <c r="A12" t="s">
        <v>18</v>
      </c>
      <c r="B12">
        <f>B7*E1*B5</f>
        <v>1200</v>
      </c>
      <c r="D12">
        <v>2</v>
      </c>
      <c r="E12">
        <f>B12*D12</f>
        <v>2400</v>
      </c>
    </row>
    <row r="13" spans="1:5" x14ac:dyDescent="0.25">
      <c r="A13" t="s">
        <v>19</v>
      </c>
      <c r="B13">
        <f>B7*B3</f>
        <v>10</v>
      </c>
      <c r="D13">
        <v>1</v>
      </c>
      <c r="E13">
        <f t="shared" ref="E13:E17" si="0">B13*D13</f>
        <v>10</v>
      </c>
    </row>
    <row r="14" spans="1:5" x14ac:dyDescent="0.25">
      <c r="A14" t="s">
        <v>10</v>
      </c>
      <c r="B14">
        <f>B6*B1*B2</f>
        <v>96</v>
      </c>
      <c r="D14">
        <f>B5*E4*B7*2+1</f>
        <v>36</v>
      </c>
      <c r="E14">
        <f t="shared" si="0"/>
        <v>3456</v>
      </c>
    </row>
    <row r="15" spans="1:5" x14ac:dyDescent="0.25">
      <c r="A15" t="s">
        <v>20</v>
      </c>
      <c r="B15">
        <f>(E1*B5)-(E1*E6)</f>
        <v>144</v>
      </c>
      <c r="D15">
        <f>2*B5+1</f>
        <v>11</v>
      </c>
      <c r="E15">
        <f t="shared" si="0"/>
        <v>1584</v>
      </c>
    </row>
    <row r="16" spans="1:5" x14ac:dyDescent="0.25">
      <c r="A16" t="s">
        <v>21</v>
      </c>
      <c r="B16">
        <f>(E1*B7*B4)-(E1*E6)</f>
        <v>624</v>
      </c>
      <c r="D16">
        <f>D15+1</f>
        <v>12</v>
      </c>
      <c r="E16">
        <f t="shared" si="0"/>
        <v>7488</v>
      </c>
    </row>
    <row r="17" spans="1:5" x14ac:dyDescent="0.25">
      <c r="A17" t="s">
        <v>22</v>
      </c>
      <c r="B17">
        <f>E1*B7*B5</f>
        <v>1200</v>
      </c>
      <c r="D17">
        <f>3</f>
        <v>3</v>
      </c>
      <c r="E17">
        <f t="shared" si="0"/>
        <v>3600</v>
      </c>
    </row>
    <row r="19" spans="1:5" x14ac:dyDescent="0.25">
      <c r="A19" s="1" t="s">
        <v>7</v>
      </c>
      <c r="B19">
        <f>SUM(B20:B23)</f>
        <v>1464</v>
      </c>
    </row>
    <row r="20" spans="1:5" x14ac:dyDescent="0.25">
      <c r="A20" t="s">
        <v>8</v>
      </c>
      <c r="B20">
        <f>B1*B6</f>
        <v>24</v>
      </c>
    </row>
    <row r="21" spans="1:5" x14ac:dyDescent="0.25">
      <c r="A21" t="s">
        <v>12</v>
      </c>
      <c r="B21">
        <f>E1*B7</f>
        <v>240</v>
      </c>
    </row>
    <row r="22" spans="1:5" x14ac:dyDescent="0.25">
      <c r="A22" t="s">
        <v>9</v>
      </c>
      <c r="B22">
        <f>B7*B5*E1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2020-09-01T15:13:22Z</dcterms:modified>
</cp:coreProperties>
</file>