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OneDrive\Documenten\GitHub\OWFSim\Code\Overlap\"/>
    </mc:Choice>
  </mc:AlternateContent>
  <xr:revisionPtr revIDLastSave="0" documentId="13_ncr:1_{9181ABF2-5C8B-4A7C-87D4-E34F99465CCF}" xr6:coauthVersionLast="46" xr6:coauthVersionMax="46" xr10:uidLastSave="{00000000-0000-0000-0000-000000000000}"/>
  <bookViews>
    <workbookView xWindow="-120" yWindow="-120" windowWidth="29040" windowHeight="15840" xr2:uid="{836BB9E1-7C39-4E7F-AA1F-F8FC831004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3" i="1"/>
  <c r="F2" i="1"/>
  <c r="Q4" i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3" i="1"/>
  <c r="Q2" i="1"/>
  <c r="P4" i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3" i="1"/>
  <c r="P2" i="1"/>
  <c r="M2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H3" i="1"/>
  <c r="H4" i="1"/>
  <c r="J4" i="1" s="1"/>
  <c r="J6" i="1"/>
  <c r="J10" i="1"/>
  <c r="J14" i="1"/>
  <c r="J18" i="1"/>
  <c r="J22" i="1"/>
  <c r="J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5" i="1"/>
  <c r="M3" i="1"/>
  <c r="M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3" i="1"/>
  <c r="L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3" i="1"/>
  <c r="K2" i="1"/>
  <c r="J11" i="1" l="1"/>
  <c r="J21" i="1"/>
  <c r="J17" i="1"/>
  <c r="J13" i="1"/>
  <c r="J9" i="1"/>
  <c r="J5" i="1"/>
  <c r="J3" i="1"/>
  <c r="J7" i="1"/>
  <c r="J25" i="1"/>
  <c r="L27" i="1"/>
  <c r="K27" i="1"/>
  <c r="J23" i="1"/>
  <c r="J19" i="1"/>
  <c r="J15" i="1"/>
  <c r="J24" i="1"/>
  <c r="J20" i="1"/>
  <c r="J16" i="1"/>
  <c r="J12" i="1"/>
  <c r="J8" i="1"/>
  <c r="M27" i="1"/>
  <c r="J27" i="1" l="1"/>
</calcChain>
</file>

<file path=xl/sharedStrings.xml><?xml version="1.0" encoding="utf-8"?>
<sst xmlns="http://schemas.openxmlformats.org/spreadsheetml/2006/main" count="12" uniqueCount="11">
  <si>
    <t>Ft</t>
  </si>
  <si>
    <t>m</t>
  </si>
  <si>
    <t>FU</t>
  </si>
  <si>
    <t>R</t>
  </si>
  <si>
    <t>FH (reported)</t>
  </si>
  <si>
    <t>FH (calc)</t>
  </si>
  <si>
    <t>LO (rep)</t>
  </si>
  <si>
    <t>LO (calc)</t>
  </si>
  <si>
    <t>Reporting</t>
  </si>
  <si>
    <t>L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</si>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</sst>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822AF-2F56-47A3-8B56-5ADD91E8E3A2}">
  <dimension ref="A1:Q27"/>
  <sheetViews>
    <sheetView tabSelected="1" workbookViewId="0">
      <selection activeCell="F23" sqref="F23"/>
    </sheetView>
  </sheetViews>
  <sheetFormatPr defaultRowHeight="15" x14ac:dyDescent="0.25"/>
  <cols>
    <col min="5" max="5" width="13.140625" bestFit="1" customWidth="1"/>
  </cols>
  <sheetData>
    <row r="1" spans="1:17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9</v>
      </c>
      <c r="L1" t="s">
        <v>10</v>
      </c>
      <c r="M1" t="s">
        <v>3</v>
      </c>
    </row>
    <row r="2" spans="1:17" x14ac:dyDescent="0.25">
      <c r="A2">
        <v>0</v>
      </c>
      <c r="B2">
        <v>2</v>
      </c>
      <c r="C2">
        <v>0</v>
      </c>
      <c r="D2">
        <v>0</v>
      </c>
      <c r="E2">
        <v>2</v>
      </c>
      <c r="F2">
        <f>B2-C2</f>
        <v>2</v>
      </c>
      <c r="G2">
        <v>0</v>
      </c>
      <c r="H2">
        <f>0</f>
        <v>0</v>
      </c>
      <c r="J2" t="b">
        <f>AND(E2=F2, G2=H2)</f>
        <v>1</v>
      </c>
      <c r="K2" t="b">
        <f>TRUE</f>
        <v>1</v>
      </c>
      <c r="L2" t="b">
        <f>TRUE</f>
        <v>1</v>
      </c>
      <c r="M2" t="b">
        <f>TRUE</f>
        <v>1</v>
      </c>
      <c r="P2">
        <f>B2</f>
        <v>2</v>
      </c>
      <c r="Q2">
        <f>E2</f>
        <v>2</v>
      </c>
    </row>
    <row r="3" spans="1:17" x14ac:dyDescent="0.25">
      <c r="A3">
        <v>1</v>
      </c>
      <c r="B3">
        <v>3</v>
      </c>
      <c r="C3">
        <v>0</v>
      </c>
      <c r="D3">
        <v>0</v>
      </c>
      <c r="E3">
        <v>3</v>
      </c>
      <c r="F3">
        <f>B3+C2-C3</f>
        <v>3</v>
      </c>
      <c r="G3">
        <v>0</v>
      </c>
      <c r="H3">
        <f t="shared" ref="H3:H25" si="0">C2-D3</f>
        <v>0</v>
      </c>
      <c r="J3" t="b">
        <f t="shared" ref="J3:J25" si="1">AND(E3=F3, G3=H3)</f>
        <v>1</v>
      </c>
      <c r="K3" t="b">
        <f>D3&gt;=C2-C3</f>
        <v>1</v>
      </c>
      <c r="L3" t="b">
        <f>D3&lt;=C2</f>
        <v>1</v>
      </c>
      <c r="M3" t="b">
        <f>C3&lt;=B3+C2</f>
        <v>1</v>
      </c>
      <c r="P3">
        <f>B3+P2</f>
        <v>5</v>
      </c>
      <c r="Q3">
        <f>E3+Q2</f>
        <v>5</v>
      </c>
    </row>
    <row r="4" spans="1:17" x14ac:dyDescent="0.25">
      <c r="A4">
        <v>2</v>
      </c>
      <c r="B4">
        <v>1</v>
      </c>
      <c r="C4">
        <v>0</v>
      </c>
      <c r="D4">
        <v>0</v>
      </c>
      <c r="E4">
        <v>1</v>
      </c>
      <c r="F4">
        <f t="shared" ref="F4:F25" si="2">B4+C3-C4</f>
        <v>1</v>
      </c>
      <c r="G4">
        <v>0</v>
      </c>
      <c r="H4">
        <f>C3-D4</f>
        <v>0</v>
      </c>
      <c r="J4" t="b">
        <f t="shared" si="1"/>
        <v>1</v>
      </c>
      <c r="K4" t="b">
        <f t="shared" ref="K4:K25" si="3">D4&gt;=C3-C4</f>
        <v>1</v>
      </c>
      <c r="L4" t="b">
        <f t="shared" ref="L4:L25" si="4">D4&lt;=C3</f>
        <v>1</v>
      </c>
      <c r="M4" t="b">
        <f t="shared" ref="M4:M25" si="5">C4&lt;=B4+C3</f>
        <v>1</v>
      </c>
      <c r="P4">
        <f t="shared" ref="P4:P25" si="6">B4+P3</f>
        <v>6</v>
      </c>
      <c r="Q4">
        <f t="shared" ref="Q4:Q25" si="7">E4+Q3</f>
        <v>6</v>
      </c>
    </row>
    <row r="5" spans="1:17" x14ac:dyDescent="0.25">
      <c r="A5">
        <v>3</v>
      </c>
      <c r="B5">
        <v>0</v>
      </c>
      <c r="C5">
        <v>0</v>
      </c>
      <c r="D5">
        <v>0</v>
      </c>
      <c r="E5">
        <v>0</v>
      </c>
      <c r="F5">
        <f t="shared" si="2"/>
        <v>0</v>
      </c>
      <c r="G5">
        <v>0</v>
      </c>
      <c r="H5">
        <f t="shared" si="0"/>
        <v>0</v>
      </c>
      <c r="J5" t="b">
        <f t="shared" si="1"/>
        <v>1</v>
      </c>
      <c r="K5" t="b">
        <f t="shared" si="3"/>
        <v>1</v>
      </c>
      <c r="L5" t="b">
        <f t="shared" si="4"/>
        <v>1</v>
      </c>
      <c r="M5" t="b">
        <f t="shared" si="5"/>
        <v>1</v>
      </c>
      <c r="P5">
        <f t="shared" si="6"/>
        <v>6</v>
      </c>
      <c r="Q5">
        <f t="shared" si="7"/>
        <v>6</v>
      </c>
    </row>
    <row r="6" spans="1:17" x14ac:dyDescent="0.25">
      <c r="A6">
        <v>4</v>
      </c>
      <c r="B6">
        <v>2</v>
      </c>
      <c r="C6">
        <v>0</v>
      </c>
      <c r="D6">
        <v>0</v>
      </c>
      <c r="E6">
        <v>2</v>
      </c>
      <c r="F6">
        <f t="shared" si="2"/>
        <v>2</v>
      </c>
      <c r="G6">
        <v>0</v>
      </c>
      <c r="H6">
        <f t="shared" si="0"/>
        <v>0</v>
      </c>
      <c r="J6" t="b">
        <f t="shared" si="1"/>
        <v>1</v>
      </c>
      <c r="K6" t="b">
        <f t="shared" si="3"/>
        <v>1</v>
      </c>
      <c r="L6" t="b">
        <f t="shared" si="4"/>
        <v>1</v>
      </c>
      <c r="M6" t="b">
        <f t="shared" si="5"/>
        <v>1</v>
      </c>
      <c r="P6">
        <f t="shared" si="6"/>
        <v>8</v>
      </c>
      <c r="Q6">
        <f t="shared" si="7"/>
        <v>8</v>
      </c>
    </row>
    <row r="7" spans="1:17" x14ac:dyDescent="0.25">
      <c r="A7">
        <v>5</v>
      </c>
      <c r="B7">
        <v>6</v>
      </c>
      <c r="C7">
        <v>0</v>
      </c>
      <c r="D7">
        <v>0</v>
      </c>
      <c r="E7">
        <v>6</v>
      </c>
      <c r="F7">
        <f t="shared" si="2"/>
        <v>6</v>
      </c>
      <c r="G7">
        <v>0</v>
      </c>
      <c r="H7">
        <f t="shared" si="0"/>
        <v>0</v>
      </c>
      <c r="J7" t="b">
        <f t="shared" si="1"/>
        <v>1</v>
      </c>
      <c r="K7" t="b">
        <f t="shared" si="3"/>
        <v>1</v>
      </c>
      <c r="L7" t="b">
        <f t="shared" si="4"/>
        <v>1</v>
      </c>
      <c r="M7" t="b">
        <f t="shared" si="5"/>
        <v>1</v>
      </c>
      <c r="P7">
        <f t="shared" si="6"/>
        <v>14</v>
      </c>
      <c r="Q7">
        <f t="shared" si="7"/>
        <v>14</v>
      </c>
    </row>
    <row r="8" spans="1:17" x14ac:dyDescent="0.25">
      <c r="A8">
        <v>6</v>
      </c>
      <c r="B8">
        <v>4</v>
      </c>
      <c r="C8">
        <v>0</v>
      </c>
      <c r="D8">
        <v>0</v>
      </c>
      <c r="E8">
        <v>4</v>
      </c>
      <c r="F8">
        <f t="shared" si="2"/>
        <v>4</v>
      </c>
      <c r="G8">
        <v>0</v>
      </c>
      <c r="H8">
        <f t="shared" si="0"/>
        <v>0</v>
      </c>
      <c r="J8" t="b">
        <f t="shared" si="1"/>
        <v>1</v>
      </c>
      <c r="K8" t="b">
        <f t="shared" si="3"/>
        <v>1</v>
      </c>
      <c r="L8" t="b">
        <f t="shared" si="4"/>
        <v>1</v>
      </c>
      <c r="M8" t="b">
        <f t="shared" si="5"/>
        <v>1</v>
      </c>
      <c r="P8">
        <f t="shared" si="6"/>
        <v>18</v>
      </c>
      <c r="Q8">
        <f t="shared" si="7"/>
        <v>18</v>
      </c>
    </row>
    <row r="9" spans="1:17" x14ac:dyDescent="0.25">
      <c r="A9">
        <v>7</v>
      </c>
      <c r="B9">
        <v>3</v>
      </c>
      <c r="C9">
        <v>0</v>
      </c>
      <c r="D9">
        <v>0</v>
      </c>
      <c r="E9">
        <v>3</v>
      </c>
      <c r="F9">
        <f t="shared" si="2"/>
        <v>3</v>
      </c>
      <c r="G9">
        <v>0</v>
      </c>
      <c r="H9">
        <f t="shared" si="0"/>
        <v>0</v>
      </c>
      <c r="J9" t="b">
        <f t="shared" si="1"/>
        <v>1</v>
      </c>
      <c r="K9" t="b">
        <f t="shared" si="3"/>
        <v>1</v>
      </c>
      <c r="L9" t="b">
        <f t="shared" si="4"/>
        <v>1</v>
      </c>
      <c r="M9" t="b">
        <f t="shared" si="5"/>
        <v>1</v>
      </c>
      <c r="P9">
        <f t="shared" si="6"/>
        <v>21</v>
      </c>
      <c r="Q9">
        <f t="shared" si="7"/>
        <v>21</v>
      </c>
    </row>
    <row r="10" spans="1:17" x14ac:dyDescent="0.25">
      <c r="A10">
        <v>8</v>
      </c>
      <c r="B10">
        <v>4</v>
      </c>
      <c r="C10">
        <v>0</v>
      </c>
      <c r="D10">
        <v>0</v>
      </c>
      <c r="E10">
        <v>4</v>
      </c>
      <c r="F10">
        <f t="shared" si="2"/>
        <v>4</v>
      </c>
      <c r="G10">
        <v>0</v>
      </c>
      <c r="H10">
        <f t="shared" si="0"/>
        <v>0</v>
      </c>
      <c r="J10" t="b">
        <f t="shared" si="1"/>
        <v>1</v>
      </c>
      <c r="K10" t="b">
        <f t="shared" si="3"/>
        <v>1</v>
      </c>
      <c r="L10" t="b">
        <f t="shared" si="4"/>
        <v>1</v>
      </c>
      <c r="M10" t="b">
        <f t="shared" si="5"/>
        <v>1</v>
      </c>
      <c r="P10">
        <f t="shared" si="6"/>
        <v>25</v>
      </c>
      <c r="Q10">
        <f t="shared" si="7"/>
        <v>25</v>
      </c>
    </row>
    <row r="11" spans="1:17" x14ac:dyDescent="0.25">
      <c r="A11">
        <v>9</v>
      </c>
      <c r="B11">
        <v>4</v>
      </c>
      <c r="C11">
        <v>0</v>
      </c>
      <c r="D11">
        <v>0</v>
      </c>
      <c r="E11">
        <v>4</v>
      </c>
      <c r="F11">
        <f t="shared" si="2"/>
        <v>4</v>
      </c>
      <c r="G11">
        <v>0</v>
      </c>
      <c r="H11">
        <f t="shared" si="0"/>
        <v>0</v>
      </c>
      <c r="J11" t="b">
        <f t="shared" si="1"/>
        <v>1</v>
      </c>
      <c r="K11" t="b">
        <f t="shared" si="3"/>
        <v>1</v>
      </c>
      <c r="L11" t="b">
        <f t="shared" si="4"/>
        <v>1</v>
      </c>
      <c r="M11" t="b">
        <f t="shared" si="5"/>
        <v>1</v>
      </c>
      <c r="P11">
        <f t="shared" si="6"/>
        <v>29</v>
      </c>
      <c r="Q11">
        <f t="shared" si="7"/>
        <v>29</v>
      </c>
    </row>
    <row r="12" spans="1:17" x14ac:dyDescent="0.25">
      <c r="A12">
        <v>10</v>
      </c>
      <c r="B12">
        <v>3</v>
      </c>
      <c r="C12">
        <v>0</v>
      </c>
      <c r="D12">
        <v>0</v>
      </c>
      <c r="E12">
        <v>3</v>
      </c>
      <c r="F12">
        <f t="shared" si="2"/>
        <v>3</v>
      </c>
      <c r="G12">
        <v>0</v>
      </c>
      <c r="H12">
        <f t="shared" si="0"/>
        <v>0</v>
      </c>
      <c r="J12" t="b">
        <f t="shared" si="1"/>
        <v>1</v>
      </c>
      <c r="K12" t="b">
        <f t="shared" si="3"/>
        <v>1</v>
      </c>
      <c r="L12" t="b">
        <f t="shared" si="4"/>
        <v>1</v>
      </c>
      <c r="M12" t="b">
        <f t="shared" si="5"/>
        <v>1</v>
      </c>
      <c r="P12">
        <f t="shared" si="6"/>
        <v>32</v>
      </c>
      <c r="Q12">
        <f t="shared" si="7"/>
        <v>32</v>
      </c>
    </row>
    <row r="13" spans="1:17" x14ac:dyDescent="0.25">
      <c r="A13">
        <v>11</v>
      </c>
      <c r="B13">
        <v>5</v>
      </c>
      <c r="C13">
        <v>0</v>
      </c>
      <c r="D13">
        <v>0</v>
      </c>
      <c r="E13">
        <v>5</v>
      </c>
      <c r="F13">
        <f t="shared" si="2"/>
        <v>5</v>
      </c>
      <c r="G13">
        <v>0</v>
      </c>
      <c r="H13">
        <f t="shared" si="0"/>
        <v>0</v>
      </c>
      <c r="J13" t="b">
        <f t="shared" si="1"/>
        <v>1</v>
      </c>
      <c r="K13" t="b">
        <f t="shared" si="3"/>
        <v>1</v>
      </c>
      <c r="L13" t="b">
        <f t="shared" si="4"/>
        <v>1</v>
      </c>
      <c r="M13" t="b">
        <f t="shared" si="5"/>
        <v>1</v>
      </c>
      <c r="P13">
        <f t="shared" si="6"/>
        <v>37</v>
      </c>
      <c r="Q13">
        <f t="shared" si="7"/>
        <v>37</v>
      </c>
    </row>
    <row r="14" spans="1:17" x14ac:dyDescent="0.25">
      <c r="A14">
        <v>12</v>
      </c>
      <c r="B14">
        <v>4</v>
      </c>
      <c r="C14">
        <v>0</v>
      </c>
      <c r="D14">
        <v>0</v>
      </c>
      <c r="E14">
        <v>4</v>
      </c>
      <c r="F14">
        <f t="shared" si="2"/>
        <v>4</v>
      </c>
      <c r="G14">
        <v>0</v>
      </c>
      <c r="H14">
        <f t="shared" si="0"/>
        <v>0</v>
      </c>
      <c r="J14" t="b">
        <f t="shared" si="1"/>
        <v>1</v>
      </c>
      <c r="K14" t="b">
        <f t="shared" si="3"/>
        <v>1</v>
      </c>
      <c r="L14" t="b">
        <f t="shared" si="4"/>
        <v>1</v>
      </c>
      <c r="M14" t="b">
        <f t="shared" si="5"/>
        <v>1</v>
      </c>
      <c r="P14">
        <f t="shared" si="6"/>
        <v>41</v>
      </c>
      <c r="Q14">
        <f t="shared" si="7"/>
        <v>41</v>
      </c>
    </row>
    <row r="15" spans="1:17" x14ac:dyDescent="0.25">
      <c r="A15">
        <v>13</v>
      </c>
      <c r="B15">
        <v>5</v>
      </c>
      <c r="C15">
        <v>0</v>
      </c>
      <c r="D15">
        <v>0</v>
      </c>
      <c r="E15">
        <v>5</v>
      </c>
      <c r="F15">
        <f t="shared" si="2"/>
        <v>5</v>
      </c>
      <c r="G15">
        <v>0</v>
      </c>
      <c r="H15">
        <f t="shared" si="0"/>
        <v>0</v>
      </c>
      <c r="J15" t="b">
        <f t="shared" si="1"/>
        <v>1</v>
      </c>
      <c r="K15" t="b">
        <f t="shared" si="3"/>
        <v>1</v>
      </c>
      <c r="L15" t="b">
        <f t="shared" si="4"/>
        <v>1</v>
      </c>
      <c r="M15" t="b">
        <f t="shared" si="5"/>
        <v>1</v>
      </c>
      <c r="P15">
        <f t="shared" si="6"/>
        <v>46</v>
      </c>
      <c r="Q15">
        <f t="shared" si="7"/>
        <v>46</v>
      </c>
    </row>
    <row r="16" spans="1:17" x14ac:dyDescent="0.25">
      <c r="A16">
        <v>14</v>
      </c>
      <c r="B16">
        <v>4</v>
      </c>
      <c r="C16">
        <v>0</v>
      </c>
      <c r="D16">
        <v>0</v>
      </c>
      <c r="E16">
        <v>4</v>
      </c>
      <c r="F16">
        <f t="shared" si="2"/>
        <v>4</v>
      </c>
      <c r="G16">
        <v>0</v>
      </c>
      <c r="H16">
        <f t="shared" si="0"/>
        <v>0</v>
      </c>
      <c r="J16" t="b">
        <f t="shared" si="1"/>
        <v>1</v>
      </c>
      <c r="K16" t="b">
        <f t="shared" si="3"/>
        <v>1</v>
      </c>
      <c r="L16" t="b">
        <f t="shared" si="4"/>
        <v>1</v>
      </c>
      <c r="M16" t="b">
        <f t="shared" si="5"/>
        <v>1</v>
      </c>
      <c r="P16">
        <f t="shared" si="6"/>
        <v>50</v>
      </c>
      <c r="Q16">
        <f t="shared" si="7"/>
        <v>50</v>
      </c>
    </row>
    <row r="17" spans="1:17" x14ac:dyDescent="0.25">
      <c r="A17">
        <v>15</v>
      </c>
      <c r="B17">
        <v>8</v>
      </c>
      <c r="C17">
        <v>0</v>
      </c>
      <c r="D17">
        <v>0</v>
      </c>
      <c r="E17">
        <v>8</v>
      </c>
      <c r="F17">
        <f t="shared" si="2"/>
        <v>8</v>
      </c>
      <c r="G17">
        <v>0</v>
      </c>
      <c r="H17">
        <f t="shared" si="0"/>
        <v>0</v>
      </c>
      <c r="J17" t="b">
        <f t="shared" si="1"/>
        <v>1</v>
      </c>
      <c r="K17" t="b">
        <f t="shared" si="3"/>
        <v>1</v>
      </c>
      <c r="L17" t="b">
        <f t="shared" si="4"/>
        <v>1</v>
      </c>
      <c r="M17" t="b">
        <f t="shared" si="5"/>
        <v>1</v>
      </c>
      <c r="P17">
        <f t="shared" si="6"/>
        <v>58</v>
      </c>
      <c r="Q17">
        <f t="shared" si="7"/>
        <v>58</v>
      </c>
    </row>
    <row r="18" spans="1:17" x14ac:dyDescent="0.25">
      <c r="A18">
        <v>16</v>
      </c>
      <c r="B18">
        <v>2</v>
      </c>
      <c r="C18">
        <v>0</v>
      </c>
      <c r="D18">
        <v>0</v>
      </c>
      <c r="E18">
        <v>2</v>
      </c>
      <c r="F18">
        <f t="shared" si="2"/>
        <v>2</v>
      </c>
      <c r="G18">
        <v>0</v>
      </c>
      <c r="H18">
        <f t="shared" si="0"/>
        <v>0</v>
      </c>
      <c r="J18" t="b">
        <f t="shared" si="1"/>
        <v>1</v>
      </c>
      <c r="K18" t="b">
        <f t="shared" si="3"/>
        <v>1</v>
      </c>
      <c r="L18" t="b">
        <f t="shared" si="4"/>
        <v>1</v>
      </c>
      <c r="M18" t="b">
        <f t="shared" si="5"/>
        <v>1</v>
      </c>
      <c r="P18">
        <f t="shared" si="6"/>
        <v>60</v>
      </c>
      <c r="Q18">
        <f t="shared" si="7"/>
        <v>60</v>
      </c>
    </row>
    <row r="19" spans="1:17" x14ac:dyDescent="0.25">
      <c r="A19">
        <v>17</v>
      </c>
      <c r="B19">
        <v>7</v>
      </c>
      <c r="C19">
        <v>0</v>
      </c>
      <c r="D19">
        <v>0</v>
      </c>
      <c r="E19">
        <v>7</v>
      </c>
      <c r="F19">
        <f t="shared" si="2"/>
        <v>7</v>
      </c>
      <c r="G19">
        <v>0</v>
      </c>
      <c r="H19">
        <f t="shared" si="0"/>
        <v>0</v>
      </c>
      <c r="J19" t="b">
        <f t="shared" si="1"/>
        <v>1</v>
      </c>
      <c r="K19" t="b">
        <f t="shared" si="3"/>
        <v>1</v>
      </c>
      <c r="L19" t="b">
        <f t="shared" si="4"/>
        <v>1</v>
      </c>
      <c r="M19" t="b">
        <f t="shared" si="5"/>
        <v>1</v>
      </c>
      <c r="P19">
        <f t="shared" si="6"/>
        <v>67</v>
      </c>
      <c r="Q19">
        <f t="shared" si="7"/>
        <v>67</v>
      </c>
    </row>
    <row r="20" spans="1:17" x14ac:dyDescent="0.25">
      <c r="A20">
        <v>18</v>
      </c>
      <c r="B20">
        <v>5</v>
      </c>
      <c r="C20">
        <v>0</v>
      </c>
      <c r="D20">
        <v>0</v>
      </c>
      <c r="E20">
        <v>5</v>
      </c>
      <c r="F20">
        <f t="shared" si="2"/>
        <v>5</v>
      </c>
      <c r="G20">
        <v>0</v>
      </c>
      <c r="H20">
        <f t="shared" si="0"/>
        <v>0</v>
      </c>
      <c r="J20" t="b">
        <f t="shared" si="1"/>
        <v>1</v>
      </c>
      <c r="K20" t="b">
        <f t="shared" si="3"/>
        <v>1</v>
      </c>
      <c r="L20" t="b">
        <f t="shared" si="4"/>
        <v>1</v>
      </c>
      <c r="M20" t="b">
        <f t="shared" si="5"/>
        <v>1</v>
      </c>
      <c r="P20">
        <f t="shared" si="6"/>
        <v>72</v>
      </c>
      <c r="Q20">
        <f t="shared" si="7"/>
        <v>72</v>
      </c>
    </row>
    <row r="21" spans="1:17" x14ac:dyDescent="0.25">
      <c r="A21">
        <v>19</v>
      </c>
      <c r="B21">
        <v>7</v>
      </c>
      <c r="C21">
        <v>0</v>
      </c>
      <c r="D21">
        <v>0</v>
      </c>
      <c r="E21">
        <v>7</v>
      </c>
      <c r="F21">
        <f t="shared" si="2"/>
        <v>7</v>
      </c>
      <c r="G21">
        <v>0</v>
      </c>
      <c r="H21">
        <f t="shared" si="0"/>
        <v>0</v>
      </c>
      <c r="J21" t="b">
        <f t="shared" si="1"/>
        <v>1</v>
      </c>
      <c r="K21" t="b">
        <f t="shared" si="3"/>
        <v>1</v>
      </c>
      <c r="L21" t="b">
        <f t="shared" si="4"/>
        <v>1</v>
      </c>
      <c r="M21" t="b">
        <f t="shared" si="5"/>
        <v>1</v>
      </c>
      <c r="P21">
        <f t="shared" si="6"/>
        <v>79</v>
      </c>
      <c r="Q21">
        <f t="shared" si="7"/>
        <v>79</v>
      </c>
    </row>
    <row r="22" spans="1:17" x14ac:dyDescent="0.25">
      <c r="A22">
        <v>20</v>
      </c>
      <c r="B22">
        <v>8</v>
      </c>
      <c r="C22">
        <v>1</v>
      </c>
      <c r="D22">
        <v>0</v>
      </c>
      <c r="E22">
        <v>7</v>
      </c>
      <c r="F22">
        <f t="shared" si="2"/>
        <v>7</v>
      </c>
      <c r="G22">
        <v>0</v>
      </c>
      <c r="H22">
        <f t="shared" si="0"/>
        <v>0</v>
      </c>
      <c r="J22" t="b">
        <f t="shared" si="1"/>
        <v>1</v>
      </c>
      <c r="K22" t="b">
        <f t="shared" si="3"/>
        <v>1</v>
      </c>
      <c r="L22" t="b">
        <f t="shared" si="4"/>
        <v>1</v>
      </c>
      <c r="M22" t="b">
        <f t="shared" si="5"/>
        <v>1</v>
      </c>
      <c r="P22">
        <f t="shared" si="6"/>
        <v>87</v>
      </c>
      <c r="Q22">
        <f t="shared" si="7"/>
        <v>86</v>
      </c>
    </row>
    <row r="23" spans="1:17" x14ac:dyDescent="0.25">
      <c r="A23">
        <v>21</v>
      </c>
      <c r="B23">
        <v>7</v>
      </c>
      <c r="C23">
        <v>3</v>
      </c>
      <c r="D23">
        <v>1</v>
      </c>
      <c r="E23">
        <v>4</v>
      </c>
      <c r="F23">
        <f t="shared" si="2"/>
        <v>5</v>
      </c>
      <c r="G23">
        <v>0</v>
      </c>
      <c r="H23">
        <f t="shared" si="0"/>
        <v>0</v>
      </c>
      <c r="J23" t="b">
        <f t="shared" si="1"/>
        <v>0</v>
      </c>
      <c r="K23" t="b">
        <f t="shared" si="3"/>
        <v>1</v>
      </c>
      <c r="L23" t="b">
        <f t="shared" si="4"/>
        <v>1</v>
      </c>
      <c r="M23" t="b">
        <f t="shared" si="5"/>
        <v>1</v>
      </c>
      <c r="P23">
        <f t="shared" si="6"/>
        <v>94</v>
      </c>
      <c r="Q23">
        <f t="shared" si="7"/>
        <v>90</v>
      </c>
    </row>
    <row r="24" spans="1:17" x14ac:dyDescent="0.25">
      <c r="A24">
        <v>22</v>
      </c>
      <c r="B24">
        <v>1</v>
      </c>
      <c r="C24">
        <v>4</v>
      </c>
      <c r="D24">
        <v>3</v>
      </c>
      <c r="E24">
        <v>-3</v>
      </c>
      <c r="F24">
        <f t="shared" si="2"/>
        <v>0</v>
      </c>
      <c r="G24">
        <v>0</v>
      </c>
      <c r="H24">
        <f t="shared" si="0"/>
        <v>0</v>
      </c>
      <c r="J24" t="b">
        <f t="shared" si="1"/>
        <v>0</v>
      </c>
      <c r="K24" t="b">
        <f t="shared" si="3"/>
        <v>1</v>
      </c>
      <c r="L24" t="b">
        <f t="shared" si="4"/>
        <v>1</v>
      </c>
      <c r="M24" t="b">
        <f>C24&lt;=B24+C23</f>
        <v>1</v>
      </c>
      <c r="P24">
        <f t="shared" si="6"/>
        <v>95</v>
      </c>
      <c r="Q24">
        <f t="shared" si="7"/>
        <v>87</v>
      </c>
    </row>
    <row r="25" spans="1:17" x14ac:dyDescent="0.25">
      <c r="A25">
        <v>23</v>
      </c>
      <c r="B25">
        <v>10</v>
      </c>
      <c r="C25">
        <v>14</v>
      </c>
      <c r="D25">
        <v>4</v>
      </c>
      <c r="E25">
        <v>-4</v>
      </c>
      <c r="F25">
        <f t="shared" si="2"/>
        <v>0</v>
      </c>
      <c r="G25">
        <v>0</v>
      </c>
      <c r="H25">
        <f t="shared" si="0"/>
        <v>0</v>
      </c>
      <c r="J25" t="b">
        <f t="shared" si="1"/>
        <v>0</v>
      </c>
      <c r="K25" t="b">
        <f t="shared" si="3"/>
        <v>1</v>
      </c>
      <c r="L25" t="b">
        <f t="shared" si="4"/>
        <v>1</v>
      </c>
      <c r="M25" t="b">
        <f t="shared" si="5"/>
        <v>1</v>
      </c>
      <c r="P25">
        <f t="shared" si="6"/>
        <v>105</v>
      </c>
      <c r="Q25">
        <f t="shared" si="7"/>
        <v>83</v>
      </c>
    </row>
    <row r="27" spans="1:17" x14ac:dyDescent="0.25">
      <c r="J27" t="b">
        <f>AND(J2:J25)</f>
        <v>0</v>
      </c>
      <c r="K27" t="b">
        <f>AND(K2:K25)</f>
        <v>1</v>
      </c>
      <c r="L27" t="b">
        <f>AND(L2:L25)</f>
        <v>1</v>
      </c>
      <c r="M27" t="b">
        <f>AND(M2:M25)</f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8BE94C9B53A646950FCF6ED6AC7584" ma:contentTypeVersion="2" ma:contentTypeDescription="Create a new document." ma:contentTypeScope="" ma:versionID="445ada6cde1aa0ddbddf0868097f288c">
  <xsd:schema xmlns:xsd="http://www.w3.org/2001/XMLSchema" xmlns:xs="http://www.w3.org/2001/XMLSchema" xmlns:p="http://schemas.microsoft.com/office/2006/metadata/properties" xmlns:ns3="a94124b4-d363-465d-aee3-c4f24a0a4d59" targetNamespace="http://schemas.microsoft.com/office/2006/metadata/properties" ma:root="true" ma:fieldsID="4d4e7318d89cd46ea0b803ca310570b7" ns3:_="">
    <xsd:import namespace="a94124b4-d363-465d-aee3-c4f24a0a4d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4124b4-d363-465d-aee3-c4f24a0a4d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86532D7-15B8-4B9C-9592-0B4BB3099E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4124b4-d363-465d-aee3-c4f24a0a4d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6E9B34E-38B1-489D-9675-15D2E680F7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90B2310-3C65-4332-99C1-B0EB2A7CFCE0}">
  <ds:schemaRefs>
    <ds:schemaRef ds:uri="http://schemas.microsoft.com/office/2006/documentManagement/types"/>
    <ds:schemaRef ds:uri="http://schemas.microsoft.com/office/infopath/2007/PartnerControls"/>
    <ds:schemaRef ds:uri="a94124b4-d363-465d-aee3-c4f24a0a4d59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Kuipers</dc:creator>
  <cp:lastModifiedBy>Robin Kuipers</cp:lastModifiedBy>
  <dcterms:created xsi:type="dcterms:W3CDTF">2021-02-02T11:11:25Z</dcterms:created>
  <dcterms:modified xsi:type="dcterms:W3CDTF">2021-02-02T14:12:35Z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0x010100938BE94C9B53A646950FCF6ED6AC7584</vt:lpwstr>
  </property>
</Properties>
</file>