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in\OneDrive\Documenten\GitHub\OWFSim\Code\Optimiser\"/>
    </mc:Choice>
  </mc:AlternateContent>
  <xr:revisionPtr revIDLastSave="0" documentId="13_ncr:1_{405A30CD-4DF3-4598-9FC3-4D57B925872E}" xr6:coauthVersionLast="45" xr6:coauthVersionMax="45" xr10:uidLastSave="{00000000-0000-0000-0000-000000000000}"/>
  <bookViews>
    <workbookView xWindow="-120" yWindow="-120" windowWidth="29040" windowHeight="15840" xr2:uid="{9C2CF203-BE44-4091-AD19-7EBDAA122E1B}"/>
  </bookViews>
  <sheets>
    <sheet name="Schedule" sheetId="1" r:id="rId1"/>
    <sheet name="Data" sheetId="2" r:id="rId2"/>
    <sheet name="Objectiv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3" l="1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6" i="3"/>
  <c r="N12" i="1"/>
  <c r="T12" i="1" s="1"/>
  <c r="Z12" i="1" s="1"/>
  <c r="AF12" i="1" s="1"/>
  <c r="AL12" i="1" s="1"/>
  <c r="AR12" i="1" s="1"/>
  <c r="AX12" i="1" s="1"/>
  <c r="BD12" i="1" s="1"/>
  <c r="BJ12" i="1" s="1"/>
  <c r="BP12" i="1" s="1"/>
  <c r="BV12" i="1" s="1"/>
  <c r="CB12" i="1" s="1"/>
  <c r="CH12" i="1" s="1"/>
  <c r="B28" i="1" s="1"/>
  <c r="H28" i="1" s="1"/>
  <c r="N28" i="1" s="1"/>
  <c r="T28" i="1" s="1"/>
  <c r="Z28" i="1" s="1"/>
  <c r="AF28" i="1" s="1"/>
  <c r="AL28" i="1" s="1"/>
  <c r="AR28" i="1" s="1"/>
  <c r="AX28" i="1" s="1"/>
  <c r="BD28" i="1" s="1"/>
  <c r="BJ28" i="1" s="1"/>
  <c r="BP28" i="1" s="1"/>
  <c r="BV28" i="1" s="1"/>
  <c r="CB28" i="1" s="1"/>
  <c r="CH28" i="1" s="1"/>
  <c r="N8" i="1"/>
  <c r="T8" i="1" s="1"/>
  <c r="Z8" i="1" s="1"/>
  <c r="AF8" i="1" s="1"/>
  <c r="AL8" i="1" s="1"/>
  <c r="AR8" i="1" s="1"/>
  <c r="AX8" i="1" s="1"/>
  <c r="BD8" i="1" s="1"/>
  <c r="BJ8" i="1" s="1"/>
  <c r="BP8" i="1" s="1"/>
  <c r="BV8" i="1" s="1"/>
  <c r="CB8" i="1" s="1"/>
  <c r="CH8" i="1" s="1"/>
  <c r="B24" i="1" s="1"/>
  <c r="H24" i="1" s="1"/>
  <c r="N24" i="1" s="1"/>
  <c r="T24" i="1" s="1"/>
  <c r="Z24" i="1" s="1"/>
  <c r="AF24" i="1" s="1"/>
  <c r="AL24" i="1" s="1"/>
  <c r="AR24" i="1" s="1"/>
  <c r="AX24" i="1" s="1"/>
  <c r="BD24" i="1" s="1"/>
  <c r="BJ24" i="1" s="1"/>
  <c r="BP24" i="1" s="1"/>
  <c r="BV24" i="1" s="1"/>
  <c r="CB24" i="1" s="1"/>
  <c r="CH24" i="1" s="1"/>
  <c r="N4" i="1"/>
  <c r="T4" i="1" s="1"/>
  <c r="Z4" i="1" s="1"/>
  <c r="AF4" i="1" s="1"/>
  <c r="AL4" i="1" s="1"/>
  <c r="AR4" i="1" s="1"/>
  <c r="AX4" i="1" s="1"/>
  <c r="BD4" i="1" s="1"/>
  <c r="BJ4" i="1" s="1"/>
  <c r="BP4" i="1" s="1"/>
  <c r="BV4" i="1" s="1"/>
  <c r="CB4" i="1" s="1"/>
  <c r="CH4" i="1" s="1"/>
  <c r="B20" i="1" s="1"/>
  <c r="H20" i="1" s="1"/>
  <c r="N20" i="1" s="1"/>
  <c r="T20" i="1" s="1"/>
  <c r="Z20" i="1" s="1"/>
  <c r="AF20" i="1" s="1"/>
  <c r="AL20" i="1" s="1"/>
  <c r="AR20" i="1" s="1"/>
  <c r="AX20" i="1" s="1"/>
  <c r="BD20" i="1" s="1"/>
  <c r="BJ20" i="1" s="1"/>
  <c r="BP20" i="1" s="1"/>
  <c r="BV20" i="1" s="1"/>
  <c r="CB20" i="1" s="1"/>
  <c r="CH20" i="1" s="1"/>
  <c r="H4" i="1"/>
  <c r="H5" i="1"/>
  <c r="N5" i="1" s="1"/>
  <c r="T5" i="1" s="1"/>
  <c r="Z5" i="1" s="1"/>
  <c r="AF5" i="1" s="1"/>
  <c r="AL5" i="1" s="1"/>
  <c r="AR5" i="1" s="1"/>
  <c r="AX5" i="1" s="1"/>
  <c r="BD5" i="1" s="1"/>
  <c r="BJ5" i="1" s="1"/>
  <c r="BP5" i="1" s="1"/>
  <c r="BV5" i="1" s="1"/>
  <c r="CB5" i="1" s="1"/>
  <c r="CH5" i="1" s="1"/>
  <c r="B21" i="1" s="1"/>
  <c r="H21" i="1" s="1"/>
  <c r="N21" i="1" s="1"/>
  <c r="T21" i="1" s="1"/>
  <c r="Z21" i="1" s="1"/>
  <c r="AF21" i="1" s="1"/>
  <c r="AL21" i="1" s="1"/>
  <c r="AR21" i="1" s="1"/>
  <c r="AX21" i="1" s="1"/>
  <c r="BD21" i="1" s="1"/>
  <c r="BJ21" i="1" s="1"/>
  <c r="BP21" i="1" s="1"/>
  <c r="BV21" i="1" s="1"/>
  <c r="CB21" i="1" s="1"/>
  <c r="CH21" i="1" s="1"/>
  <c r="H6" i="1"/>
  <c r="N6" i="1" s="1"/>
  <c r="T6" i="1" s="1"/>
  <c r="Z6" i="1" s="1"/>
  <c r="AF6" i="1" s="1"/>
  <c r="AL6" i="1" s="1"/>
  <c r="AR6" i="1" s="1"/>
  <c r="AX6" i="1" s="1"/>
  <c r="BD6" i="1" s="1"/>
  <c r="BJ6" i="1" s="1"/>
  <c r="BP6" i="1" s="1"/>
  <c r="BV6" i="1" s="1"/>
  <c r="CB6" i="1" s="1"/>
  <c r="CH6" i="1" s="1"/>
  <c r="B22" i="1" s="1"/>
  <c r="H22" i="1" s="1"/>
  <c r="N22" i="1" s="1"/>
  <c r="T22" i="1" s="1"/>
  <c r="Z22" i="1" s="1"/>
  <c r="AF22" i="1" s="1"/>
  <c r="AL22" i="1" s="1"/>
  <c r="AR22" i="1" s="1"/>
  <c r="AX22" i="1" s="1"/>
  <c r="BD22" i="1" s="1"/>
  <c r="BJ22" i="1" s="1"/>
  <c r="BP22" i="1" s="1"/>
  <c r="BV22" i="1" s="1"/>
  <c r="CB22" i="1" s="1"/>
  <c r="CH22" i="1" s="1"/>
  <c r="H7" i="1"/>
  <c r="N7" i="1" s="1"/>
  <c r="T7" i="1" s="1"/>
  <c r="Z7" i="1" s="1"/>
  <c r="AF7" i="1" s="1"/>
  <c r="AL7" i="1" s="1"/>
  <c r="AR7" i="1" s="1"/>
  <c r="AX7" i="1" s="1"/>
  <c r="BD7" i="1" s="1"/>
  <c r="BJ7" i="1" s="1"/>
  <c r="BP7" i="1" s="1"/>
  <c r="BV7" i="1" s="1"/>
  <c r="CB7" i="1" s="1"/>
  <c r="CH7" i="1" s="1"/>
  <c r="B23" i="1" s="1"/>
  <c r="H23" i="1" s="1"/>
  <c r="N23" i="1" s="1"/>
  <c r="T23" i="1" s="1"/>
  <c r="Z23" i="1" s="1"/>
  <c r="AF23" i="1" s="1"/>
  <c r="AL23" i="1" s="1"/>
  <c r="AR23" i="1" s="1"/>
  <c r="AX23" i="1" s="1"/>
  <c r="BD23" i="1" s="1"/>
  <c r="BJ23" i="1" s="1"/>
  <c r="BP23" i="1" s="1"/>
  <c r="BV23" i="1" s="1"/>
  <c r="CB23" i="1" s="1"/>
  <c r="CH23" i="1" s="1"/>
  <c r="H8" i="1"/>
  <c r="H9" i="1"/>
  <c r="N9" i="1" s="1"/>
  <c r="T9" i="1" s="1"/>
  <c r="Z9" i="1" s="1"/>
  <c r="AF9" i="1" s="1"/>
  <c r="AL9" i="1" s="1"/>
  <c r="AR9" i="1" s="1"/>
  <c r="AX9" i="1" s="1"/>
  <c r="BD9" i="1" s="1"/>
  <c r="BJ9" i="1" s="1"/>
  <c r="BP9" i="1" s="1"/>
  <c r="BV9" i="1" s="1"/>
  <c r="CB9" i="1" s="1"/>
  <c r="CH9" i="1" s="1"/>
  <c r="B25" i="1" s="1"/>
  <c r="H25" i="1" s="1"/>
  <c r="N25" i="1" s="1"/>
  <c r="T25" i="1" s="1"/>
  <c r="Z25" i="1" s="1"/>
  <c r="AF25" i="1" s="1"/>
  <c r="AL25" i="1" s="1"/>
  <c r="AR25" i="1" s="1"/>
  <c r="AX25" i="1" s="1"/>
  <c r="BD25" i="1" s="1"/>
  <c r="BJ25" i="1" s="1"/>
  <c r="BP25" i="1" s="1"/>
  <c r="BV25" i="1" s="1"/>
  <c r="CB25" i="1" s="1"/>
  <c r="CH25" i="1" s="1"/>
  <c r="H10" i="1"/>
  <c r="N10" i="1" s="1"/>
  <c r="T10" i="1" s="1"/>
  <c r="Z10" i="1" s="1"/>
  <c r="AF10" i="1" s="1"/>
  <c r="AL10" i="1" s="1"/>
  <c r="AR10" i="1" s="1"/>
  <c r="AX10" i="1" s="1"/>
  <c r="BD10" i="1" s="1"/>
  <c r="BJ10" i="1" s="1"/>
  <c r="BP10" i="1" s="1"/>
  <c r="BV10" i="1" s="1"/>
  <c r="CB10" i="1" s="1"/>
  <c r="CH10" i="1" s="1"/>
  <c r="B26" i="1" s="1"/>
  <c r="H26" i="1" s="1"/>
  <c r="N26" i="1" s="1"/>
  <c r="T26" i="1" s="1"/>
  <c r="Z26" i="1" s="1"/>
  <c r="AF26" i="1" s="1"/>
  <c r="AL26" i="1" s="1"/>
  <c r="AR26" i="1" s="1"/>
  <c r="AX26" i="1" s="1"/>
  <c r="BD26" i="1" s="1"/>
  <c r="BJ26" i="1" s="1"/>
  <c r="BP26" i="1" s="1"/>
  <c r="BV26" i="1" s="1"/>
  <c r="CB26" i="1" s="1"/>
  <c r="CH26" i="1" s="1"/>
  <c r="H11" i="1"/>
  <c r="N11" i="1" s="1"/>
  <c r="T11" i="1" s="1"/>
  <c r="Z11" i="1" s="1"/>
  <c r="AF11" i="1" s="1"/>
  <c r="AL11" i="1" s="1"/>
  <c r="AR11" i="1" s="1"/>
  <c r="AX11" i="1" s="1"/>
  <c r="BD11" i="1" s="1"/>
  <c r="BJ11" i="1" s="1"/>
  <c r="BP11" i="1" s="1"/>
  <c r="BV11" i="1" s="1"/>
  <c r="CB11" i="1" s="1"/>
  <c r="CH11" i="1" s="1"/>
  <c r="B27" i="1" s="1"/>
  <c r="H27" i="1" s="1"/>
  <c r="N27" i="1" s="1"/>
  <c r="T27" i="1" s="1"/>
  <c r="Z27" i="1" s="1"/>
  <c r="AF27" i="1" s="1"/>
  <c r="AL27" i="1" s="1"/>
  <c r="AR27" i="1" s="1"/>
  <c r="AX27" i="1" s="1"/>
  <c r="BD27" i="1" s="1"/>
  <c r="BJ27" i="1" s="1"/>
  <c r="BP27" i="1" s="1"/>
  <c r="BV27" i="1" s="1"/>
  <c r="CB27" i="1" s="1"/>
  <c r="CH27" i="1" s="1"/>
  <c r="H12" i="1"/>
  <c r="H13" i="1"/>
  <c r="N13" i="1" s="1"/>
  <c r="T13" i="1" s="1"/>
  <c r="Z13" i="1" s="1"/>
  <c r="AF13" i="1" s="1"/>
  <c r="AL13" i="1" s="1"/>
  <c r="AR13" i="1" s="1"/>
  <c r="AX13" i="1" s="1"/>
  <c r="BD13" i="1" s="1"/>
  <c r="BJ13" i="1" s="1"/>
  <c r="BP13" i="1" s="1"/>
  <c r="BV13" i="1" s="1"/>
  <c r="CB13" i="1" s="1"/>
  <c r="CH13" i="1" s="1"/>
  <c r="B29" i="1" s="1"/>
  <c r="H29" i="1" s="1"/>
  <c r="N29" i="1" s="1"/>
  <c r="T29" i="1" s="1"/>
  <c r="Z29" i="1" s="1"/>
  <c r="AF29" i="1" s="1"/>
  <c r="AL29" i="1" s="1"/>
  <c r="AR29" i="1" s="1"/>
  <c r="AX29" i="1" s="1"/>
  <c r="BD29" i="1" s="1"/>
  <c r="BJ29" i="1" s="1"/>
  <c r="BP29" i="1" s="1"/>
  <c r="BV29" i="1" s="1"/>
  <c r="CB29" i="1" s="1"/>
  <c r="CH29" i="1" s="1"/>
  <c r="H14" i="1"/>
  <c r="N14" i="1" s="1"/>
  <c r="T14" i="1" s="1"/>
  <c r="Z14" i="1" s="1"/>
  <c r="AF14" i="1" s="1"/>
  <c r="AL14" i="1" s="1"/>
  <c r="AR14" i="1" s="1"/>
  <c r="AX14" i="1" s="1"/>
  <c r="BD14" i="1" s="1"/>
  <c r="BJ14" i="1" s="1"/>
  <c r="BP14" i="1" s="1"/>
  <c r="BV14" i="1" s="1"/>
  <c r="CB14" i="1" s="1"/>
  <c r="CH14" i="1" s="1"/>
  <c r="B30" i="1" s="1"/>
  <c r="H30" i="1" s="1"/>
  <c r="N30" i="1" s="1"/>
  <c r="T30" i="1" s="1"/>
  <c r="Z30" i="1" s="1"/>
  <c r="AF30" i="1" s="1"/>
  <c r="AL30" i="1" s="1"/>
  <c r="AR30" i="1" s="1"/>
  <c r="AX30" i="1" s="1"/>
  <c r="BD30" i="1" s="1"/>
  <c r="BJ30" i="1" s="1"/>
  <c r="BP30" i="1" s="1"/>
  <c r="BV30" i="1" s="1"/>
  <c r="CB30" i="1" s="1"/>
  <c r="CH30" i="1" s="1"/>
  <c r="H3" i="1"/>
  <c r="N3" i="1" s="1"/>
  <c r="T3" i="1" s="1"/>
  <c r="Z3" i="1" s="1"/>
  <c r="AF3" i="1" s="1"/>
  <c r="AL3" i="1" s="1"/>
  <c r="AR3" i="1" s="1"/>
  <c r="AX3" i="1" s="1"/>
  <c r="BD3" i="1" s="1"/>
  <c r="BJ3" i="1" s="1"/>
  <c r="BP3" i="1" s="1"/>
  <c r="BV3" i="1" s="1"/>
  <c r="CB3" i="1" s="1"/>
  <c r="CH3" i="1" s="1"/>
  <c r="B19" i="1" s="1"/>
  <c r="H19" i="1" s="1"/>
  <c r="N19" i="1" s="1"/>
  <c r="T19" i="1" s="1"/>
  <c r="Z19" i="1" s="1"/>
  <c r="AF19" i="1" s="1"/>
  <c r="AL19" i="1" s="1"/>
  <c r="AR19" i="1" s="1"/>
  <c r="AX19" i="1" s="1"/>
  <c r="BD19" i="1" s="1"/>
  <c r="BJ19" i="1" s="1"/>
  <c r="BP19" i="1" s="1"/>
  <c r="BV19" i="1" s="1"/>
  <c r="CB19" i="1" s="1"/>
  <c r="CH19" i="1" s="1"/>
  <c r="H1" i="1"/>
  <c r="N1" i="1" s="1"/>
  <c r="T1" i="1" s="1"/>
  <c r="Z1" i="1" s="1"/>
  <c r="AF1" i="1" s="1"/>
  <c r="AL1" i="1" s="1"/>
  <c r="AR1" i="1" s="1"/>
  <c r="AX1" i="1" s="1"/>
  <c r="BD1" i="1" s="1"/>
  <c r="BJ1" i="1" s="1"/>
  <c r="BP1" i="1" s="1"/>
  <c r="BV1" i="1" s="1"/>
  <c r="CB1" i="1" s="1"/>
  <c r="CH1" i="1" s="1"/>
  <c r="B17" i="1" s="1"/>
  <c r="H17" i="1" s="1"/>
  <c r="N17" i="1" s="1"/>
  <c r="T17" i="1" s="1"/>
  <c r="Z17" i="1" s="1"/>
  <c r="AF17" i="1" s="1"/>
  <c r="AL17" i="1" s="1"/>
  <c r="AR17" i="1" s="1"/>
  <c r="AX17" i="1" s="1"/>
  <c r="BD17" i="1" s="1"/>
  <c r="BJ17" i="1" s="1"/>
  <c r="BP17" i="1" s="1"/>
  <c r="BV17" i="1" s="1"/>
  <c r="CB17" i="1" s="1"/>
  <c r="CH17" i="1" s="1"/>
</calcChain>
</file>

<file path=xl/sharedStrings.xml><?xml version="1.0" encoding="utf-8"?>
<sst xmlns="http://schemas.openxmlformats.org/spreadsheetml/2006/main" count="130" uniqueCount="90">
  <si>
    <t>Period</t>
  </si>
  <si>
    <t>Asset</t>
  </si>
  <si>
    <t>Time</t>
  </si>
  <si>
    <t>Durations</t>
  </si>
  <si>
    <t>Preq</t>
  </si>
  <si>
    <t>s0</t>
  </si>
  <si>
    <t>s1</t>
  </si>
  <si>
    <t>Res</t>
  </si>
  <si>
    <t>Online turbines per period:</t>
  </si>
  <si>
    <t>Resources needed per period and type:</t>
  </si>
  <si>
    <t>Start and finish time per asset and task:</t>
  </si>
  <si>
    <t>Asset: 0</t>
  </si>
  <si>
    <t>Asset: 1</t>
  </si>
  <si>
    <t>s2</t>
  </si>
  <si>
    <t>s3</t>
  </si>
  <si>
    <t>f0</t>
  </si>
  <si>
    <t>f1</t>
  </si>
  <si>
    <t>0: 0, 0, 0</t>
  </si>
  <si>
    <t>1: 0, 0, 0</t>
  </si>
  <si>
    <t>2: 0, 0, 0</t>
  </si>
  <si>
    <t>3: 1, 0, 0</t>
  </si>
  <si>
    <t>4: 2, 1, 0</t>
  </si>
  <si>
    <t>5: 2, 1, 0</t>
  </si>
  <si>
    <t>6: 1, 1, 0</t>
  </si>
  <si>
    <t>7: 2, 1, 1</t>
  </si>
  <si>
    <t>8: 2, 1, 1</t>
  </si>
  <si>
    <t>9: 2, 1, 1</t>
  </si>
  <si>
    <t>10: 3, 1, 1</t>
  </si>
  <si>
    <t>11: 3, 1, 1</t>
  </si>
  <si>
    <t>12: 3, 1, 1</t>
  </si>
  <si>
    <t>13: 2, 1, 1</t>
  </si>
  <si>
    <t>14: 2, 1, 1</t>
  </si>
  <si>
    <t>15: 1, 0, 1</t>
  </si>
  <si>
    <t>16: 1, 0, 1</t>
  </si>
  <si>
    <t>17: 1, 0, 1</t>
  </si>
  <si>
    <t>18: 1, 0, 1</t>
  </si>
  <si>
    <t>19: 1, 0, 1</t>
  </si>
  <si>
    <t>20: 1, 0, 1</t>
  </si>
  <si>
    <t>21: 1, 0, 1</t>
  </si>
  <si>
    <t>22: 1, 0, 1</t>
  </si>
  <si>
    <t>23: 1, 0, 1</t>
  </si>
  <si>
    <t>24: 1, 0, 1</t>
  </si>
  <si>
    <t>25: 1, 0, 1</t>
  </si>
  <si>
    <t>26: 1, 0, 1</t>
  </si>
  <si>
    <t>27: 1, 0, 1</t>
  </si>
  <si>
    <t>28: 1, 0, 1</t>
  </si>
  <si>
    <t>29: 1, 1, 1</t>
  </si>
  <si>
    <t>0: 43 50</t>
  </si>
  <si>
    <t>1: 126 152</t>
  </si>
  <si>
    <t>2: 149 155</t>
  </si>
  <si>
    <t>3: 306 358</t>
  </si>
  <si>
    <t>4: 359 359</t>
  </si>
  <si>
    <t>0: 36 42</t>
  </si>
  <si>
    <t>1: 48 73</t>
  </si>
  <si>
    <t>2: 65 71</t>
  </si>
  <si>
    <t>3: 84 135</t>
  </si>
  <si>
    <t>4: 153 153</t>
  </si>
  <si>
    <t>Asset: 2</t>
  </si>
  <si>
    <t>0: 141 148</t>
  </si>
  <si>
    <t>1: 154 179</t>
  </si>
  <si>
    <t>2: 134 140</t>
  </si>
  <si>
    <t>3: 254 305</t>
  </si>
  <si>
    <t>4: 350 350</t>
  </si>
  <si>
    <t>Asset: 3</t>
  </si>
  <si>
    <t>0: 51 57</t>
  </si>
  <si>
    <t>1: 74 99</t>
  </si>
  <si>
    <t>2: 120 126</t>
  </si>
  <si>
    <t>3: 190 253</t>
  </si>
  <si>
    <t>4: 355 355</t>
  </si>
  <si>
    <t>Asset: 4</t>
  </si>
  <si>
    <t>0: 58 64</t>
  </si>
  <si>
    <t>1: 100 125</t>
  </si>
  <si>
    <t>2: 127 133</t>
  </si>
  <si>
    <t>3: 137 189</t>
  </si>
  <si>
    <t>4: 353 353</t>
  </si>
  <si>
    <t>Total return: -3.56583e+06</t>
  </si>
  <si>
    <t>f2</t>
  </si>
  <si>
    <t>sf4</t>
  </si>
  <si>
    <t>f3</t>
  </si>
  <si>
    <t>P</t>
  </si>
  <si>
    <t>DIS</t>
  </si>
  <si>
    <t>Cost</t>
  </si>
  <si>
    <t>Value</t>
  </si>
  <si>
    <t>Onl</t>
  </si>
  <si>
    <t>R0</t>
  </si>
  <si>
    <t>R1</t>
  </si>
  <si>
    <t>R2</t>
  </si>
  <si>
    <t>Costs</t>
  </si>
  <si>
    <t>Total</t>
  </si>
  <si>
    <t>FINAL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</si>
</sst>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0" borderId="0" xfId="0" applyFont="1"/>
    <xf numFmtId="20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0" xfId="0" quotePrefix="1"/>
    <xf numFmtId="0" fontId="0" fillId="0" borderId="0" xfId="0" applyNumberFormat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32A4A6-99F3-4C76-86D2-7F74D01F6745}">
  <dimension ref="A1:GU30"/>
  <sheetViews>
    <sheetView tabSelected="1" workbookViewId="0">
      <selection activeCell="BH16" sqref="BH16"/>
    </sheetView>
  </sheetViews>
  <sheetFormatPr defaultRowHeight="15" x14ac:dyDescent="0.25"/>
  <cols>
    <col min="1" max="1" width="9.5703125" bestFit="1" customWidth="1"/>
    <col min="2" max="181" width="4" customWidth="1"/>
  </cols>
  <sheetData>
    <row r="1" spans="1:203" x14ac:dyDescent="0.25">
      <c r="A1" s="1" t="s">
        <v>0</v>
      </c>
      <c r="B1">
        <v>0</v>
      </c>
      <c r="H1">
        <f>B1+1</f>
        <v>1</v>
      </c>
      <c r="N1">
        <f>H1+1</f>
        <v>2</v>
      </c>
      <c r="T1">
        <f>N1+1</f>
        <v>3</v>
      </c>
      <c r="Z1">
        <f>T1+1</f>
        <v>4</v>
      </c>
      <c r="AF1">
        <f>Z1+1</f>
        <v>5</v>
      </c>
      <c r="AL1">
        <f>AF1+1</f>
        <v>6</v>
      </c>
      <c r="AR1">
        <f>AL1+1</f>
        <v>7</v>
      </c>
      <c r="AX1">
        <f>AR1+1</f>
        <v>8</v>
      </c>
      <c r="BD1">
        <f>AX1+1</f>
        <v>9</v>
      </c>
      <c r="BJ1">
        <f>BD1+1</f>
        <v>10</v>
      </c>
      <c r="BP1">
        <f>BJ1+1</f>
        <v>11</v>
      </c>
      <c r="BV1">
        <f>BP1+1</f>
        <v>12</v>
      </c>
      <c r="CB1">
        <f>BV1+1</f>
        <v>13</v>
      </c>
      <c r="CH1">
        <f>CB1+1</f>
        <v>14</v>
      </c>
    </row>
    <row r="2" spans="1:203" x14ac:dyDescent="0.25">
      <c r="A2" s="1" t="s">
        <v>1</v>
      </c>
      <c r="C2">
        <v>0</v>
      </c>
      <c r="D2">
        <v>1</v>
      </c>
      <c r="E2">
        <v>2</v>
      </c>
      <c r="F2">
        <v>3</v>
      </c>
      <c r="G2">
        <v>4</v>
      </c>
      <c r="I2">
        <v>0</v>
      </c>
      <c r="J2">
        <v>1</v>
      </c>
      <c r="K2">
        <v>2</v>
      </c>
      <c r="L2">
        <v>3</v>
      </c>
      <c r="M2">
        <v>4</v>
      </c>
      <c r="O2">
        <v>0</v>
      </c>
      <c r="P2">
        <v>1</v>
      </c>
      <c r="Q2">
        <v>2</v>
      </c>
      <c r="R2">
        <v>3</v>
      </c>
      <c r="S2">
        <v>4</v>
      </c>
      <c r="U2">
        <v>0</v>
      </c>
      <c r="V2">
        <v>1</v>
      </c>
      <c r="W2">
        <v>2</v>
      </c>
      <c r="X2">
        <v>3</v>
      </c>
      <c r="Y2">
        <v>4</v>
      </c>
      <c r="AA2">
        <v>0</v>
      </c>
      <c r="AB2">
        <v>1</v>
      </c>
      <c r="AC2">
        <v>2</v>
      </c>
      <c r="AD2">
        <v>3</v>
      </c>
      <c r="AE2">
        <v>4</v>
      </c>
      <c r="AG2">
        <v>0</v>
      </c>
      <c r="AH2">
        <v>1</v>
      </c>
      <c r="AI2">
        <v>2</v>
      </c>
      <c r="AJ2">
        <v>3</v>
      </c>
      <c r="AK2">
        <v>4</v>
      </c>
      <c r="AM2">
        <v>0</v>
      </c>
      <c r="AN2">
        <v>1</v>
      </c>
      <c r="AO2">
        <v>2</v>
      </c>
      <c r="AP2">
        <v>3</v>
      </c>
      <c r="AQ2">
        <v>4</v>
      </c>
      <c r="AS2">
        <v>0</v>
      </c>
      <c r="AT2">
        <v>1</v>
      </c>
      <c r="AU2">
        <v>2</v>
      </c>
      <c r="AV2">
        <v>3</v>
      </c>
      <c r="AW2">
        <v>4</v>
      </c>
      <c r="AY2">
        <v>0</v>
      </c>
      <c r="AZ2">
        <v>1</v>
      </c>
      <c r="BA2">
        <v>2</v>
      </c>
      <c r="BB2">
        <v>3</v>
      </c>
      <c r="BC2">
        <v>4</v>
      </c>
      <c r="BE2">
        <v>0</v>
      </c>
      <c r="BF2">
        <v>1</v>
      </c>
      <c r="BG2">
        <v>2</v>
      </c>
      <c r="BH2">
        <v>3</v>
      </c>
      <c r="BI2">
        <v>4</v>
      </c>
      <c r="BK2">
        <v>0</v>
      </c>
      <c r="BL2">
        <v>1</v>
      </c>
      <c r="BM2">
        <v>2</v>
      </c>
      <c r="BN2">
        <v>3</v>
      </c>
      <c r="BO2">
        <v>4</v>
      </c>
      <c r="BQ2">
        <v>0</v>
      </c>
      <c r="BR2">
        <v>1</v>
      </c>
      <c r="BS2">
        <v>2</v>
      </c>
      <c r="BT2">
        <v>3</v>
      </c>
      <c r="BU2">
        <v>4</v>
      </c>
      <c r="BW2">
        <v>0</v>
      </c>
      <c r="BX2">
        <v>1</v>
      </c>
      <c r="BY2">
        <v>2</v>
      </c>
      <c r="BZ2">
        <v>3</v>
      </c>
      <c r="CA2">
        <v>4</v>
      </c>
      <c r="CC2">
        <v>0</v>
      </c>
      <c r="CD2">
        <v>1</v>
      </c>
      <c r="CE2">
        <v>2</v>
      </c>
      <c r="CF2">
        <v>3</v>
      </c>
      <c r="CG2">
        <v>4</v>
      </c>
      <c r="CI2">
        <v>0</v>
      </c>
      <c r="CJ2">
        <v>1</v>
      </c>
      <c r="CK2">
        <v>2</v>
      </c>
      <c r="CL2">
        <v>3</v>
      </c>
      <c r="CM2">
        <v>4</v>
      </c>
    </row>
    <row r="3" spans="1:203" x14ac:dyDescent="0.25">
      <c r="A3" s="1" t="s">
        <v>2</v>
      </c>
      <c r="B3">
        <v>0</v>
      </c>
      <c r="H3">
        <f>B3+12</f>
        <v>12</v>
      </c>
      <c r="N3">
        <f>H3+12</f>
        <v>24</v>
      </c>
      <c r="T3">
        <f>N3+12</f>
        <v>36</v>
      </c>
      <c r="V3" s="9" t="s">
        <v>5</v>
      </c>
      <c r="Z3">
        <f>T3+12</f>
        <v>48</v>
      </c>
      <c r="AA3" s="9"/>
      <c r="AB3" s="10" t="s">
        <v>6</v>
      </c>
      <c r="AF3">
        <f>Z3+12</f>
        <v>60</v>
      </c>
      <c r="AH3" s="10"/>
      <c r="AK3" s="9"/>
      <c r="AL3">
        <f>AF3+12</f>
        <v>72</v>
      </c>
      <c r="AN3" s="10"/>
      <c r="AR3">
        <f>AL3+12</f>
        <v>84</v>
      </c>
      <c r="AT3" s="12" t="s">
        <v>14</v>
      </c>
      <c r="AV3" s="10"/>
      <c r="AX3">
        <f>AR3+12</f>
        <v>96</v>
      </c>
      <c r="AZ3" s="12"/>
      <c r="BB3" s="10"/>
      <c r="BD3">
        <f>AX3+12</f>
        <v>108</v>
      </c>
      <c r="BF3" s="12"/>
      <c r="BI3" s="10"/>
      <c r="BJ3">
        <f>BD3+12</f>
        <v>120</v>
      </c>
      <c r="BL3" s="12"/>
      <c r="BN3" s="11" t="s">
        <v>13</v>
      </c>
      <c r="BO3" s="10"/>
      <c r="BP3">
        <f>BJ3+12</f>
        <v>132</v>
      </c>
      <c r="BQ3" s="10"/>
      <c r="BR3" s="12"/>
      <c r="BU3" s="11"/>
      <c r="BV3">
        <f>BP3+12</f>
        <v>144</v>
      </c>
      <c r="BW3" s="10"/>
      <c r="BY3" s="9"/>
      <c r="CA3" s="12"/>
      <c r="CB3">
        <f>BV3+12</f>
        <v>156</v>
      </c>
      <c r="CE3" s="10"/>
      <c r="CG3" s="12"/>
      <c r="CH3">
        <f>CB3+12</f>
        <v>168</v>
      </c>
      <c r="CK3" s="10"/>
      <c r="CM3" s="12"/>
    </row>
    <row r="4" spans="1:203" x14ac:dyDescent="0.25">
      <c r="B4">
        <v>1</v>
      </c>
      <c r="H4">
        <f>B4+12</f>
        <v>13</v>
      </c>
      <c r="N4">
        <f>H4+12</f>
        <v>25</v>
      </c>
      <c r="T4">
        <f>N4+12</f>
        <v>37</v>
      </c>
      <c r="V4" s="9"/>
      <c r="Z4">
        <f>T4+12</f>
        <v>49</v>
      </c>
      <c r="AA4" s="9"/>
      <c r="AB4" s="10"/>
      <c r="AF4">
        <f>Z4+12</f>
        <v>61</v>
      </c>
      <c r="AH4" s="10"/>
      <c r="AK4" s="9"/>
      <c r="AL4">
        <f>AF4+12</f>
        <v>73</v>
      </c>
      <c r="AN4" s="10" t="s">
        <v>16</v>
      </c>
      <c r="AR4">
        <f>AL4+12</f>
        <v>85</v>
      </c>
      <c r="AT4" s="12"/>
      <c r="AV4" s="10"/>
      <c r="AX4">
        <f>AR4+12</f>
        <v>97</v>
      </c>
      <c r="AZ4" s="12"/>
      <c r="BB4" s="10"/>
      <c r="BD4">
        <f>AX4+12</f>
        <v>109</v>
      </c>
      <c r="BF4" s="12"/>
      <c r="BI4" s="10"/>
      <c r="BJ4">
        <f>BD4+12</f>
        <v>121</v>
      </c>
      <c r="BL4" s="12"/>
      <c r="BN4" s="11"/>
      <c r="BO4" s="10"/>
      <c r="BP4">
        <f>BJ4+12</f>
        <v>133</v>
      </c>
      <c r="BQ4" s="10"/>
      <c r="BR4" s="12"/>
      <c r="BU4" s="11" t="s">
        <v>76</v>
      </c>
      <c r="BV4">
        <f>BP4+12</f>
        <v>145</v>
      </c>
      <c r="BW4" s="10"/>
      <c r="BY4" s="9"/>
      <c r="CA4" s="12"/>
      <c r="CB4">
        <f>BV4+12</f>
        <v>157</v>
      </c>
      <c r="CE4" s="10"/>
      <c r="CG4" s="12"/>
      <c r="CH4">
        <f>CB4+12</f>
        <v>169</v>
      </c>
      <c r="CK4" s="10"/>
      <c r="CM4" s="12"/>
    </row>
    <row r="5" spans="1:203" x14ac:dyDescent="0.25">
      <c r="B5">
        <v>2</v>
      </c>
      <c r="H5">
        <f>B5+12</f>
        <v>14</v>
      </c>
      <c r="N5">
        <f>H5+12</f>
        <v>26</v>
      </c>
      <c r="T5">
        <f>N5+12</f>
        <v>38</v>
      </c>
      <c r="V5" s="9"/>
      <c r="Z5">
        <f>T5+12</f>
        <v>50</v>
      </c>
      <c r="AA5" s="9" t="s">
        <v>15</v>
      </c>
      <c r="AB5" s="10"/>
      <c r="AF5">
        <f>Z5+12</f>
        <v>62</v>
      </c>
      <c r="AH5" s="10"/>
      <c r="AK5" s="9"/>
      <c r="AL5">
        <f>AF5+12</f>
        <v>74</v>
      </c>
      <c r="AP5" s="10" t="s">
        <v>6</v>
      </c>
      <c r="AR5">
        <f>AL5+12</f>
        <v>86</v>
      </c>
      <c r="AT5" s="12"/>
      <c r="AV5" s="10"/>
      <c r="AX5">
        <f>AR5+12</f>
        <v>98</v>
      </c>
      <c r="AZ5" s="12"/>
      <c r="BB5" s="10"/>
      <c r="BD5">
        <f>AX5+12</f>
        <v>110</v>
      </c>
      <c r="BF5" s="12"/>
      <c r="BI5" s="10"/>
      <c r="BJ5">
        <f>BD5+12</f>
        <v>122</v>
      </c>
      <c r="BL5" s="12"/>
      <c r="BN5" s="11"/>
      <c r="BO5" s="10"/>
      <c r="BP5">
        <f>BJ5+12</f>
        <v>134</v>
      </c>
      <c r="BQ5" s="10"/>
      <c r="BR5" s="12"/>
      <c r="BS5" s="11" t="s">
        <v>13</v>
      </c>
      <c r="BV5">
        <f>BP5+12</f>
        <v>146</v>
      </c>
      <c r="BW5" s="10"/>
      <c r="BY5" s="9"/>
      <c r="CA5" s="12"/>
      <c r="CB5">
        <f>BV5+12</f>
        <v>158</v>
      </c>
      <c r="CE5" s="10"/>
      <c r="CG5" s="12"/>
      <c r="CH5">
        <f>CB5+12</f>
        <v>170</v>
      </c>
      <c r="CK5" s="10"/>
      <c r="CM5" s="12"/>
    </row>
    <row r="6" spans="1:203" x14ac:dyDescent="0.25">
      <c r="B6">
        <v>3</v>
      </c>
      <c r="H6">
        <f>B6+12</f>
        <v>15</v>
      </c>
      <c r="N6">
        <f>H6+12</f>
        <v>27</v>
      </c>
      <c r="T6">
        <f>N6+12</f>
        <v>39</v>
      </c>
      <c r="V6" s="9"/>
      <c r="Z6">
        <f>T6+12</f>
        <v>51</v>
      </c>
      <c r="AB6" s="10"/>
      <c r="AD6" s="9" t="s">
        <v>5</v>
      </c>
      <c r="AF6">
        <f>Z6+12</f>
        <v>63</v>
      </c>
      <c r="AH6" s="10"/>
      <c r="AK6" s="9"/>
      <c r="AL6">
        <f>AF6+12</f>
        <v>75</v>
      </c>
      <c r="AP6" s="10"/>
      <c r="AR6">
        <f>AL6+12</f>
        <v>87</v>
      </c>
      <c r="AT6" s="12"/>
      <c r="AV6" s="10"/>
      <c r="AX6">
        <f>AR6+12</f>
        <v>99</v>
      </c>
      <c r="AZ6" s="12"/>
      <c r="BB6" s="10" t="s">
        <v>16</v>
      </c>
      <c r="BD6">
        <f>AX6+12</f>
        <v>111</v>
      </c>
      <c r="BF6" s="12"/>
      <c r="BI6" s="10"/>
      <c r="BJ6">
        <f>BD6+12</f>
        <v>123</v>
      </c>
      <c r="BL6" s="12"/>
      <c r="BN6" s="11"/>
      <c r="BO6" s="10"/>
      <c r="BP6">
        <f>BJ6+12</f>
        <v>135</v>
      </c>
      <c r="BQ6" s="10"/>
      <c r="BR6" s="12" t="s">
        <v>78</v>
      </c>
      <c r="BS6" s="11"/>
      <c r="BV6">
        <f>BP6+12</f>
        <v>147</v>
      </c>
      <c r="BW6" s="10"/>
      <c r="BY6" s="9"/>
      <c r="CA6" s="12"/>
      <c r="CB6">
        <f>BV6+12</f>
        <v>159</v>
      </c>
      <c r="CE6" s="10"/>
      <c r="CG6" s="12"/>
      <c r="CH6">
        <f>CB6+12</f>
        <v>171</v>
      </c>
      <c r="CK6" s="10"/>
      <c r="CM6" s="12"/>
    </row>
    <row r="7" spans="1:203" x14ac:dyDescent="0.25">
      <c r="B7">
        <v>4</v>
      </c>
      <c r="H7">
        <f>B7+12</f>
        <v>16</v>
      </c>
      <c r="N7">
        <f>H7+12</f>
        <v>28</v>
      </c>
      <c r="T7">
        <f>N7+12</f>
        <v>40</v>
      </c>
      <c r="V7" s="9"/>
      <c r="Z7">
        <f>T7+12</f>
        <v>52</v>
      </c>
      <c r="AB7" s="10"/>
      <c r="AD7" s="9"/>
      <c r="AF7">
        <f>Z7+12</f>
        <v>64</v>
      </c>
      <c r="AH7" s="10"/>
      <c r="AK7" s="9" t="s">
        <v>15</v>
      </c>
      <c r="AL7">
        <f>AF7+12</f>
        <v>76</v>
      </c>
      <c r="AP7" s="10"/>
      <c r="AR7">
        <f>AL7+12</f>
        <v>88</v>
      </c>
      <c r="AT7" s="12"/>
      <c r="AV7" s="10"/>
      <c r="AX7">
        <f>AR7+12</f>
        <v>100</v>
      </c>
      <c r="AZ7" s="12"/>
      <c r="BC7" s="10" t="s">
        <v>6</v>
      </c>
      <c r="BD7">
        <f>AX7+12</f>
        <v>112</v>
      </c>
      <c r="BF7" s="12"/>
      <c r="BI7" s="10"/>
      <c r="BJ7">
        <f>BD7+12</f>
        <v>124</v>
      </c>
      <c r="BL7" s="12"/>
      <c r="BN7" s="11"/>
      <c r="BO7" s="10"/>
      <c r="BP7">
        <f>BJ7+12</f>
        <v>136</v>
      </c>
      <c r="BQ7" s="10"/>
      <c r="BS7" s="11"/>
      <c r="BV7">
        <f>BP7+12</f>
        <v>148</v>
      </c>
      <c r="BW7" s="10"/>
      <c r="BY7" s="9" t="s">
        <v>15</v>
      </c>
      <c r="CA7" s="12"/>
      <c r="CB7">
        <f>BV7+12</f>
        <v>160</v>
      </c>
      <c r="CE7" s="10"/>
      <c r="CG7" s="12"/>
      <c r="CH7">
        <f>CB7+12</f>
        <v>172</v>
      </c>
      <c r="CK7" s="10"/>
      <c r="CM7" s="12"/>
    </row>
    <row r="8" spans="1:203" x14ac:dyDescent="0.25">
      <c r="B8">
        <v>5</v>
      </c>
      <c r="H8">
        <f>B8+12</f>
        <v>17</v>
      </c>
      <c r="N8">
        <f>H8+12</f>
        <v>29</v>
      </c>
      <c r="T8">
        <f>N8+12</f>
        <v>41</v>
      </c>
      <c r="V8" s="9"/>
      <c r="Z8">
        <f>T8+12</f>
        <v>53</v>
      </c>
      <c r="AB8" s="10"/>
      <c r="AD8" s="9"/>
      <c r="AF8">
        <f>Z8+12</f>
        <v>65</v>
      </c>
      <c r="AH8" s="8" t="s">
        <v>13</v>
      </c>
      <c r="AL8">
        <f>AF8+12</f>
        <v>77</v>
      </c>
      <c r="AP8" s="10"/>
      <c r="AR8">
        <f>AL8+12</f>
        <v>89</v>
      </c>
      <c r="AT8" s="12"/>
      <c r="AV8" s="10"/>
      <c r="AX8">
        <f>AR8+12</f>
        <v>101</v>
      </c>
      <c r="AZ8" s="12"/>
      <c r="BC8" s="10"/>
      <c r="BD8">
        <f>AX8+12</f>
        <v>113</v>
      </c>
      <c r="BF8" s="12"/>
      <c r="BI8" s="10"/>
      <c r="BJ8">
        <f>BD8+12</f>
        <v>125</v>
      </c>
      <c r="BL8" s="12"/>
      <c r="BN8" s="11"/>
      <c r="BO8" s="10" t="s">
        <v>16</v>
      </c>
      <c r="BP8">
        <f>BJ8+12</f>
        <v>137</v>
      </c>
      <c r="BQ8" s="10"/>
      <c r="BS8" s="11"/>
      <c r="BU8" s="12" t="s">
        <v>14</v>
      </c>
      <c r="BV8">
        <f>BP8+12</f>
        <v>149</v>
      </c>
      <c r="BW8" s="8" t="s">
        <v>13</v>
      </c>
      <c r="CA8" s="12"/>
      <c r="CB8">
        <f>BV8+12</f>
        <v>161</v>
      </c>
      <c r="CE8" s="10"/>
      <c r="CG8" s="12"/>
      <c r="CH8">
        <f>CB8+12</f>
        <v>173</v>
      </c>
      <c r="CK8" s="10"/>
      <c r="CM8" s="12"/>
    </row>
    <row r="9" spans="1:203" x14ac:dyDescent="0.25">
      <c r="B9">
        <v>6</v>
      </c>
      <c r="H9">
        <f>B9+12</f>
        <v>18</v>
      </c>
      <c r="N9">
        <f>H9+12</f>
        <v>30</v>
      </c>
      <c r="T9">
        <f>N9+12</f>
        <v>42</v>
      </c>
      <c r="V9" s="9" t="s">
        <v>15</v>
      </c>
      <c r="Z9">
        <f>T9+12</f>
        <v>54</v>
      </c>
      <c r="AB9" s="10"/>
      <c r="AD9" s="9"/>
      <c r="AF9">
        <f>Z9+12</f>
        <v>66</v>
      </c>
      <c r="AH9" s="8"/>
      <c r="AL9">
        <f>AF9+12</f>
        <v>78</v>
      </c>
      <c r="AP9" s="10"/>
      <c r="AR9">
        <f>AL9+12</f>
        <v>90</v>
      </c>
      <c r="AT9" s="12"/>
      <c r="AV9" s="10"/>
      <c r="AX9">
        <f>AR9+12</f>
        <v>102</v>
      </c>
      <c r="AZ9" s="12"/>
      <c r="BC9" s="10"/>
      <c r="BD9">
        <f>AX9+12</f>
        <v>114</v>
      </c>
      <c r="BF9" s="12"/>
      <c r="BI9" s="10"/>
      <c r="BJ9">
        <f>BD9+12</f>
        <v>126</v>
      </c>
      <c r="BK9" s="10" t="s">
        <v>6</v>
      </c>
      <c r="BL9" s="12"/>
      <c r="BN9" s="11" t="s">
        <v>76</v>
      </c>
      <c r="BP9">
        <f>BJ9+12</f>
        <v>138</v>
      </c>
      <c r="BQ9" s="10"/>
      <c r="BS9" s="11"/>
      <c r="BU9" s="12"/>
      <c r="BV9">
        <f>BP9+12</f>
        <v>150</v>
      </c>
      <c r="BW9" s="8"/>
      <c r="CA9" s="12"/>
      <c r="CB9">
        <f>BV9+12</f>
        <v>162</v>
      </c>
      <c r="CE9" s="10"/>
      <c r="CG9" s="12"/>
      <c r="CH9">
        <f>CB9+12</f>
        <v>174</v>
      </c>
      <c r="CK9" s="10"/>
      <c r="CM9" s="12"/>
    </row>
    <row r="10" spans="1:203" x14ac:dyDescent="0.25">
      <c r="B10">
        <v>7</v>
      </c>
      <c r="E10" s="5"/>
      <c r="H10" s="4">
        <f>B10+12</f>
        <v>19</v>
      </c>
      <c r="K10" s="5"/>
      <c r="N10">
        <f>H10+12</f>
        <v>31</v>
      </c>
      <c r="Q10" s="5"/>
      <c r="T10">
        <f>N10+12</f>
        <v>43</v>
      </c>
      <c r="U10" s="9" t="s">
        <v>5</v>
      </c>
      <c r="W10" s="5"/>
      <c r="Z10">
        <f>T10+12</f>
        <v>55</v>
      </c>
      <c r="AB10" s="10"/>
      <c r="AC10" s="5"/>
      <c r="AD10" s="9"/>
      <c r="AF10">
        <f>Z10+12</f>
        <v>67</v>
      </c>
      <c r="AH10" s="8"/>
      <c r="AI10" s="5"/>
      <c r="AL10">
        <f>AF10+12</f>
        <v>79</v>
      </c>
      <c r="AO10" s="5"/>
      <c r="AP10" s="10"/>
      <c r="AR10">
        <f>AL10+12</f>
        <v>91</v>
      </c>
      <c r="AT10" s="12"/>
      <c r="AU10" s="5"/>
      <c r="AV10" s="10"/>
      <c r="AX10">
        <f>AR10+12</f>
        <v>103</v>
      </c>
      <c r="AZ10" s="12"/>
      <c r="BA10" s="5"/>
      <c r="BC10" s="10"/>
      <c r="BD10">
        <f>AX10+12</f>
        <v>115</v>
      </c>
      <c r="BF10" s="12"/>
      <c r="BG10" s="5"/>
      <c r="BI10" s="10"/>
      <c r="BJ10">
        <f>BD10+12</f>
        <v>127</v>
      </c>
      <c r="BK10" s="10"/>
      <c r="BL10" s="12"/>
      <c r="BM10" s="5"/>
      <c r="BO10" s="11" t="s">
        <v>13</v>
      </c>
      <c r="BP10">
        <f>BJ10+12</f>
        <v>139</v>
      </c>
      <c r="BQ10" s="10"/>
      <c r="BS10" s="11"/>
      <c r="BU10" s="12"/>
      <c r="BV10">
        <f>BP10+12</f>
        <v>151</v>
      </c>
      <c r="BW10" s="8"/>
      <c r="BY10" s="5"/>
      <c r="CA10" s="12"/>
      <c r="CB10">
        <f>BV10+12</f>
        <v>163</v>
      </c>
      <c r="CE10" s="10"/>
      <c r="CG10" s="12"/>
      <c r="CH10">
        <f>CB10+12</f>
        <v>175</v>
      </c>
      <c r="CK10" s="10"/>
      <c r="CM10" s="12"/>
      <c r="GC10" s="5"/>
      <c r="GI10" s="5"/>
      <c r="GO10" s="5"/>
      <c r="GU10" s="5"/>
    </row>
    <row r="11" spans="1:203" x14ac:dyDescent="0.25">
      <c r="B11">
        <v>8</v>
      </c>
      <c r="H11" s="4">
        <f>B11+12</f>
        <v>20</v>
      </c>
      <c r="N11">
        <f>H11+12</f>
        <v>32</v>
      </c>
      <c r="T11">
        <f>N11+12</f>
        <v>44</v>
      </c>
      <c r="U11" s="9"/>
      <c r="Z11">
        <f>T11+12</f>
        <v>56</v>
      </c>
      <c r="AB11" s="10"/>
      <c r="AD11" s="9"/>
      <c r="AF11">
        <f>Z11+12</f>
        <v>68</v>
      </c>
      <c r="AH11" s="8"/>
      <c r="AL11">
        <f>AF11+12</f>
        <v>80</v>
      </c>
      <c r="AP11" s="10"/>
      <c r="AR11">
        <f>AL11+12</f>
        <v>92</v>
      </c>
      <c r="AT11" s="12"/>
      <c r="AV11" s="10"/>
      <c r="AX11">
        <f>AR11+12</f>
        <v>104</v>
      </c>
      <c r="AZ11" s="12"/>
      <c r="BC11" s="10"/>
      <c r="BD11">
        <f>AX11+12</f>
        <v>116</v>
      </c>
      <c r="BF11" s="12"/>
      <c r="BI11" s="10"/>
      <c r="BJ11">
        <f>BD11+12</f>
        <v>128</v>
      </c>
      <c r="BK11" s="10"/>
      <c r="BL11" s="12"/>
      <c r="BO11" s="11"/>
      <c r="BP11">
        <f>BJ11+12</f>
        <v>140</v>
      </c>
      <c r="BQ11" s="10"/>
      <c r="BS11" s="11" t="s">
        <v>76</v>
      </c>
      <c r="BU11" s="12"/>
      <c r="BV11">
        <f>BP11+12</f>
        <v>152</v>
      </c>
      <c r="BW11" s="8" t="s">
        <v>16</v>
      </c>
      <c r="CA11" s="12"/>
      <c r="CB11">
        <f>BV11+12</f>
        <v>164</v>
      </c>
      <c r="CE11" s="10"/>
      <c r="CG11" s="12"/>
      <c r="CH11">
        <f>CB11+12</f>
        <v>176</v>
      </c>
      <c r="CK11" s="10"/>
      <c r="CM11" s="12"/>
    </row>
    <row r="12" spans="1:203" x14ac:dyDescent="0.25">
      <c r="B12">
        <v>9</v>
      </c>
      <c r="H12" s="4">
        <f>B12+12</f>
        <v>21</v>
      </c>
      <c r="N12">
        <f>H12+12</f>
        <v>33</v>
      </c>
      <c r="T12">
        <f>N12+12</f>
        <v>45</v>
      </c>
      <c r="U12" s="9"/>
      <c r="Z12">
        <f>T12+12</f>
        <v>57</v>
      </c>
      <c r="AB12" s="10"/>
      <c r="AD12" s="9" t="s">
        <v>15</v>
      </c>
      <c r="AF12">
        <f>Z12+12</f>
        <v>69</v>
      </c>
      <c r="AH12" s="8"/>
      <c r="AL12">
        <f>AF12+12</f>
        <v>81</v>
      </c>
      <c r="AP12" s="10"/>
      <c r="AR12">
        <f>AL12+12</f>
        <v>93</v>
      </c>
      <c r="AT12" s="12"/>
      <c r="AV12" s="10"/>
      <c r="AX12">
        <f>AR12+12</f>
        <v>105</v>
      </c>
      <c r="AZ12" s="12"/>
      <c r="BC12" s="10"/>
      <c r="BD12">
        <f>AX12+12</f>
        <v>117</v>
      </c>
      <c r="BF12" s="12"/>
      <c r="BI12" s="10"/>
      <c r="BJ12">
        <f>BD12+12</f>
        <v>129</v>
      </c>
      <c r="BK12" s="10"/>
      <c r="BL12" s="12"/>
      <c r="BO12" s="11"/>
      <c r="BP12">
        <f>BJ12+12</f>
        <v>141</v>
      </c>
      <c r="BQ12" s="10"/>
      <c r="BS12" s="9" t="s">
        <v>5</v>
      </c>
      <c r="BU12" s="12"/>
      <c r="BV12">
        <f>BP12+12</f>
        <v>153</v>
      </c>
      <c r="BW12" s="11"/>
      <c r="BX12" s="4" t="s">
        <v>77</v>
      </c>
      <c r="CA12" s="12"/>
      <c r="CB12">
        <f>BV12+12</f>
        <v>165</v>
      </c>
      <c r="CE12" s="10"/>
      <c r="CG12" s="12"/>
      <c r="CH12">
        <f>CB12+12</f>
        <v>177</v>
      </c>
      <c r="CK12" s="10"/>
      <c r="CM12" s="12"/>
    </row>
    <row r="13" spans="1:203" x14ac:dyDescent="0.25">
      <c r="B13">
        <v>10</v>
      </c>
      <c r="H13" s="4">
        <f>B13+12</f>
        <v>22</v>
      </c>
      <c r="N13">
        <f>H13+12</f>
        <v>34</v>
      </c>
      <c r="T13" s="4">
        <f>N13+12</f>
        <v>46</v>
      </c>
      <c r="U13" s="9"/>
      <c r="Z13">
        <f>T13+12</f>
        <v>58</v>
      </c>
      <c r="AB13" s="10"/>
      <c r="AE13" s="9" t="s">
        <v>5</v>
      </c>
      <c r="AF13">
        <f>Z13+12</f>
        <v>70</v>
      </c>
      <c r="AH13" s="8"/>
      <c r="AL13">
        <f>AF13+12</f>
        <v>82</v>
      </c>
      <c r="AP13" s="10"/>
      <c r="AR13">
        <f>AL13+12</f>
        <v>94</v>
      </c>
      <c r="AT13" s="12"/>
      <c r="AV13" s="10"/>
      <c r="AX13">
        <f>AR13+12</f>
        <v>106</v>
      </c>
      <c r="AZ13" s="12"/>
      <c r="BC13" s="10"/>
      <c r="BD13">
        <f>AX13+12</f>
        <v>118</v>
      </c>
      <c r="BF13" s="12"/>
      <c r="BI13" s="10"/>
      <c r="BJ13">
        <f>BD13+12</f>
        <v>130</v>
      </c>
      <c r="BK13" s="10"/>
      <c r="BL13" s="12"/>
      <c r="BO13" s="11"/>
      <c r="BP13" s="4">
        <f>BJ13+12</f>
        <v>142</v>
      </c>
      <c r="BQ13" s="10"/>
      <c r="BS13" s="9"/>
      <c r="BU13" s="12"/>
      <c r="BV13">
        <f>BP13+12</f>
        <v>154</v>
      </c>
      <c r="BW13" s="11"/>
      <c r="BY13" s="10" t="s">
        <v>6</v>
      </c>
      <c r="CA13" s="12"/>
      <c r="CB13">
        <f>BV13+12</f>
        <v>166</v>
      </c>
      <c r="CE13" s="10"/>
      <c r="CG13" s="12"/>
      <c r="CH13">
        <f>CB13+12</f>
        <v>178</v>
      </c>
      <c r="CK13" s="10"/>
      <c r="CM13" s="12"/>
    </row>
    <row r="14" spans="1:203" x14ac:dyDescent="0.25">
      <c r="B14">
        <v>11</v>
      </c>
      <c r="H14" s="4">
        <f>B14+12</f>
        <v>23</v>
      </c>
      <c r="N14">
        <f>H14+12</f>
        <v>35</v>
      </c>
      <c r="T14">
        <f>N14+12</f>
        <v>47</v>
      </c>
      <c r="U14" s="9"/>
      <c r="Z14">
        <f>T14+12</f>
        <v>59</v>
      </c>
      <c r="AB14" s="10"/>
      <c r="AE14" s="9"/>
      <c r="AF14">
        <f>Z14+12</f>
        <v>71</v>
      </c>
      <c r="AH14" s="8" t="s">
        <v>76</v>
      </c>
      <c r="AL14">
        <f>AF14+12</f>
        <v>83</v>
      </c>
      <c r="AP14" s="10"/>
      <c r="AR14">
        <f>AL14+12</f>
        <v>95</v>
      </c>
      <c r="AT14" s="12"/>
      <c r="AV14" s="10"/>
      <c r="AX14">
        <f>AR14+12</f>
        <v>107</v>
      </c>
      <c r="AZ14" s="12"/>
      <c r="BC14" s="10"/>
      <c r="BD14">
        <f>AX14+12</f>
        <v>119</v>
      </c>
      <c r="BF14" s="12"/>
      <c r="BI14" s="10"/>
      <c r="BJ14">
        <f>BD14+12</f>
        <v>131</v>
      </c>
      <c r="BK14" s="10"/>
      <c r="BL14" s="12"/>
      <c r="BO14" s="11"/>
      <c r="BP14">
        <f>BJ14+12</f>
        <v>143</v>
      </c>
      <c r="BQ14" s="10"/>
      <c r="BS14" s="9"/>
      <c r="BU14" s="12"/>
      <c r="BV14">
        <f>BP14+12</f>
        <v>155</v>
      </c>
      <c r="BW14" s="11" t="s">
        <v>76</v>
      </c>
      <c r="BY14" s="10"/>
      <c r="CA14" s="12"/>
      <c r="CB14">
        <f>BV14+12</f>
        <v>167</v>
      </c>
      <c r="CE14" s="10"/>
      <c r="CG14" s="12"/>
      <c r="CH14">
        <f>CB14+12</f>
        <v>179</v>
      </c>
      <c r="CK14" s="10" t="s">
        <v>16</v>
      </c>
      <c r="CM14" s="12"/>
    </row>
    <row r="17" spans="1:91" x14ac:dyDescent="0.25">
      <c r="A17" s="1" t="s">
        <v>0</v>
      </c>
      <c r="B17">
        <f>CH1+1</f>
        <v>15</v>
      </c>
      <c r="H17">
        <f>B17+1</f>
        <v>16</v>
      </c>
      <c r="N17">
        <f>H17+1</f>
        <v>17</v>
      </c>
      <c r="T17">
        <f>N17+1</f>
        <v>18</v>
      </c>
      <c r="Z17">
        <f>T17+1</f>
        <v>19</v>
      </c>
      <c r="AF17">
        <f>Z17+1</f>
        <v>20</v>
      </c>
      <c r="AL17">
        <f>AF17+1</f>
        <v>21</v>
      </c>
      <c r="AR17">
        <f>AL17+1</f>
        <v>22</v>
      </c>
      <c r="AX17">
        <f>AR17+1</f>
        <v>23</v>
      </c>
      <c r="BD17">
        <f>AX17+1</f>
        <v>24</v>
      </c>
      <c r="BJ17">
        <f>BD17+1</f>
        <v>25</v>
      </c>
      <c r="BP17">
        <f>BJ17+1</f>
        <v>26</v>
      </c>
      <c r="BV17">
        <f>BP17+1</f>
        <v>27</v>
      </c>
      <c r="CB17">
        <f>BV17+1</f>
        <v>28</v>
      </c>
      <c r="CH17">
        <f>CB17+1</f>
        <v>29</v>
      </c>
    </row>
    <row r="18" spans="1:91" x14ac:dyDescent="0.25">
      <c r="A18" s="1" t="s">
        <v>1</v>
      </c>
      <c r="C18">
        <v>0</v>
      </c>
      <c r="D18">
        <v>1</v>
      </c>
      <c r="E18">
        <v>2</v>
      </c>
      <c r="F18">
        <v>3</v>
      </c>
      <c r="G18">
        <v>4</v>
      </c>
      <c r="I18">
        <v>0</v>
      </c>
      <c r="J18">
        <v>1</v>
      </c>
      <c r="K18">
        <v>2</v>
      </c>
      <c r="L18">
        <v>3</v>
      </c>
      <c r="M18">
        <v>4</v>
      </c>
      <c r="O18">
        <v>0</v>
      </c>
      <c r="P18">
        <v>1</v>
      </c>
      <c r="Q18">
        <v>2</v>
      </c>
      <c r="R18">
        <v>3</v>
      </c>
      <c r="S18">
        <v>4</v>
      </c>
      <c r="U18">
        <v>0</v>
      </c>
      <c r="V18">
        <v>1</v>
      </c>
      <c r="W18">
        <v>2</v>
      </c>
      <c r="X18">
        <v>3</v>
      </c>
      <c r="Y18">
        <v>4</v>
      </c>
      <c r="AA18">
        <v>0</v>
      </c>
      <c r="AB18">
        <v>1</v>
      </c>
      <c r="AC18">
        <v>2</v>
      </c>
      <c r="AD18">
        <v>3</v>
      </c>
      <c r="AE18">
        <v>4</v>
      </c>
      <c r="AG18">
        <v>0</v>
      </c>
      <c r="AH18">
        <v>1</v>
      </c>
      <c r="AI18">
        <v>2</v>
      </c>
      <c r="AJ18">
        <v>3</v>
      </c>
      <c r="AK18">
        <v>4</v>
      </c>
      <c r="AM18">
        <v>0</v>
      </c>
      <c r="AN18">
        <v>1</v>
      </c>
      <c r="AO18">
        <v>2</v>
      </c>
      <c r="AP18">
        <v>3</v>
      </c>
      <c r="AQ18">
        <v>4</v>
      </c>
      <c r="AS18">
        <v>0</v>
      </c>
      <c r="AT18">
        <v>1</v>
      </c>
      <c r="AU18">
        <v>2</v>
      </c>
      <c r="AV18">
        <v>3</v>
      </c>
      <c r="AW18">
        <v>4</v>
      </c>
      <c r="AY18">
        <v>0</v>
      </c>
      <c r="AZ18">
        <v>1</v>
      </c>
      <c r="BA18">
        <v>2</v>
      </c>
      <c r="BB18">
        <v>3</v>
      </c>
      <c r="BC18">
        <v>4</v>
      </c>
      <c r="BE18">
        <v>0</v>
      </c>
      <c r="BF18">
        <v>1</v>
      </c>
      <c r="BG18">
        <v>2</v>
      </c>
      <c r="BH18">
        <v>3</v>
      </c>
      <c r="BI18">
        <v>4</v>
      </c>
      <c r="BK18">
        <v>0</v>
      </c>
      <c r="BL18">
        <v>1</v>
      </c>
      <c r="BM18">
        <v>2</v>
      </c>
      <c r="BN18">
        <v>3</v>
      </c>
      <c r="BO18">
        <v>4</v>
      </c>
      <c r="BQ18">
        <v>0</v>
      </c>
      <c r="BR18">
        <v>1</v>
      </c>
      <c r="BS18">
        <v>2</v>
      </c>
      <c r="BT18">
        <v>3</v>
      </c>
      <c r="BU18">
        <v>4</v>
      </c>
      <c r="BW18">
        <v>0</v>
      </c>
      <c r="BX18">
        <v>1</v>
      </c>
      <c r="BY18">
        <v>2</v>
      </c>
      <c r="BZ18">
        <v>3</v>
      </c>
      <c r="CA18">
        <v>4</v>
      </c>
      <c r="CC18">
        <v>0</v>
      </c>
      <c r="CD18">
        <v>1</v>
      </c>
      <c r="CE18">
        <v>2</v>
      </c>
      <c r="CF18">
        <v>3</v>
      </c>
      <c r="CG18">
        <v>4</v>
      </c>
      <c r="CI18">
        <v>0</v>
      </c>
      <c r="CJ18">
        <v>1</v>
      </c>
      <c r="CK18">
        <v>2</v>
      </c>
      <c r="CL18">
        <v>3</v>
      </c>
      <c r="CM18">
        <v>4</v>
      </c>
    </row>
    <row r="19" spans="1:91" x14ac:dyDescent="0.25">
      <c r="A19" s="1" t="s">
        <v>2</v>
      </c>
      <c r="B19">
        <f>CH3+12</f>
        <v>180</v>
      </c>
      <c r="G19" s="12"/>
      <c r="H19">
        <f>B19+12</f>
        <v>192</v>
      </c>
      <c r="L19" s="12"/>
      <c r="N19">
        <f>H19+12</f>
        <v>204</v>
      </c>
      <c r="R19" s="12"/>
      <c r="T19">
        <f>N19+12</f>
        <v>216</v>
      </c>
      <c r="X19" s="12"/>
      <c r="Z19">
        <f>T19+12</f>
        <v>228</v>
      </c>
      <c r="AD19" s="12"/>
      <c r="AF19">
        <f>Z19+12</f>
        <v>240</v>
      </c>
      <c r="AJ19" s="12"/>
      <c r="AL19">
        <f>AF19+12</f>
        <v>252</v>
      </c>
      <c r="AP19" s="12"/>
      <c r="AR19">
        <f>AL19+12</f>
        <v>264</v>
      </c>
      <c r="AU19" s="12"/>
      <c r="AX19">
        <f>AR19+12</f>
        <v>276</v>
      </c>
      <c r="BA19" s="12"/>
      <c r="BD19">
        <f>AX19+12</f>
        <v>288</v>
      </c>
      <c r="BG19" s="12"/>
      <c r="BJ19">
        <f>BD19+12</f>
        <v>300</v>
      </c>
      <c r="BM19" s="12"/>
      <c r="BP19">
        <f>BJ19+12</f>
        <v>312</v>
      </c>
      <c r="BQ19" s="12"/>
      <c r="BV19">
        <f>BP19+12</f>
        <v>324</v>
      </c>
      <c r="BW19" s="12"/>
      <c r="CB19">
        <f>BV19+12</f>
        <v>336</v>
      </c>
      <c r="CC19" s="12"/>
      <c r="CH19">
        <f>CB19+12</f>
        <v>348</v>
      </c>
      <c r="CI19" s="12"/>
    </row>
    <row r="20" spans="1:91" x14ac:dyDescent="0.25">
      <c r="B20">
        <f>CH4+12</f>
        <v>181</v>
      </c>
      <c r="G20" s="12"/>
      <c r="H20">
        <f>B20+12</f>
        <v>193</v>
      </c>
      <c r="L20" s="12"/>
      <c r="N20">
        <f>H20+12</f>
        <v>205</v>
      </c>
      <c r="R20" s="12"/>
      <c r="T20">
        <f>N20+12</f>
        <v>217</v>
      </c>
      <c r="X20" s="12"/>
      <c r="Z20">
        <f>T20+12</f>
        <v>229</v>
      </c>
      <c r="AD20" s="12"/>
      <c r="AF20">
        <f>Z20+12</f>
        <v>241</v>
      </c>
      <c r="AJ20" s="12"/>
      <c r="AL20">
        <f>AF20+12</f>
        <v>253</v>
      </c>
      <c r="AP20" s="12" t="s">
        <v>78</v>
      </c>
      <c r="AR20">
        <f>AL20+12</f>
        <v>265</v>
      </c>
      <c r="AU20" s="12"/>
      <c r="AX20">
        <f>AR20+12</f>
        <v>277</v>
      </c>
      <c r="BA20" s="12"/>
      <c r="BD20">
        <f>AX20+12</f>
        <v>289</v>
      </c>
      <c r="BG20" s="12"/>
      <c r="BJ20">
        <f>BD20+12</f>
        <v>301</v>
      </c>
      <c r="BM20" s="12"/>
      <c r="BP20">
        <f>BJ20+12</f>
        <v>313</v>
      </c>
      <c r="BQ20" s="12"/>
      <c r="BV20">
        <f>BP20+12</f>
        <v>325</v>
      </c>
      <c r="BW20" s="12"/>
      <c r="CB20">
        <f>BV20+12</f>
        <v>337</v>
      </c>
      <c r="CC20" s="12"/>
      <c r="CH20">
        <f>CB20+12</f>
        <v>349</v>
      </c>
      <c r="CI20" s="12"/>
    </row>
    <row r="21" spans="1:91" x14ac:dyDescent="0.25">
      <c r="B21">
        <f>CH5+12</f>
        <v>182</v>
      </c>
      <c r="G21" s="12"/>
      <c r="H21">
        <f>B21+12</f>
        <v>194</v>
      </c>
      <c r="L21" s="12"/>
      <c r="N21">
        <f>H21+12</f>
        <v>206</v>
      </c>
      <c r="R21" s="12"/>
      <c r="T21">
        <f>N21+12</f>
        <v>218</v>
      </c>
      <c r="X21" s="12"/>
      <c r="Z21">
        <f>T21+12</f>
        <v>230</v>
      </c>
      <c r="AD21" s="12"/>
      <c r="AF21">
        <f>Z21+12</f>
        <v>242</v>
      </c>
      <c r="AJ21" s="12"/>
      <c r="AL21">
        <f>AF21+12</f>
        <v>254</v>
      </c>
      <c r="AO21" s="12" t="s">
        <v>14</v>
      </c>
      <c r="AR21">
        <f>AL21+12</f>
        <v>266</v>
      </c>
      <c r="AU21" s="12"/>
      <c r="AX21">
        <f>AR21+12</f>
        <v>278</v>
      </c>
      <c r="BA21" s="12"/>
      <c r="BD21">
        <f>AX21+12</f>
        <v>290</v>
      </c>
      <c r="BG21" s="12"/>
      <c r="BJ21">
        <f>BD21+12</f>
        <v>302</v>
      </c>
      <c r="BM21" s="12"/>
      <c r="BP21">
        <f>BJ21+12</f>
        <v>314</v>
      </c>
      <c r="BQ21" s="12"/>
      <c r="BV21">
        <f>BP21+12</f>
        <v>326</v>
      </c>
      <c r="BW21" s="12"/>
      <c r="CB21">
        <f>BV21+12</f>
        <v>338</v>
      </c>
      <c r="CC21" s="12"/>
      <c r="CH21">
        <f>CB21+12</f>
        <v>350</v>
      </c>
      <c r="CI21" s="12"/>
      <c r="CK21" s="4" t="s">
        <v>77</v>
      </c>
    </row>
    <row r="22" spans="1:91" x14ac:dyDescent="0.25">
      <c r="B22">
        <f>CH6+12</f>
        <v>183</v>
      </c>
      <c r="G22" s="12"/>
      <c r="H22">
        <f>B22+12</f>
        <v>195</v>
      </c>
      <c r="L22" s="12"/>
      <c r="N22">
        <f>H22+12</f>
        <v>207</v>
      </c>
      <c r="R22" s="12"/>
      <c r="T22">
        <f>N22+12</f>
        <v>219</v>
      </c>
      <c r="X22" s="12"/>
      <c r="Z22">
        <f>T22+12</f>
        <v>231</v>
      </c>
      <c r="AD22" s="12"/>
      <c r="AF22">
        <f>Z22+12</f>
        <v>243</v>
      </c>
      <c r="AJ22" s="12"/>
      <c r="AL22">
        <f>AF22+12</f>
        <v>255</v>
      </c>
      <c r="AO22" s="12"/>
      <c r="AR22">
        <f>AL22+12</f>
        <v>267</v>
      </c>
      <c r="AU22" s="12"/>
      <c r="AX22">
        <f>AR22+12</f>
        <v>279</v>
      </c>
      <c r="BA22" s="12"/>
      <c r="BD22">
        <f>AX22+12</f>
        <v>291</v>
      </c>
      <c r="BG22" s="12"/>
      <c r="BJ22">
        <f>BD22+12</f>
        <v>303</v>
      </c>
      <c r="BM22" s="12"/>
      <c r="BP22">
        <f>BJ22+12</f>
        <v>315</v>
      </c>
      <c r="BQ22" s="12"/>
      <c r="BV22">
        <f>BP22+12</f>
        <v>327</v>
      </c>
      <c r="BW22" s="12"/>
      <c r="CB22">
        <f>BV22+12</f>
        <v>339</v>
      </c>
      <c r="CC22" s="12"/>
      <c r="CH22">
        <f>CB22+12</f>
        <v>351</v>
      </c>
      <c r="CI22" s="12"/>
    </row>
    <row r="23" spans="1:91" x14ac:dyDescent="0.25">
      <c r="B23">
        <f>CH7+12</f>
        <v>184</v>
      </c>
      <c r="G23" s="12"/>
      <c r="H23">
        <f>B23+12</f>
        <v>196</v>
      </c>
      <c r="L23" s="12"/>
      <c r="N23">
        <f>H23+12</f>
        <v>208</v>
      </c>
      <c r="R23" s="12"/>
      <c r="T23">
        <f>N23+12</f>
        <v>220</v>
      </c>
      <c r="X23" s="12"/>
      <c r="Z23">
        <f>T23+12</f>
        <v>232</v>
      </c>
      <c r="AD23" s="12"/>
      <c r="AF23">
        <f>Z23+12</f>
        <v>244</v>
      </c>
      <c r="AJ23" s="12"/>
      <c r="AL23">
        <f>AF23+12</f>
        <v>256</v>
      </c>
      <c r="AO23" s="12"/>
      <c r="AR23">
        <f>AL23+12</f>
        <v>268</v>
      </c>
      <c r="AU23" s="12"/>
      <c r="AX23">
        <f>AR23+12</f>
        <v>280</v>
      </c>
      <c r="BA23" s="12"/>
      <c r="BD23">
        <f>AX23+12</f>
        <v>292</v>
      </c>
      <c r="BG23" s="12"/>
      <c r="BJ23">
        <f>BD23+12</f>
        <v>304</v>
      </c>
      <c r="BM23" s="12"/>
      <c r="BP23">
        <f>BJ23+12</f>
        <v>316</v>
      </c>
      <c r="BQ23" s="12"/>
      <c r="BV23">
        <f>BP23+12</f>
        <v>328</v>
      </c>
      <c r="BW23" s="12"/>
      <c r="CB23">
        <f>BV23+12</f>
        <v>340</v>
      </c>
      <c r="CC23" s="12"/>
      <c r="CH23">
        <f>CB23+12</f>
        <v>352</v>
      </c>
      <c r="CI23" s="12"/>
    </row>
    <row r="24" spans="1:91" x14ac:dyDescent="0.25">
      <c r="B24">
        <f>CH8+12</f>
        <v>185</v>
      </c>
      <c r="G24" s="12"/>
      <c r="H24" s="4">
        <f>B24+12</f>
        <v>197</v>
      </c>
      <c r="L24" s="12"/>
      <c r="N24">
        <f>H24+12</f>
        <v>209</v>
      </c>
      <c r="R24" s="12"/>
      <c r="T24">
        <f>N24+12</f>
        <v>221</v>
      </c>
      <c r="X24" s="12"/>
      <c r="Z24" s="4">
        <f>T24+12</f>
        <v>233</v>
      </c>
      <c r="AD24" s="12"/>
      <c r="AF24">
        <f>Z24+12</f>
        <v>245</v>
      </c>
      <c r="AJ24" s="12"/>
      <c r="AL24">
        <f>AF24+12</f>
        <v>257</v>
      </c>
      <c r="AO24" s="12"/>
      <c r="AR24">
        <f>AL24+12</f>
        <v>269</v>
      </c>
      <c r="AU24" s="12"/>
      <c r="AX24">
        <f>AR24+12</f>
        <v>281</v>
      </c>
      <c r="BA24" s="12"/>
      <c r="BD24">
        <f>AX24+12</f>
        <v>293</v>
      </c>
      <c r="BG24" s="12"/>
      <c r="BJ24">
        <f>BD24+12</f>
        <v>305</v>
      </c>
      <c r="BM24" s="12" t="s">
        <v>78</v>
      </c>
      <c r="BP24">
        <f>BJ24+12</f>
        <v>317</v>
      </c>
      <c r="BQ24" s="12"/>
      <c r="BV24">
        <f>BP24+12</f>
        <v>329</v>
      </c>
      <c r="BW24" s="12"/>
      <c r="CB24">
        <f>BV24+12</f>
        <v>341</v>
      </c>
      <c r="CC24" s="12"/>
      <c r="CH24">
        <f>CB24+12</f>
        <v>353</v>
      </c>
      <c r="CI24" s="12"/>
      <c r="CM24" s="4" t="s">
        <v>77</v>
      </c>
    </row>
    <row r="25" spans="1:91" x14ac:dyDescent="0.25">
      <c r="B25">
        <f>CH9+12</f>
        <v>186</v>
      </c>
      <c r="G25" s="12"/>
      <c r="H25" s="4">
        <f>B25+12</f>
        <v>198</v>
      </c>
      <c r="L25" s="12"/>
      <c r="N25">
        <f>H25+12</f>
        <v>210</v>
      </c>
      <c r="R25" s="12"/>
      <c r="T25">
        <f>N25+12</f>
        <v>222</v>
      </c>
      <c r="X25" s="12"/>
      <c r="Z25">
        <f>T25+12</f>
        <v>234</v>
      </c>
      <c r="AD25" s="12"/>
      <c r="AF25">
        <f>Z25+12</f>
        <v>246</v>
      </c>
      <c r="AJ25" s="12"/>
      <c r="AL25">
        <f>AF25+12</f>
        <v>258</v>
      </c>
      <c r="AO25" s="12"/>
      <c r="AR25">
        <f>AL25+12</f>
        <v>270</v>
      </c>
      <c r="AU25" s="12"/>
      <c r="AX25">
        <f>AR25+12</f>
        <v>282</v>
      </c>
      <c r="BA25" s="12"/>
      <c r="BD25">
        <f>AX25+12</f>
        <v>294</v>
      </c>
      <c r="BG25" s="12"/>
      <c r="BJ25">
        <f>BD25+12</f>
        <v>306</v>
      </c>
      <c r="BK25" s="12" t="s">
        <v>14</v>
      </c>
      <c r="BP25">
        <f>BJ25+12</f>
        <v>318</v>
      </c>
      <c r="BQ25" s="12"/>
      <c r="BV25">
        <f>BP25+12</f>
        <v>330</v>
      </c>
      <c r="BW25" s="12"/>
      <c r="CB25">
        <f>BV25+12</f>
        <v>342</v>
      </c>
      <c r="CC25" s="12"/>
      <c r="CH25">
        <f>CB25+12</f>
        <v>354</v>
      </c>
      <c r="CI25" s="12"/>
    </row>
    <row r="26" spans="1:91" x14ac:dyDescent="0.25">
      <c r="B26">
        <f>CH10+12</f>
        <v>187</v>
      </c>
      <c r="E26" s="5"/>
      <c r="G26" s="12"/>
      <c r="H26" s="4">
        <f>B26+12</f>
        <v>199</v>
      </c>
      <c r="K26" s="5"/>
      <c r="L26" s="12"/>
      <c r="N26">
        <f>H26+12</f>
        <v>211</v>
      </c>
      <c r="Q26" s="5"/>
      <c r="R26" s="12"/>
      <c r="T26">
        <f>N26+12</f>
        <v>223</v>
      </c>
      <c r="W26" s="5"/>
      <c r="X26" s="12"/>
      <c r="Z26" s="4">
        <f>T26+12</f>
        <v>235</v>
      </c>
      <c r="AC26" s="5"/>
      <c r="AD26" s="12"/>
      <c r="AF26">
        <f>Z26+12</f>
        <v>247</v>
      </c>
      <c r="AI26" s="5"/>
      <c r="AJ26" s="12"/>
      <c r="AL26">
        <f>AF26+12</f>
        <v>259</v>
      </c>
      <c r="AO26" s="12"/>
      <c r="AR26">
        <f>AL26+12</f>
        <v>271</v>
      </c>
      <c r="AU26" s="12"/>
      <c r="AX26">
        <f>AR26+12</f>
        <v>283</v>
      </c>
      <c r="BA26" s="12"/>
      <c r="BD26">
        <f>AX26+12</f>
        <v>295</v>
      </c>
      <c r="BG26" s="12"/>
      <c r="BJ26">
        <f>BD26+12</f>
        <v>307</v>
      </c>
      <c r="BK26" s="12"/>
      <c r="BM26" s="5"/>
      <c r="BP26">
        <f>BJ26+12</f>
        <v>319</v>
      </c>
      <c r="BQ26" s="12"/>
      <c r="BS26" s="5"/>
      <c r="BV26">
        <f>BP26+12</f>
        <v>331</v>
      </c>
      <c r="BW26" s="12"/>
      <c r="BY26" s="5"/>
      <c r="CB26">
        <f>BV26+12</f>
        <v>343</v>
      </c>
      <c r="CC26" s="12"/>
      <c r="CE26" s="5"/>
      <c r="CH26">
        <f>CB26+12</f>
        <v>355</v>
      </c>
      <c r="CI26" s="12"/>
      <c r="CK26" s="5"/>
      <c r="CL26" s="4" t="s">
        <v>77</v>
      </c>
    </row>
    <row r="27" spans="1:91" x14ac:dyDescent="0.25">
      <c r="B27">
        <f>CH11+12</f>
        <v>188</v>
      </c>
      <c r="G27" s="12"/>
      <c r="H27" s="4">
        <f>B27+12</f>
        <v>200</v>
      </c>
      <c r="L27" s="12"/>
      <c r="N27">
        <f>H27+12</f>
        <v>212</v>
      </c>
      <c r="R27" s="12"/>
      <c r="T27">
        <f>N27+12</f>
        <v>224</v>
      </c>
      <c r="X27" s="12"/>
      <c r="Z27" s="4">
        <f>T27+12</f>
        <v>236</v>
      </c>
      <c r="AD27" s="12"/>
      <c r="AF27">
        <f>Z27+12</f>
        <v>248</v>
      </c>
      <c r="AJ27" s="12"/>
      <c r="AL27">
        <f>AF27+12</f>
        <v>260</v>
      </c>
      <c r="AO27" s="12"/>
      <c r="AR27">
        <f>AL27+12</f>
        <v>272</v>
      </c>
      <c r="AU27" s="12"/>
      <c r="AX27">
        <f>AR27+12</f>
        <v>284</v>
      </c>
      <c r="BA27" s="12"/>
      <c r="BD27">
        <f>AX27+12</f>
        <v>296</v>
      </c>
      <c r="BG27" s="12"/>
      <c r="BJ27">
        <f>BD27+12</f>
        <v>308</v>
      </c>
      <c r="BK27" s="12"/>
      <c r="BP27">
        <f>BJ27+12</f>
        <v>320</v>
      </c>
      <c r="BQ27" s="12"/>
      <c r="BV27">
        <f>BP27+12</f>
        <v>332</v>
      </c>
      <c r="BW27" s="12"/>
      <c r="CB27">
        <f>BV27+12</f>
        <v>344</v>
      </c>
      <c r="CC27" s="12"/>
      <c r="CH27">
        <f>CB27+12</f>
        <v>356</v>
      </c>
      <c r="CI27" s="12"/>
    </row>
    <row r="28" spans="1:91" x14ac:dyDescent="0.25">
      <c r="B28">
        <f>CH12+12</f>
        <v>189</v>
      </c>
      <c r="G28" s="12" t="s">
        <v>78</v>
      </c>
      <c r="H28" s="4">
        <f>B28+12</f>
        <v>201</v>
      </c>
      <c r="L28" s="12"/>
      <c r="N28">
        <f>H28+12</f>
        <v>213</v>
      </c>
      <c r="R28" s="12"/>
      <c r="T28">
        <f>N28+12</f>
        <v>225</v>
      </c>
      <c r="X28" s="12"/>
      <c r="Z28" s="4">
        <f>T28+12</f>
        <v>237</v>
      </c>
      <c r="AD28" s="12"/>
      <c r="AF28">
        <f>Z28+12</f>
        <v>249</v>
      </c>
      <c r="AJ28" s="12"/>
      <c r="AL28">
        <f>AF28+12</f>
        <v>261</v>
      </c>
      <c r="AO28" s="12"/>
      <c r="AR28">
        <f>AL28+12</f>
        <v>273</v>
      </c>
      <c r="AU28" s="12"/>
      <c r="AX28">
        <f>AR28+12</f>
        <v>285</v>
      </c>
      <c r="BA28" s="12"/>
      <c r="BD28">
        <f>AX28+12</f>
        <v>297</v>
      </c>
      <c r="BG28" s="12"/>
      <c r="BJ28">
        <f>BD28+12</f>
        <v>309</v>
      </c>
      <c r="BK28" s="12"/>
      <c r="BP28">
        <f>BJ28+12</f>
        <v>321</v>
      </c>
      <c r="BQ28" s="12"/>
      <c r="BV28">
        <f>BP28+12</f>
        <v>333</v>
      </c>
      <c r="BW28" s="12"/>
      <c r="CB28">
        <f>BV28+12</f>
        <v>345</v>
      </c>
      <c r="CC28" s="12"/>
      <c r="CH28">
        <f>CB28+12</f>
        <v>357</v>
      </c>
      <c r="CI28" s="12"/>
    </row>
    <row r="29" spans="1:91" x14ac:dyDescent="0.25">
      <c r="B29">
        <f>CH13+12</f>
        <v>190</v>
      </c>
      <c r="F29" s="12" t="s">
        <v>14</v>
      </c>
      <c r="H29" s="4">
        <f>B29+12</f>
        <v>202</v>
      </c>
      <c r="L29" s="12"/>
      <c r="N29">
        <f>H29+12</f>
        <v>214</v>
      </c>
      <c r="R29" s="12"/>
      <c r="T29">
        <f>N29+12</f>
        <v>226</v>
      </c>
      <c r="X29" s="12"/>
      <c r="Z29" s="4">
        <f>T29+12</f>
        <v>238</v>
      </c>
      <c r="AD29" s="12"/>
      <c r="AF29">
        <f>Z29+12</f>
        <v>250</v>
      </c>
      <c r="AJ29" s="12"/>
      <c r="AL29">
        <f>AF29+12</f>
        <v>262</v>
      </c>
      <c r="AO29" s="12"/>
      <c r="AR29">
        <f>AL29+12</f>
        <v>274</v>
      </c>
      <c r="AU29" s="12"/>
      <c r="AX29">
        <f>AR29+12</f>
        <v>286</v>
      </c>
      <c r="BA29" s="12"/>
      <c r="BD29">
        <f>AX29+12</f>
        <v>298</v>
      </c>
      <c r="BG29" s="12"/>
      <c r="BJ29">
        <f>BD29+12</f>
        <v>310</v>
      </c>
      <c r="BK29" s="12"/>
      <c r="BP29">
        <f>BJ29+12</f>
        <v>322</v>
      </c>
      <c r="BQ29" s="12"/>
      <c r="BV29">
        <f>BP29+12</f>
        <v>334</v>
      </c>
      <c r="BW29" s="12"/>
      <c r="CB29">
        <f>BV29+12</f>
        <v>346</v>
      </c>
      <c r="CC29" s="12"/>
      <c r="CH29">
        <f>CB29+12</f>
        <v>358</v>
      </c>
      <c r="CI29" s="12" t="s">
        <v>78</v>
      </c>
    </row>
    <row r="30" spans="1:91" x14ac:dyDescent="0.25">
      <c r="B30">
        <f>CH14+12</f>
        <v>191</v>
      </c>
      <c r="F30" s="12"/>
      <c r="H30" s="4">
        <f>B30+12</f>
        <v>203</v>
      </c>
      <c r="L30" s="12"/>
      <c r="N30">
        <f>H30+12</f>
        <v>215</v>
      </c>
      <c r="R30" s="12"/>
      <c r="T30">
        <f>N30+12</f>
        <v>227</v>
      </c>
      <c r="X30" s="12"/>
      <c r="Z30">
        <f>T30+12</f>
        <v>239</v>
      </c>
      <c r="AD30" s="12"/>
      <c r="AF30">
        <f>Z30+12</f>
        <v>251</v>
      </c>
      <c r="AJ30" s="12"/>
      <c r="AL30">
        <f>AF30+12</f>
        <v>263</v>
      </c>
      <c r="AO30" s="12"/>
      <c r="AR30">
        <f>AL30+12</f>
        <v>275</v>
      </c>
      <c r="AU30" s="12"/>
      <c r="AX30">
        <f>AR30+12</f>
        <v>287</v>
      </c>
      <c r="BA30" s="12"/>
      <c r="BD30">
        <f>AX30+12</f>
        <v>299</v>
      </c>
      <c r="BG30" s="12"/>
      <c r="BJ30" s="4">
        <f>BD30+12</f>
        <v>311</v>
      </c>
      <c r="BK30" s="12"/>
      <c r="BP30">
        <f>BJ30+12</f>
        <v>323</v>
      </c>
      <c r="BQ30" s="12"/>
      <c r="BV30">
        <f>BP30+12</f>
        <v>335</v>
      </c>
      <c r="BW30" s="12"/>
      <c r="CB30">
        <f>BV30+12</f>
        <v>347</v>
      </c>
      <c r="CC30" s="12"/>
      <c r="CH30">
        <f>CB30+12</f>
        <v>359</v>
      </c>
      <c r="CI30" s="4" t="s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0E39D-5832-4D4B-948A-EBFB48389F7F}">
  <dimension ref="A1:U62"/>
  <sheetViews>
    <sheetView workbookViewId="0">
      <selection activeCell="C15" sqref="C15"/>
    </sheetView>
  </sheetViews>
  <sheetFormatPr defaultRowHeight="15" x14ac:dyDescent="0.25"/>
  <sheetData>
    <row r="1" spans="1:21" x14ac:dyDescent="0.25">
      <c r="A1" s="1" t="s">
        <v>3</v>
      </c>
      <c r="B1">
        <v>7</v>
      </c>
      <c r="J1" t="s">
        <v>8</v>
      </c>
      <c r="P1" t="s">
        <v>10</v>
      </c>
    </row>
    <row r="2" spans="1:21" x14ac:dyDescent="0.25">
      <c r="A2" s="2"/>
      <c r="B2">
        <v>26</v>
      </c>
      <c r="I2" s="3"/>
      <c r="J2" s="7">
        <v>0</v>
      </c>
      <c r="K2">
        <v>0</v>
      </c>
      <c r="P2" t="s">
        <v>11</v>
      </c>
    </row>
    <row r="3" spans="1:21" x14ac:dyDescent="0.25">
      <c r="B3">
        <v>7</v>
      </c>
      <c r="I3" s="3"/>
      <c r="J3" s="7">
        <v>1</v>
      </c>
      <c r="K3">
        <v>0</v>
      </c>
      <c r="P3" t="s">
        <v>47</v>
      </c>
    </row>
    <row r="4" spans="1:21" x14ac:dyDescent="0.25">
      <c r="B4">
        <v>52</v>
      </c>
      <c r="I4" s="3"/>
      <c r="J4" s="7">
        <v>2</v>
      </c>
      <c r="K4">
        <v>0</v>
      </c>
      <c r="P4" t="s">
        <v>48</v>
      </c>
    </row>
    <row r="5" spans="1:21" x14ac:dyDescent="0.25">
      <c r="B5">
        <v>1</v>
      </c>
      <c r="I5" s="3"/>
      <c r="J5" s="7">
        <v>3</v>
      </c>
      <c r="K5">
        <v>0</v>
      </c>
      <c r="P5" t="s">
        <v>49</v>
      </c>
    </row>
    <row r="6" spans="1:21" x14ac:dyDescent="0.25">
      <c r="I6" s="3"/>
      <c r="J6" s="7">
        <v>4</v>
      </c>
      <c r="K6">
        <v>0</v>
      </c>
      <c r="P6" t="s">
        <v>50</v>
      </c>
    </row>
    <row r="7" spans="1:21" x14ac:dyDescent="0.25">
      <c r="A7" s="1" t="s">
        <v>4</v>
      </c>
      <c r="B7">
        <v>0</v>
      </c>
      <c r="C7">
        <v>1</v>
      </c>
      <c r="I7" s="3"/>
      <c r="J7" s="7">
        <v>5</v>
      </c>
      <c r="K7">
        <v>0</v>
      </c>
      <c r="P7" t="s">
        <v>51</v>
      </c>
    </row>
    <row r="8" spans="1:21" x14ac:dyDescent="0.25">
      <c r="B8">
        <v>2</v>
      </c>
      <c r="C8">
        <v>3</v>
      </c>
      <c r="I8" s="3"/>
      <c r="J8" s="7">
        <v>6</v>
      </c>
      <c r="K8">
        <v>0</v>
      </c>
      <c r="P8" t="s">
        <v>12</v>
      </c>
    </row>
    <row r="9" spans="1:21" x14ac:dyDescent="0.25">
      <c r="B9">
        <v>1</v>
      </c>
      <c r="C9">
        <v>3</v>
      </c>
      <c r="J9" s="7">
        <v>7</v>
      </c>
      <c r="K9">
        <v>0</v>
      </c>
      <c r="P9" t="s">
        <v>52</v>
      </c>
    </row>
    <row r="10" spans="1:21" x14ac:dyDescent="0.25">
      <c r="B10">
        <v>3</v>
      </c>
      <c r="C10">
        <v>4</v>
      </c>
      <c r="J10" s="7">
        <v>8</v>
      </c>
      <c r="K10">
        <v>0</v>
      </c>
      <c r="P10" t="s">
        <v>53</v>
      </c>
    </row>
    <row r="11" spans="1:21" x14ac:dyDescent="0.25">
      <c r="J11" s="7">
        <v>9</v>
      </c>
      <c r="K11">
        <v>0</v>
      </c>
      <c r="P11" t="s">
        <v>54</v>
      </c>
    </row>
    <row r="12" spans="1:21" x14ac:dyDescent="0.25">
      <c r="A12" s="1" t="s">
        <v>7</v>
      </c>
      <c r="B12">
        <v>1</v>
      </c>
      <c r="C12">
        <v>1</v>
      </c>
      <c r="D12">
        <v>1</v>
      </c>
      <c r="E12">
        <v>1</v>
      </c>
      <c r="F12">
        <v>0</v>
      </c>
      <c r="J12" s="7">
        <v>10</v>
      </c>
      <c r="K12">
        <v>0</v>
      </c>
      <c r="P12" t="s">
        <v>55</v>
      </c>
    </row>
    <row r="13" spans="1:21" x14ac:dyDescent="0.25">
      <c r="B13">
        <v>0</v>
      </c>
      <c r="C13">
        <v>1</v>
      </c>
      <c r="D13">
        <v>0</v>
      </c>
      <c r="E13">
        <v>0</v>
      </c>
      <c r="F13">
        <v>1</v>
      </c>
      <c r="J13" s="7">
        <v>11</v>
      </c>
      <c r="K13">
        <v>0</v>
      </c>
      <c r="P13" t="s">
        <v>56</v>
      </c>
    </row>
    <row r="14" spans="1:21" x14ac:dyDescent="0.25">
      <c r="B14">
        <v>0</v>
      </c>
      <c r="C14">
        <v>0</v>
      </c>
      <c r="D14">
        <v>0</v>
      </c>
      <c r="E14">
        <v>1</v>
      </c>
      <c r="F14">
        <v>0</v>
      </c>
      <c r="J14" s="7">
        <v>12</v>
      </c>
      <c r="K14">
        <v>0</v>
      </c>
      <c r="P14" t="s">
        <v>57</v>
      </c>
    </row>
    <row r="15" spans="1:21" x14ac:dyDescent="0.25">
      <c r="J15" s="7">
        <v>13</v>
      </c>
      <c r="K15">
        <v>1</v>
      </c>
      <c r="P15" t="s">
        <v>58</v>
      </c>
      <c r="U15" s="6"/>
    </row>
    <row r="16" spans="1:21" x14ac:dyDescent="0.25">
      <c r="J16" s="7">
        <v>14</v>
      </c>
      <c r="K16">
        <v>1</v>
      </c>
      <c r="P16" t="s">
        <v>59</v>
      </c>
    </row>
    <row r="17" spans="10:16" x14ac:dyDescent="0.25">
      <c r="J17" s="7">
        <v>15</v>
      </c>
      <c r="K17">
        <v>1</v>
      </c>
      <c r="P17" t="s">
        <v>60</v>
      </c>
    </row>
    <row r="18" spans="10:16" x14ac:dyDescent="0.25">
      <c r="J18" s="7">
        <v>16</v>
      </c>
      <c r="K18">
        <v>1</v>
      </c>
      <c r="P18" t="s">
        <v>61</v>
      </c>
    </row>
    <row r="19" spans="10:16" x14ac:dyDescent="0.25">
      <c r="J19" s="7">
        <v>17</v>
      </c>
      <c r="K19">
        <v>1</v>
      </c>
      <c r="P19" t="s">
        <v>62</v>
      </c>
    </row>
    <row r="20" spans="10:16" x14ac:dyDescent="0.25">
      <c r="J20" s="7">
        <v>18</v>
      </c>
      <c r="K20">
        <v>1</v>
      </c>
      <c r="P20" t="s">
        <v>63</v>
      </c>
    </row>
    <row r="21" spans="10:16" x14ac:dyDescent="0.25">
      <c r="J21" s="7">
        <v>19</v>
      </c>
      <c r="K21">
        <v>1</v>
      </c>
      <c r="P21" t="s">
        <v>64</v>
      </c>
    </row>
    <row r="22" spans="10:16" x14ac:dyDescent="0.25">
      <c r="J22" s="7">
        <v>20</v>
      </c>
      <c r="K22">
        <v>1</v>
      </c>
      <c r="P22" t="s">
        <v>65</v>
      </c>
    </row>
    <row r="23" spans="10:16" x14ac:dyDescent="0.25">
      <c r="J23" s="7">
        <v>21</v>
      </c>
      <c r="K23">
        <v>1</v>
      </c>
      <c r="P23" t="s">
        <v>66</v>
      </c>
    </row>
    <row r="24" spans="10:16" x14ac:dyDescent="0.25">
      <c r="J24" s="7">
        <v>22</v>
      </c>
      <c r="K24">
        <v>1</v>
      </c>
      <c r="P24" t="s">
        <v>67</v>
      </c>
    </row>
    <row r="25" spans="10:16" x14ac:dyDescent="0.25">
      <c r="J25" s="7">
        <v>23</v>
      </c>
      <c r="K25">
        <v>1</v>
      </c>
      <c r="P25" t="s">
        <v>68</v>
      </c>
    </row>
    <row r="26" spans="10:16" x14ac:dyDescent="0.25">
      <c r="J26" s="7">
        <v>24</v>
      </c>
      <c r="K26">
        <v>1</v>
      </c>
      <c r="P26" t="s">
        <v>69</v>
      </c>
    </row>
    <row r="27" spans="10:16" x14ac:dyDescent="0.25">
      <c r="J27" s="7">
        <v>25</v>
      </c>
      <c r="K27">
        <v>1</v>
      </c>
      <c r="P27" t="s">
        <v>70</v>
      </c>
    </row>
    <row r="28" spans="10:16" x14ac:dyDescent="0.25">
      <c r="J28" s="7">
        <v>26</v>
      </c>
      <c r="K28">
        <v>1</v>
      </c>
      <c r="P28" t="s">
        <v>71</v>
      </c>
    </row>
    <row r="29" spans="10:16" x14ac:dyDescent="0.25">
      <c r="J29" s="7">
        <v>27</v>
      </c>
      <c r="K29">
        <v>1</v>
      </c>
      <c r="P29" t="s">
        <v>72</v>
      </c>
    </row>
    <row r="30" spans="10:16" x14ac:dyDescent="0.25">
      <c r="J30" s="7">
        <v>28</v>
      </c>
      <c r="K30">
        <v>1</v>
      </c>
      <c r="P30" t="s">
        <v>73</v>
      </c>
    </row>
    <row r="31" spans="10:16" x14ac:dyDescent="0.25">
      <c r="J31" s="7">
        <v>29</v>
      </c>
      <c r="K31">
        <v>1</v>
      </c>
      <c r="P31" t="s">
        <v>74</v>
      </c>
    </row>
    <row r="32" spans="10:16" x14ac:dyDescent="0.25">
      <c r="J32" t="s">
        <v>9</v>
      </c>
    </row>
    <row r="33" spans="10:16" x14ac:dyDescent="0.25">
      <c r="J33" t="s">
        <v>17</v>
      </c>
    </row>
    <row r="34" spans="10:16" x14ac:dyDescent="0.25">
      <c r="J34" t="s">
        <v>18</v>
      </c>
      <c r="P34" t="s">
        <v>75</v>
      </c>
    </row>
    <row r="35" spans="10:16" x14ac:dyDescent="0.25">
      <c r="J35" t="s">
        <v>19</v>
      </c>
    </row>
    <row r="36" spans="10:16" x14ac:dyDescent="0.25">
      <c r="J36" t="s">
        <v>20</v>
      </c>
    </row>
    <row r="37" spans="10:16" x14ac:dyDescent="0.25">
      <c r="J37" t="s">
        <v>21</v>
      </c>
    </row>
    <row r="38" spans="10:16" x14ac:dyDescent="0.25">
      <c r="J38" t="s">
        <v>22</v>
      </c>
    </row>
    <row r="39" spans="10:16" x14ac:dyDescent="0.25">
      <c r="J39" t="s">
        <v>23</v>
      </c>
    </row>
    <row r="40" spans="10:16" x14ac:dyDescent="0.25">
      <c r="J40" t="s">
        <v>24</v>
      </c>
    </row>
    <row r="41" spans="10:16" x14ac:dyDescent="0.25">
      <c r="J41" t="s">
        <v>25</v>
      </c>
    </row>
    <row r="42" spans="10:16" x14ac:dyDescent="0.25">
      <c r="J42" t="s">
        <v>26</v>
      </c>
    </row>
    <row r="43" spans="10:16" x14ac:dyDescent="0.25">
      <c r="J43" t="s">
        <v>27</v>
      </c>
    </row>
    <row r="44" spans="10:16" x14ac:dyDescent="0.25">
      <c r="J44" t="s">
        <v>28</v>
      </c>
    </row>
    <row r="45" spans="10:16" x14ac:dyDescent="0.25">
      <c r="J45" t="s">
        <v>29</v>
      </c>
    </row>
    <row r="46" spans="10:16" x14ac:dyDescent="0.25">
      <c r="J46" t="s">
        <v>30</v>
      </c>
    </row>
    <row r="47" spans="10:16" x14ac:dyDescent="0.25">
      <c r="J47" t="s">
        <v>31</v>
      </c>
    </row>
    <row r="48" spans="10:16" x14ac:dyDescent="0.25">
      <c r="J48" t="s">
        <v>32</v>
      </c>
    </row>
    <row r="49" spans="10:10" x14ac:dyDescent="0.25">
      <c r="J49" t="s">
        <v>33</v>
      </c>
    </row>
    <row r="50" spans="10:10" x14ac:dyDescent="0.25">
      <c r="J50" t="s">
        <v>34</v>
      </c>
    </row>
    <row r="51" spans="10:10" x14ac:dyDescent="0.25">
      <c r="J51" t="s">
        <v>35</v>
      </c>
    </row>
    <row r="52" spans="10:10" x14ac:dyDescent="0.25">
      <c r="J52" t="s">
        <v>36</v>
      </c>
    </row>
    <row r="53" spans="10:10" x14ac:dyDescent="0.25">
      <c r="J53" t="s">
        <v>37</v>
      </c>
    </row>
    <row r="54" spans="10:10" x14ac:dyDescent="0.25">
      <c r="J54" t="s">
        <v>38</v>
      </c>
    </row>
    <row r="55" spans="10:10" x14ac:dyDescent="0.25">
      <c r="J55" t="s">
        <v>39</v>
      </c>
    </row>
    <row r="56" spans="10:10" x14ac:dyDescent="0.25">
      <c r="J56" t="s">
        <v>40</v>
      </c>
    </row>
    <row r="57" spans="10:10" x14ac:dyDescent="0.25">
      <c r="J57" t="s">
        <v>41</v>
      </c>
    </row>
    <row r="58" spans="10:10" x14ac:dyDescent="0.25">
      <c r="J58" t="s">
        <v>42</v>
      </c>
    </row>
    <row r="59" spans="10:10" x14ac:dyDescent="0.25">
      <c r="J59" t="s">
        <v>43</v>
      </c>
    </row>
    <row r="60" spans="10:10" x14ac:dyDescent="0.25">
      <c r="J60" t="s">
        <v>44</v>
      </c>
    </row>
    <row r="61" spans="10:10" x14ac:dyDescent="0.25">
      <c r="J61" t="s">
        <v>45</v>
      </c>
    </row>
    <row r="62" spans="10:10" x14ac:dyDescent="0.25">
      <c r="J62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42237E-D03A-45EC-B312-ECA8F260C28A}">
  <dimension ref="A1:I35"/>
  <sheetViews>
    <sheetView workbookViewId="0">
      <selection activeCell="L7" sqref="L7"/>
    </sheetView>
  </sheetViews>
  <sheetFormatPr defaultRowHeight="15" x14ac:dyDescent="0.25"/>
  <sheetData>
    <row r="1" spans="1:9" x14ac:dyDescent="0.25">
      <c r="A1" s="1" t="s">
        <v>82</v>
      </c>
      <c r="B1">
        <v>270</v>
      </c>
      <c r="G1" s="1" t="s">
        <v>89</v>
      </c>
      <c r="I1">
        <f>SUM(I6:I35)</f>
        <v>-3565828.743865191</v>
      </c>
    </row>
    <row r="2" spans="1:9" x14ac:dyDescent="0.25">
      <c r="A2" s="1" t="s">
        <v>81</v>
      </c>
      <c r="B2">
        <v>1750</v>
      </c>
      <c r="C2">
        <v>9500</v>
      </c>
      <c r="D2">
        <v>150000</v>
      </c>
    </row>
    <row r="5" spans="1:9" s="1" customFormat="1" x14ac:dyDescent="0.25">
      <c r="A5" s="1" t="s">
        <v>79</v>
      </c>
      <c r="B5" s="1" t="s">
        <v>80</v>
      </c>
      <c r="C5" s="1" t="s">
        <v>83</v>
      </c>
      <c r="D5" s="1" t="s">
        <v>84</v>
      </c>
      <c r="E5" s="1" t="s">
        <v>85</v>
      </c>
      <c r="F5" s="1" t="s">
        <v>86</v>
      </c>
      <c r="G5" s="1" t="s">
        <v>87</v>
      </c>
      <c r="I5" s="1" t="s">
        <v>88</v>
      </c>
    </row>
    <row r="6" spans="1:9" x14ac:dyDescent="0.25">
      <c r="A6">
        <v>0</v>
      </c>
      <c r="B6">
        <f>POWER(0.999, A6)</f>
        <v>1</v>
      </c>
      <c r="C6">
        <v>0</v>
      </c>
      <c r="D6">
        <v>0</v>
      </c>
      <c r="E6">
        <v>0</v>
      </c>
      <c r="F6">
        <v>0</v>
      </c>
      <c r="G6">
        <f>D6*$B$2+E6*$C$2+F6*$D$2</f>
        <v>0</v>
      </c>
      <c r="I6">
        <f>B6*(C6*$B$1-G6)</f>
        <v>0</v>
      </c>
    </row>
    <row r="7" spans="1:9" x14ac:dyDescent="0.25">
      <c r="A7">
        <v>1</v>
      </c>
      <c r="B7">
        <f t="shared" ref="B7:B35" si="0">POWER(0.999, A7)</f>
        <v>0.999</v>
      </c>
      <c r="C7">
        <v>0</v>
      </c>
      <c r="D7">
        <v>0</v>
      </c>
      <c r="E7">
        <v>0</v>
      </c>
      <c r="F7">
        <v>0</v>
      </c>
      <c r="G7">
        <f t="shared" ref="G7:G35" si="1">D7*$B$2+E7*$C$2+F7*$D$2</f>
        <v>0</v>
      </c>
      <c r="I7">
        <f t="shared" ref="I7:I35" si="2">B7*(C7*$B$1-G7)</f>
        <v>0</v>
      </c>
    </row>
    <row r="8" spans="1:9" x14ac:dyDescent="0.25">
      <c r="A8">
        <v>2</v>
      </c>
      <c r="B8">
        <f t="shared" si="0"/>
        <v>0.99800100000000003</v>
      </c>
      <c r="C8">
        <v>0</v>
      </c>
      <c r="D8">
        <v>0</v>
      </c>
      <c r="E8">
        <v>0</v>
      </c>
      <c r="F8">
        <v>0</v>
      </c>
      <c r="G8">
        <f t="shared" si="1"/>
        <v>0</v>
      </c>
      <c r="I8">
        <f t="shared" si="2"/>
        <v>0</v>
      </c>
    </row>
    <row r="9" spans="1:9" x14ac:dyDescent="0.25">
      <c r="A9">
        <v>3</v>
      </c>
      <c r="B9">
        <f t="shared" si="0"/>
        <v>0.997002999</v>
      </c>
      <c r="C9">
        <v>0</v>
      </c>
      <c r="D9">
        <v>1</v>
      </c>
      <c r="E9">
        <v>0</v>
      </c>
      <c r="F9">
        <v>0</v>
      </c>
      <c r="G9">
        <f t="shared" si="1"/>
        <v>1750</v>
      </c>
      <c r="I9">
        <f t="shared" si="2"/>
        <v>-1744.75524825</v>
      </c>
    </row>
    <row r="10" spans="1:9" x14ac:dyDescent="0.25">
      <c r="A10">
        <v>4</v>
      </c>
      <c r="B10">
        <f t="shared" si="0"/>
        <v>0.99600599600100004</v>
      </c>
      <c r="C10">
        <v>0</v>
      </c>
      <c r="D10">
        <v>2</v>
      </c>
      <c r="E10">
        <v>1</v>
      </c>
      <c r="F10">
        <v>0</v>
      </c>
      <c r="G10">
        <f t="shared" si="1"/>
        <v>13000</v>
      </c>
      <c r="I10">
        <f t="shared" si="2"/>
        <v>-12948.077948013</v>
      </c>
    </row>
    <row r="11" spans="1:9" x14ac:dyDescent="0.25">
      <c r="A11">
        <v>5</v>
      </c>
      <c r="B11">
        <f t="shared" si="0"/>
        <v>0.99500999000499901</v>
      </c>
      <c r="C11">
        <v>0</v>
      </c>
      <c r="D11">
        <v>2</v>
      </c>
      <c r="E11">
        <v>1</v>
      </c>
      <c r="F11">
        <v>0</v>
      </c>
      <c r="G11">
        <f t="shared" si="1"/>
        <v>13000</v>
      </c>
      <c r="I11">
        <f t="shared" si="2"/>
        <v>-12935.129870064988</v>
      </c>
    </row>
    <row r="12" spans="1:9" x14ac:dyDescent="0.25">
      <c r="A12">
        <v>6</v>
      </c>
      <c r="B12">
        <f t="shared" si="0"/>
        <v>0.99401498001499411</v>
      </c>
      <c r="C12">
        <v>0</v>
      </c>
      <c r="D12">
        <v>1</v>
      </c>
      <c r="E12">
        <v>1</v>
      </c>
      <c r="F12">
        <v>0</v>
      </c>
      <c r="G12">
        <f t="shared" si="1"/>
        <v>11250</v>
      </c>
      <c r="I12">
        <f t="shared" si="2"/>
        <v>-11182.668525168683</v>
      </c>
    </row>
    <row r="13" spans="1:9" x14ac:dyDescent="0.25">
      <c r="A13">
        <v>7</v>
      </c>
      <c r="B13">
        <f t="shared" si="0"/>
        <v>0.99302096503497905</v>
      </c>
      <c r="C13">
        <v>0</v>
      </c>
      <c r="D13">
        <v>2</v>
      </c>
      <c r="E13">
        <v>1</v>
      </c>
      <c r="F13">
        <v>1</v>
      </c>
      <c r="G13">
        <f t="shared" si="1"/>
        <v>163000</v>
      </c>
      <c r="I13">
        <f t="shared" si="2"/>
        <v>-161862.41730070158</v>
      </c>
    </row>
    <row r="14" spans="1:9" x14ac:dyDescent="0.25">
      <c r="A14">
        <v>8</v>
      </c>
      <c r="B14">
        <f t="shared" si="0"/>
        <v>0.9920279440699441</v>
      </c>
      <c r="C14">
        <v>0</v>
      </c>
      <c r="D14">
        <v>2</v>
      </c>
      <c r="E14">
        <v>1</v>
      </c>
      <c r="F14">
        <v>1</v>
      </c>
      <c r="G14">
        <f t="shared" si="1"/>
        <v>163000</v>
      </c>
      <c r="I14">
        <f t="shared" si="2"/>
        <v>-161700.55488340088</v>
      </c>
    </row>
    <row r="15" spans="1:9" x14ac:dyDescent="0.25">
      <c r="A15">
        <v>9</v>
      </c>
      <c r="B15">
        <f t="shared" si="0"/>
        <v>0.99103591612587416</v>
      </c>
      <c r="C15">
        <v>0</v>
      </c>
      <c r="D15">
        <v>2</v>
      </c>
      <c r="E15">
        <v>1</v>
      </c>
      <c r="F15">
        <v>1</v>
      </c>
      <c r="G15">
        <f t="shared" si="1"/>
        <v>163000</v>
      </c>
      <c r="I15">
        <f t="shared" si="2"/>
        <v>-161538.85432851748</v>
      </c>
    </row>
    <row r="16" spans="1:9" x14ac:dyDescent="0.25">
      <c r="A16">
        <v>10</v>
      </c>
      <c r="B16">
        <f t="shared" si="0"/>
        <v>0.99004488020974835</v>
      </c>
      <c r="C16">
        <v>0</v>
      </c>
      <c r="D16">
        <v>3</v>
      </c>
      <c r="E16">
        <v>1</v>
      </c>
      <c r="F16">
        <v>1</v>
      </c>
      <c r="G16">
        <f t="shared" si="1"/>
        <v>164750</v>
      </c>
      <c r="I16">
        <f t="shared" si="2"/>
        <v>-163109.89401455605</v>
      </c>
    </row>
    <row r="17" spans="1:9" x14ac:dyDescent="0.25">
      <c r="A17">
        <v>11</v>
      </c>
      <c r="B17">
        <f t="shared" si="0"/>
        <v>0.98905483532953853</v>
      </c>
      <c r="C17">
        <v>0</v>
      </c>
      <c r="D17">
        <v>3</v>
      </c>
      <c r="E17">
        <v>1</v>
      </c>
      <c r="F17">
        <v>1</v>
      </c>
      <c r="G17">
        <f t="shared" si="1"/>
        <v>164750</v>
      </c>
      <c r="I17">
        <f t="shared" si="2"/>
        <v>-162946.78412054147</v>
      </c>
    </row>
    <row r="18" spans="1:9" x14ac:dyDescent="0.25">
      <c r="A18">
        <v>12</v>
      </c>
      <c r="B18">
        <f t="shared" si="0"/>
        <v>0.98806578049420901</v>
      </c>
      <c r="C18">
        <v>0</v>
      </c>
      <c r="D18">
        <v>3</v>
      </c>
      <c r="E18">
        <v>1</v>
      </c>
      <c r="F18">
        <v>1</v>
      </c>
      <c r="G18">
        <f t="shared" si="1"/>
        <v>164750</v>
      </c>
      <c r="I18">
        <f t="shared" si="2"/>
        <v>-162783.83733642093</v>
      </c>
    </row>
    <row r="19" spans="1:9" x14ac:dyDescent="0.25">
      <c r="A19">
        <v>13</v>
      </c>
      <c r="B19">
        <f t="shared" si="0"/>
        <v>0.98707771471371475</v>
      </c>
      <c r="C19">
        <v>1</v>
      </c>
      <c r="D19">
        <v>2</v>
      </c>
      <c r="E19">
        <v>1</v>
      </c>
      <c r="F19">
        <v>1</v>
      </c>
      <c r="G19">
        <f t="shared" si="1"/>
        <v>163000</v>
      </c>
      <c r="I19">
        <f t="shared" si="2"/>
        <v>-160627.15651536279</v>
      </c>
    </row>
    <row r="20" spans="1:9" x14ac:dyDescent="0.25">
      <c r="A20">
        <v>14</v>
      </c>
      <c r="B20">
        <f t="shared" si="0"/>
        <v>0.98609063699900112</v>
      </c>
      <c r="C20">
        <v>1</v>
      </c>
      <c r="D20">
        <v>2</v>
      </c>
      <c r="E20">
        <v>1</v>
      </c>
      <c r="F20">
        <v>1</v>
      </c>
      <c r="G20">
        <f t="shared" si="1"/>
        <v>163000</v>
      </c>
      <c r="I20">
        <f t="shared" si="2"/>
        <v>-160466.52935884745</v>
      </c>
    </row>
    <row r="21" spans="1:9" x14ac:dyDescent="0.25">
      <c r="A21">
        <v>15</v>
      </c>
      <c r="B21">
        <f t="shared" si="0"/>
        <v>0.98510454636200206</v>
      </c>
      <c r="C21">
        <v>1</v>
      </c>
      <c r="D21">
        <v>1</v>
      </c>
      <c r="E21">
        <v>0</v>
      </c>
      <c r="F21">
        <v>1</v>
      </c>
      <c r="G21">
        <f t="shared" si="1"/>
        <v>151750</v>
      </c>
      <c r="I21">
        <f t="shared" si="2"/>
        <v>-149223.63668291608</v>
      </c>
    </row>
    <row r="22" spans="1:9" x14ac:dyDescent="0.25">
      <c r="A22">
        <v>16</v>
      </c>
      <c r="B22">
        <f t="shared" si="0"/>
        <v>0.98411944181564015</v>
      </c>
      <c r="C22">
        <v>1</v>
      </c>
      <c r="D22">
        <v>1</v>
      </c>
      <c r="E22">
        <v>0</v>
      </c>
      <c r="F22">
        <v>1</v>
      </c>
      <c r="G22">
        <f t="shared" si="1"/>
        <v>151750</v>
      </c>
      <c r="I22">
        <f t="shared" si="2"/>
        <v>-149074.41304623318</v>
      </c>
    </row>
    <row r="23" spans="1:9" x14ac:dyDescent="0.25">
      <c r="A23">
        <v>17</v>
      </c>
      <c r="B23">
        <f t="shared" si="0"/>
        <v>0.98313532237382451</v>
      </c>
      <c r="C23">
        <v>1</v>
      </c>
      <c r="D23">
        <v>1</v>
      </c>
      <c r="E23">
        <v>0</v>
      </c>
      <c r="F23">
        <v>1</v>
      </c>
      <c r="G23">
        <f t="shared" si="1"/>
        <v>151750</v>
      </c>
      <c r="I23">
        <f t="shared" si="2"/>
        <v>-148925.33863318694</v>
      </c>
    </row>
    <row r="24" spans="1:9" x14ac:dyDescent="0.25">
      <c r="A24">
        <v>18</v>
      </c>
      <c r="B24">
        <f t="shared" si="0"/>
        <v>0.98215218705145069</v>
      </c>
      <c r="C24">
        <v>1</v>
      </c>
      <c r="D24">
        <v>1</v>
      </c>
      <c r="E24">
        <v>0</v>
      </c>
      <c r="F24">
        <v>1</v>
      </c>
      <c r="G24">
        <f t="shared" si="1"/>
        <v>151750</v>
      </c>
      <c r="I24">
        <f t="shared" si="2"/>
        <v>-148776.41329455376</v>
      </c>
    </row>
    <row r="25" spans="1:9" x14ac:dyDescent="0.25">
      <c r="A25">
        <v>19</v>
      </c>
      <c r="B25">
        <f t="shared" si="0"/>
        <v>0.98117003486439924</v>
      </c>
      <c r="C25">
        <v>1</v>
      </c>
      <c r="D25">
        <v>1</v>
      </c>
      <c r="E25">
        <v>0</v>
      </c>
      <c r="F25">
        <v>1</v>
      </c>
      <c r="G25">
        <f t="shared" si="1"/>
        <v>151750</v>
      </c>
      <c r="I25">
        <f t="shared" si="2"/>
        <v>-148627.63688125921</v>
      </c>
    </row>
    <row r="26" spans="1:9" x14ac:dyDescent="0.25">
      <c r="A26">
        <v>20</v>
      </c>
      <c r="B26">
        <f t="shared" si="0"/>
        <v>0.98018886482953482</v>
      </c>
      <c r="C26">
        <v>1</v>
      </c>
      <c r="D26">
        <v>1</v>
      </c>
      <c r="E26">
        <v>0</v>
      </c>
      <c r="F26">
        <v>1</v>
      </c>
      <c r="G26">
        <f t="shared" si="1"/>
        <v>151750</v>
      </c>
      <c r="I26">
        <f t="shared" si="2"/>
        <v>-148479.00924437793</v>
      </c>
    </row>
    <row r="27" spans="1:9" x14ac:dyDescent="0.25">
      <c r="A27">
        <v>21</v>
      </c>
      <c r="B27">
        <f t="shared" si="0"/>
        <v>0.97920867596470529</v>
      </c>
      <c r="C27">
        <v>1</v>
      </c>
      <c r="D27">
        <v>1</v>
      </c>
      <c r="E27">
        <v>0</v>
      </c>
      <c r="F27">
        <v>1</v>
      </c>
      <c r="G27">
        <f t="shared" si="1"/>
        <v>151750</v>
      </c>
      <c r="I27">
        <f t="shared" si="2"/>
        <v>-148330.53023513357</v>
      </c>
    </row>
    <row r="28" spans="1:9" x14ac:dyDescent="0.25">
      <c r="A28">
        <v>22</v>
      </c>
      <c r="B28">
        <f t="shared" si="0"/>
        <v>0.97822946728874072</v>
      </c>
      <c r="C28">
        <v>1</v>
      </c>
      <c r="D28">
        <v>1</v>
      </c>
      <c r="E28">
        <v>0</v>
      </c>
      <c r="F28">
        <v>1</v>
      </c>
      <c r="G28">
        <f t="shared" si="1"/>
        <v>151750</v>
      </c>
      <c r="I28">
        <f t="shared" si="2"/>
        <v>-148182.19970489843</v>
      </c>
    </row>
    <row r="29" spans="1:9" x14ac:dyDescent="0.25">
      <c r="A29">
        <v>23</v>
      </c>
      <c r="B29">
        <f t="shared" si="0"/>
        <v>0.97725123782145185</v>
      </c>
      <c r="C29">
        <v>1</v>
      </c>
      <c r="D29">
        <v>1</v>
      </c>
      <c r="E29">
        <v>0</v>
      </c>
      <c r="F29">
        <v>1</v>
      </c>
      <c r="G29">
        <f t="shared" si="1"/>
        <v>151750</v>
      </c>
      <c r="I29">
        <f t="shared" si="2"/>
        <v>-148034.01750519354</v>
      </c>
    </row>
    <row r="30" spans="1:9" x14ac:dyDescent="0.25">
      <c r="A30">
        <v>24</v>
      </c>
      <c r="B30">
        <f t="shared" si="0"/>
        <v>0.97627398658363052</v>
      </c>
      <c r="C30">
        <v>1</v>
      </c>
      <c r="D30">
        <v>1</v>
      </c>
      <c r="E30">
        <v>0</v>
      </c>
      <c r="F30">
        <v>1</v>
      </c>
      <c r="G30">
        <f t="shared" si="1"/>
        <v>151750</v>
      </c>
      <c r="I30">
        <f t="shared" si="2"/>
        <v>-147885.98348768835</v>
      </c>
    </row>
    <row r="31" spans="1:9" x14ac:dyDescent="0.25">
      <c r="A31">
        <v>25</v>
      </c>
      <c r="B31">
        <f t="shared" si="0"/>
        <v>0.9752977125970469</v>
      </c>
      <c r="C31">
        <v>1</v>
      </c>
      <c r="D31">
        <v>1</v>
      </c>
      <c r="E31">
        <v>0</v>
      </c>
      <c r="F31">
        <v>1</v>
      </c>
      <c r="G31">
        <f t="shared" si="1"/>
        <v>151750</v>
      </c>
      <c r="I31">
        <f t="shared" si="2"/>
        <v>-147738.09750420068</v>
      </c>
    </row>
    <row r="32" spans="1:9" x14ac:dyDescent="0.25">
      <c r="A32">
        <v>26</v>
      </c>
      <c r="B32">
        <f t="shared" si="0"/>
        <v>0.97432241488444982</v>
      </c>
      <c r="C32">
        <v>1</v>
      </c>
      <c r="D32">
        <v>1</v>
      </c>
      <c r="E32">
        <v>0</v>
      </c>
      <c r="F32">
        <v>1</v>
      </c>
      <c r="G32">
        <f t="shared" si="1"/>
        <v>151750</v>
      </c>
      <c r="I32">
        <f t="shared" si="2"/>
        <v>-147590.35940669646</v>
      </c>
    </row>
    <row r="33" spans="1:9" x14ac:dyDescent="0.25">
      <c r="A33">
        <v>27</v>
      </c>
      <c r="B33">
        <f t="shared" si="0"/>
        <v>0.97334809246956533</v>
      </c>
      <c r="C33">
        <v>1</v>
      </c>
      <c r="D33">
        <v>1</v>
      </c>
      <c r="E33">
        <v>0</v>
      </c>
      <c r="F33">
        <v>1</v>
      </c>
      <c r="G33">
        <f t="shared" si="1"/>
        <v>151750</v>
      </c>
      <c r="I33">
        <f t="shared" si="2"/>
        <v>-147442.76904728977</v>
      </c>
    </row>
    <row r="34" spans="1:9" x14ac:dyDescent="0.25">
      <c r="A34">
        <v>28</v>
      </c>
      <c r="B34">
        <f t="shared" si="0"/>
        <v>0.97237474437709581</v>
      </c>
      <c r="C34">
        <v>1</v>
      </c>
      <c r="D34">
        <v>1</v>
      </c>
      <c r="E34">
        <v>0</v>
      </c>
      <c r="F34">
        <v>1</v>
      </c>
      <c r="G34">
        <f t="shared" si="1"/>
        <v>151750</v>
      </c>
      <c r="I34">
        <f t="shared" si="2"/>
        <v>-147295.32627824249</v>
      </c>
    </row>
    <row r="35" spans="1:9" x14ac:dyDescent="0.25">
      <c r="A35">
        <v>29</v>
      </c>
      <c r="B35">
        <f t="shared" si="0"/>
        <v>0.97140236963271864</v>
      </c>
      <c r="C35">
        <v>1</v>
      </c>
      <c r="D35">
        <v>1</v>
      </c>
      <c r="E35">
        <v>1</v>
      </c>
      <c r="F35">
        <v>1</v>
      </c>
      <c r="G35">
        <f t="shared" si="1"/>
        <v>161250</v>
      </c>
      <c r="I35">
        <f t="shared" si="2"/>
        <v>-156376.35346347504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</vt:lpstr>
      <vt:lpstr>Data</vt:lpstr>
      <vt:lpstr>Objective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Kuipers</dc:creator>
  <cp:lastModifiedBy>Robin Kuipers</cp:lastModifiedBy>
  <dcterms:created xsi:type="dcterms:W3CDTF">2020-06-10T13:54:24Z</dcterms:created>
  <dcterms:modified xsi:type="dcterms:W3CDTF">2020-06-11T08:29:35Z</dcterms:modified>
</cp:coreProperties>
</file>