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878DD571-ABD7-4AC8-A484-4D27172A6DD8}" xr6:coauthVersionLast="45" xr6:coauthVersionMax="45" xr10:uidLastSave="{00000000-0000-0000-0000-000000000000}"/>
  <bookViews>
    <workbookView xWindow="-120" yWindow="-120" windowWidth="29040" windowHeight="15840" xr2:uid="{1216E67F-FE2E-4197-BF88-EB74DB65E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 s="1"/>
  <c r="K18" i="1" s="1"/>
  <c r="K19" i="1" s="1"/>
  <c r="K20" i="1" s="1"/>
  <c r="K21" i="1" s="1"/>
  <c r="K22" i="1" s="1"/>
  <c r="K23" i="1" s="1"/>
  <c r="K24" i="1" s="1"/>
  <c r="K14" i="1"/>
  <c r="K13" i="1"/>
  <c r="L24" i="1" l="1"/>
  <c r="L13" i="1"/>
  <c r="J14" i="1"/>
  <c r="J15" i="1"/>
  <c r="J16" i="1"/>
  <c r="J17" i="1"/>
  <c r="J18" i="1"/>
  <c r="J19" i="1"/>
  <c r="J20" i="1"/>
  <c r="J21" i="1"/>
  <c r="J22" i="1"/>
  <c r="J23" i="1"/>
  <c r="J24" i="1"/>
  <c r="J13" i="1"/>
  <c r="I14" i="1"/>
  <c r="I15" i="1"/>
  <c r="I16" i="1"/>
  <c r="I17" i="1"/>
  <c r="I18" i="1"/>
  <c r="I19" i="1"/>
  <c r="I20" i="1"/>
  <c r="I21" i="1"/>
  <c r="I22" i="1"/>
  <c r="I23" i="1"/>
  <c r="I24" i="1"/>
  <c r="I13" i="1"/>
  <c r="H14" i="1"/>
  <c r="H15" i="1"/>
  <c r="H16" i="1"/>
  <c r="H17" i="1"/>
  <c r="H18" i="1"/>
  <c r="H19" i="1"/>
  <c r="H20" i="1"/>
  <c r="H21" i="1"/>
  <c r="H22" i="1"/>
  <c r="H23" i="1"/>
  <c r="H24" i="1"/>
  <c r="H13" i="1"/>
  <c r="G13" i="1"/>
  <c r="G14" i="1"/>
  <c r="G15" i="1"/>
  <c r="G16" i="1"/>
  <c r="G17" i="1"/>
  <c r="G18" i="1"/>
  <c r="G19" i="1"/>
  <c r="G20" i="1"/>
  <c r="G21" i="1"/>
  <c r="G22" i="1"/>
  <c r="G23" i="1"/>
  <c r="G24" i="1"/>
  <c r="C25" i="1"/>
  <c r="D25" i="1"/>
  <c r="E25" i="1"/>
  <c r="F25" i="1"/>
  <c r="B25" i="1"/>
  <c r="B6" i="1"/>
  <c r="J25" i="1" l="1"/>
  <c r="H25" i="1"/>
  <c r="L20" i="1"/>
  <c r="L16" i="1"/>
  <c r="L23" i="1"/>
  <c r="L19" i="1"/>
  <c r="L15" i="1"/>
  <c r="L22" i="1"/>
  <c r="L18" i="1"/>
  <c r="L14" i="1"/>
  <c r="L21" i="1"/>
  <c r="L17" i="1"/>
  <c r="I25" i="1"/>
  <c r="G25" i="1"/>
  <c r="L25" i="1" l="1"/>
  <c r="B10" i="1" l="1"/>
</calcChain>
</file>

<file path=xl/sharedStrings.xml><?xml version="1.0" encoding="utf-8"?>
<sst xmlns="http://schemas.openxmlformats.org/spreadsheetml/2006/main" count="24" uniqueCount="24">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</sst>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L25"/>
  <sheetViews>
    <sheetView tabSelected="1" workbookViewId="0">
      <selection activeCell="C13" sqref="C13:F24"/>
    </sheetView>
  </sheetViews>
  <sheetFormatPr defaultRowHeight="15" x14ac:dyDescent="0.25"/>
  <cols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4" max="14" width="13.42578125" bestFit="1" customWidth="1"/>
    <col min="15" max="15" width="9.7109375" bestFit="1" customWidth="1"/>
  </cols>
  <sheetData>
    <row r="1" spans="1:12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2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2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2" x14ac:dyDescent="0.25">
      <c r="A4" s="1"/>
    </row>
    <row r="5" spans="1:12" x14ac:dyDescent="0.25">
      <c r="A5" s="1" t="s">
        <v>6</v>
      </c>
      <c r="B5">
        <v>540</v>
      </c>
    </row>
    <row r="6" spans="1:12" x14ac:dyDescent="0.25">
      <c r="A6" s="1" t="s">
        <v>7</v>
      </c>
      <c r="B6">
        <f>B5*24*30</f>
        <v>388800</v>
      </c>
    </row>
    <row r="7" spans="1:12" x14ac:dyDescent="0.25">
      <c r="A7" s="1" t="s">
        <v>8</v>
      </c>
      <c r="B7">
        <v>12</v>
      </c>
    </row>
    <row r="8" spans="1:12" x14ac:dyDescent="0.25">
      <c r="A8" s="1" t="s">
        <v>9</v>
      </c>
      <c r="B8">
        <v>100</v>
      </c>
    </row>
    <row r="9" spans="1:12" x14ac:dyDescent="0.25">
      <c r="A9" s="1"/>
    </row>
    <row r="10" spans="1:12" x14ac:dyDescent="0.25">
      <c r="A10" s="1" t="s">
        <v>10</v>
      </c>
      <c r="B10">
        <f>I25+J25+L25</f>
        <v>18596000</v>
      </c>
    </row>
    <row r="11" spans="1:12" x14ac:dyDescent="0.25">
      <c r="A11" s="1"/>
    </row>
    <row r="12" spans="1:12" s="1" customFormat="1" x14ac:dyDescent="0.2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20</v>
      </c>
      <c r="J12" s="1" t="s">
        <v>21</v>
      </c>
      <c r="K12" s="1" t="s">
        <v>23</v>
      </c>
      <c r="L12" s="1" t="s">
        <v>22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>C13*$B$2 - E13*$C$2-F13*$D$2</f>
        <v>0</v>
      </c>
      <c r="H13">
        <f>C13*$B$3 - E13*$C$3-F13*$D$3</f>
        <v>0</v>
      </c>
      <c r="I13">
        <f>C13*$E$2+D13*$E$3</f>
        <v>0</v>
      </c>
      <c r="J13">
        <f>E13*$B$7*$B$5</f>
        <v>0</v>
      </c>
      <c r="K13">
        <f>B13-F13</f>
        <v>0</v>
      </c>
      <c r="L13">
        <f>K13*$B$6</f>
        <v>0</v>
      </c>
    </row>
    <row r="14" spans="1:12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ref="G14:G24" si="0">C14*$B$2 - E14*$C$2-F14*$D$2</f>
        <v>0</v>
      </c>
      <c r="H14">
        <f t="shared" ref="H14:H24" si="1">C14*$B$3 - E14*$C$3-F14*$D$3</f>
        <v>0</v>
      </c>
      <c r="I14">
        <f t="shared" ref="I14:I24" si="2">C14*$E$2+D14*$E$3</f>
        <v>0</v>
      </c>
      <c r="J14">
        <f t="shared" ref="J14:J24" si="3">E14*$B$7*$B$5</f>
        <v>0</v>
      </c>
      <c r="K14">
        <f>K13+B14-F14</f>
        <v>1</v>
      </c>
      <c r="L14">
        <f t="shared" ref="L14:L24" si="4">K14*$B$6</f>
        <v>388800</v>
      </c>
    </row>
    <row r="15" spans="1:12" x14ac:dyDescent="0.25">
      <c r="A15">
        <v>2</v>
      </c>
      <c r="B15">
        <v>4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ref="K15:K24" si="5">K14+B15-F15</f>
        <v>5</v>
      </c>
      <c r="L15">
        <f t="shared" si="4"/>
        <v>1944000</v>
      </c>
    </row>
    <row r="16" spans="1:12" x14ac:dyDescent="0.25">
      <c r="A16">
        <v>3</v>
      </c>
      <c r="B16">
        <v>2</v>
      </c>
      <c r="C16">
        <v>1</v>
      </c>
      <c r="D16">
        <v>1</v>
      </c>
      <c r="E16">
        <v>33</v>
      </c>
      <c r="F16">
        <v>5</v>
      </c>
      <c r="G16">
        <f t="shared" si="0"/>
        <v>548</v>
      </c>
      <c r="H16">
        <f t="shared" si="1"/>
        <v>4</v>
      </c>
      <c r="I16">
        <f t="shared" si="2"/>
        <v>620000</v>
      </c>
      <c r="J16">
        <f t="shared" si="3"/>
        <v>213840</v>
      </c>
      <c r="K16">
        <f t="shared" si="5"/>
        <v>2</v>
      </c>
      <c r="L16">
        <f t="shared" si="4"/>
        <v>777600</v>
      </c>
    </row>
    <row r="17" spans="1:12" x14ac:dyDescent="0.25">
      <c r="A17">
        <v>4</v>
      </c>
      <c r="B17">
        <v>1</v>
      </c>
      <c r="C17">
        <v>1</v>
      </c>
      <c r="D17">
        <v>1</v>
      </c>
      <c r="E17">
        <v>0</v>
      </c>
      <c r="F17">
        <v>2</v>
      </c>
      <c r="G17">
        <f t="shared" si="0"/>
        <v>704</v>
      </c>
      <c r="H17">
        <f t="shared" si="1"/>
        <v>448</v>
      </c>
      <c r="I17">
        <f t="shared" si="2"/>
        <v>620000</v>
      </c>
      <c r="J17">
        <f t="shared" si="3"/>
        <v>0</v>
      </c>
      <c r="K17">
        <f t="shared" si="5"/>
        <v>1</v>
      </c>
      <c r="L17">
        <f t="shared" si="4"/>
        <v>388800</v>
      </c>
    </row>
    <row r="18" spans="1:12" x14ac:dyDescent="0.25">
      <c r="A18">
        <v>5</v>
      </c>
      <c r="B18">
        <v>6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5"/>
        <v>7</v>
      </c>
      <c r="L18">
        <f t="shared" si="4"/>
        <v>2721600</v>
      </c>
    </row>
    <row r="19" spans="1:12" x14ac:dyDescent="0.25">
      <c r="A19">
        <v>6</v>
      </c>
      <c r="B19">
        <v>8</v>
      </c>
      <c r="C19">
        <v>1</v>
      </c>
      <c r="D19">
        <v>1</v>
      </c>
      <c r="E19">
        <v>30</v>
      </c>
      <c r="F19">
        <v>7</v>
      </c>
      <c r="G19">
        <f t="shared" si="0"/>
        <v>544</v>
      </c>
      <c r="H19">
        <f t="shared" si="1"/>
        <v>8</v>
      </c>
      <c r="I19">
        <f t="shared" si="2"/>
        <v>620000</v>
      </c>
      <c r="J19">
        <f t="shared" si="3"/>
        <v>194400</v>
      </c>
      <c r="K19">
        <f t="shared" si="5"/>
        <v>8</v>
      </c>
      <c r="L19">
        <f t="shared" si="4"/>
        <v>3110400</v>
      </c>
    </row>
    <row r="20" spans="1:12" x14ac:dyDescent="0.25">
      <c r="A20">
        <v>7</v>
      </c>
      <c r="B20">
        <v>2</v>
      </c>
      <c r="C20">
        <v>1</v>
      </c>
      <c r="D20">
        <v>1</v>
      </c>
      <c r="E20">
        <v>29</v>
      </c>
      <c r="F20">
        <v>8</v>
      </c>
      <c r="G20">
        <f t="shared" si="0"/>
        <v>540</v>
      </c>
      <c r="H20">
        <f t="shared" si="1"/>
        <v>4</v>
      </c>
      <c r="I20">
        <f t="shared" si="2"/>
        <v>620000</v>
      </c>
      <c r="J20">
        <f t="shared" si="3"/>
        <v>187920</v>
      </c>
      <c r="K20">
        <f t="shared" si="5"/>
        <v>2</v>
      </c>
      <c r="L20">
        <f t="shared" si="4"/>
        <v>777600</v>
      </c>
    </row>
    <row r="21" spans="1:12" x14ac:dyDescent="0.25">
      <c r="A21">
        <v>8</v>
      </c>
      <c r="B21">
        <v>0</v>
      </c>
      <c r="C21">
        <v>1</v>
      </c>
      <c r="D21">
        <v>1</v>
      </c>
      <c r="E21">
        <v>8</v>
      </c>
      <c r="F21">
        <v>2</v>
      </c>
      <c r="G21">
        <f t="shared" si="0"/>
        <v>672</v>
      </c>
      <c r="H21">
        <f t="shared" si="1"/>
        <v>352</v>
      </c>
      <c r="I21">
        <f t="shared" si="2"/>
        <v>620000</v>
      </c>
      <c r="J21">
        <f t="shared" si="3"/>
        <v>51840</v>
      </c>
      <c r="K21">
        <f t="shared" si="5"/>
        <v>0</v>
      </c>
      <c r="L21">
        <f t="shared" si="4"/>
        <v>0</v>
      </c>
    </row>
    <row r="22" spans="1:12" x14ac:dyDescent="0.25">
      <c r="A22">
        <v>9</v>
      </c>
      <c r="B22">
        <v>4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5"/>
        <v>4</v>
      </c>
      <c r="L22">
        <f t="shared" si="4"/>
        <v>1555200</v>
      </c>
    </row>
    <row r="23" spans="1:12" x14ac:dyDescent="0.25">
      <c r="A23">
        <v>10</v>
      </c>
      <c r="B23">
        <v>3</v>
      </c>
      <c r="C23">
        <v>1</v>
      </c>
      <c r="D23">
        <v>1</v>
      </c>
      <c r="E23">
        <v>0</v>
      </c>
      <c r="F23">
        <v>4</v>
      </c>
      <c r="G23">
        <f t="shared" si="0"/>
        <v>688</v>
      </c>
      <c r="H23">
        <f t="shared" si="1"/>
        <v>416</v>
      </c>
      <c r="I23">
        <f t="shared" si="2"/>
        <v>620000</v>
      </c>
      <c r="J23">
        <f t="shared" si="3"/>
        <v>0</v>
      </c>
      <c r="K23">
        <f t="shared" si="5"/>
        <v>3</v>
      </c>
      <c r="L23">
        <f t="shared" si="4"/>
        <v>1166400</v>
      </c>
    </row>
    <row r="24" spans="1:12" x14ac:dyDescent="0.25">
      <c r="A24">
        <v>11</v>
      </c>
      <c r="B24">
        <v>2</v>
      </c>
      <c r="C24">
        <v>1</v>
      </c>
      <c r="D24">
        <v>1</v>
      </c>
      <c r="E24">
        <v>0</v>
      </c>
      <c r="F24">
        <v>3</v>
      </c>
      <c r="G24">
        <f t="shared" si="0"/>
        <v>696</v>
      </c>
      <c r="H24">
        <f t="shared" si="1"/>
        <v>432</v>
      </c>
      <c r="I24">
        <f t="shared" si="2"/>
        <v>620000</v>
      </c>
      <c r="J24">
        <f t="shared" si="3"/>
        <v>0</v>
      </c>
      <c r="K24">
        <f t="shared" si="5"/>
        <v>2</v>
      </c>
      <c r="L24">
        <f t="shared" si="4"/>
        <v>777600</v>
      </c>
    </row>
    <row r="25" spans="1:12" x14ac:dyDescent="0.25">
      <c r="A25" s="1" t="s">
        <v>19</v>
      </c>
      <c r="B25">
        <f>SUM(B13:B24)</f>
        <v>33</v>
      </c>
      <c r="C25">
        <f t="shared" ref="C25:I25" si="6">SUM(C13:C24)</f>
        <v>7</v>
      </c>
      <c r="D25">
        <f t="shared" si="6"/>
        <v>7</v>
      </c>
      <c r="E25">
        <f t="shared" si="6"/>
        <v>100</v>
      </c>
      <c r="F25">
        <f t="shared" si="6"/>
        <v>31</v>
      </c>
      <c r="G25">
        <f t="shared" si="6"/>
        <v>4392</v>
      </c>
      <c r="H25">
        <f t="shared" si="6"/>
        <v>1664</v>
      </c>
      <c r="I25">
        <f t="shared" si="6"/>
        <v>4340000</v>
      </c>
      <c r="J25">
        <f t="shared" ref="J25" si="7">SUM(J13:J24)</f>
        <v>648000</v>
      </c>
      <c r="L25">
        <f t="shared" ref="L25" si="8">SUM(L13:L24)</f>
        <v>13608000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2020-09-07T09:29:05Z</dcterms:modified>
</cp:coreProperties>
</file>