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76EECD0B-E32F-458A-8F23-020420384DA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<sst xmlns="http://schemas.openxmlformats.org/spreadsheetml/2006/main" count="868" uniqueCount="230">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</sst>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12196873.84</c:v>
                </c:pt>
                <c:pt idx="1">
                  <c:v>2680877.3155555506</c:v>
                </c:pt>
                <c:pt idx="2">
                  <c:v>5270465.8</c:v>
                </c:pt>
                <c:pt idx="3">
                  <c:v>2441041.6666666665</c:v>
                </c:pt>
                <c:pt idx="4">
                  <c:v>2235616.6666666665</c:v>
                </c:pt>
                <c:pt idx="5">
                  <c:v>593807.46666666667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94.799430866666683</c:v>
                </c:pt>
                <c:pt idx="1">
                  <c:v>94.831701322222159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10229119.794444446</c:v>
                </c:pt>
                <c:pt idx="1">
                  <c:v>2025340.5777778055</c:v>
                </c:pt>
                <c:pt idx="2">
                  <c:v>5080492.027777778</c:v>
                </c:pt>
                <c:pt idx="3">
                  <c:v>1825000</c:v>
                </c:pt>
                <c:pt idx="4">
                  <c:v>2655647.222222222</c:v>
                </c:pt>
                <c:pt idx="5">
                  <c:v>599844.8055555555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11216337.850000001</c:v>
                </c:pt>
                <c:pt idx="1">
                  <c:v>2106229.9314814722</c:v>
                </c:pt>
                <c:pt idx="2">
                  <c:v>5755943.527777778</c:v>
                </c:pt>
                <c:pt idx="3">
                  <c:v>2589166.6666666665</c:v>
                </c:pt>
                <c:pt idx="4">
                  <c:v>2592488.888888889</c:v>
                </c:pt>
                <c:pt idx="5">
                  <c:v>574287.97222222225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14382963.361111112</c:v>
                </c:pt>
                <c:pt idx="1">
                  <c:v>3606217.8222222235</c:v>
                </c:pt>
                <c:pt idx="2">
                  <c:v>5036862.916666667</c:v>
                </c:pt>
                <c:pt idx="3">
                  <c:v>2937291.6666666665</c:v>
                </c:pt>
                <c:pt idx="4">
                  <c:v>1600472.2222222222</c:v>
                </c:pt>
                <c:pt idx="5">
                  <c:v>499099.02777777775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14614988.505555559</c:v>
                </c:pt>
                <c:pt idx="1">
                  <c:v>3616632.9685184718</c:v>
                </c:pt>
                <c:pt idx="2">
                  <c:v>5244856.194444444</c:v>
                </c:pt>
                <c:pt idx="3">
                  <c:v>3051875</c:v>
                </c:pt>
                <c:pt idx="4">
                  <c:v>1606100</c:v>
                </c:pt>
                <c:pt idx="5">
                  <c:v>586881.1944444445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10540959.688888889</c:v>
                </c:pt>
                <c:pt idx="1">
                  <c:v>2049965.2777777778</c:v>
                </c:pt>
                <c:pt idx="2">
                  <c:v>5234174.333333333</c:v>
                </c:pt>
                <c:pt idx="3">
                  <c:v>1801875</c:v>
                </c:pt>
                <c:pt idx="4">
                  <c:v>2723375</c:v>
                </c:pt>
                <c:pt idx="5">
                  <c:v>708924.33333333337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95.953616555555584</c:v>
                </c:pt>
                <c:pt idx="1">
                  <c:v>95.976449472222242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95.749107055555541</c:v>
                </c:pt>
                <c:pt idx="1">
                  <c:v>95.773892250000003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93.178129861111117</c:v>
                </c:pt>
                <c:pt idx="1">
                  <c:v>93.228918722222232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93.259947416666705</c:v>
                </c:pt>
                <c:pt idx="1">
                  <c:v>93.301927972222245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95.856353444444451</c:v>
                </c:pt>
                <c:pt idx="1">
                  <c:v>95.877318194444456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13470887.629999999</c:v>
                </c:pt>
                <c:pt idx="1">
                  <c:v>3072453.4511110839</c:v>
                </c:pt>
                <c:pt idx="2">
                  <c:v>5339584.7166666668</c:v>
                </c:pt>
                <c:pt idx="3">
                  <c:v>2772000</c:v>
                </c:pt>
                <c:pt idx="4">
                  <c:v>1973221.6666666667</c:v>
                </c:pt>
                <c:pt idx="5">
                  <c:v>594363.05000000005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11680261.659999996</c:v>
                </c:pt>
                <c:pt idx="1">
                  <c:v>2543549.11444445</c:v>
                </c:pt>
                <c:pt idx="2">
                  <c:v>5267145.9666666668</c:v>
                </c:pt>
                <c:pt idx="3">
                  <c:v>2258250</c:v>
                </c:pt>
                <c:pt idx="4">
                  <c:v>2411755</c:v>
                </c:pt>
                <c:pt idx="5">
                  <c:v>597140.96666666667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11439472.229999997</c:v>
                </c:pt>
                <c:pt idx="1">
                  <c:v>2426629.3811111161</c:v>
                </c:pt>
                <c:pt idx="2">
                  <c:v>5204666.7166666668</c:v>
                </c:pt>
                <c:pt idx="3">
                  <c:v>2292875</c:v>
                </c:pt>
                <c:pt idx="4">
                  <c:v>2321873.3333333335</c:v>
                </c:pt>
                <c:pt idx="5">
                  <c:v>589918.3833333333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94.167432599999998</c:v>
                </c:pt>
                <c:pt idx="1">
                  <c:v>94.204645433333326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94.977545099999958</c:v>
                </c:pt>
                <c:pt idx="1">
                  <c:v>95.002212883333357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95.253314900000049</c:v>
                </c:pt>
                <c:pt idx="1">
                  <c:v>95.288245649999993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12444642.155555554</c:v>
                </c:pt>
                <c:pt idx="1">
                  <c:v>2809397.488888911</c:v>
                </c:pt>
                <c:pt idx="2">
                  <c:v>5217533.1777777774</c:v>
                </c:pt>
                <c:pt idx="3">
                  <c:v>2348833.3333333335</c:v>
                </c:pt>
                <c:pt idx="4">
                  <c:v>2264373.3333333335</c:v>
                </c:pt>
                <c:pt idx="5">
                  <c:v>604326.51111111115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11780750.626666667</c:v>
                </c:pt>
                <c:pt idx="1">
                  <c:v>2659204.6874073786</c:v>
                </c:pt>
                <c:pt idx="2">
                  <c:v>4865873.5777777778</c:v>
                </c:pt>
                <c:pt idx="3">
                  <c:v>2218500</c:v>
                </c:pt>
                <c:pt idx="4">
                  <c:v>2079493.3333333333</c:v>
                </c:pt>
                <c:pt idx="5">
                  <c:v>567880.24444444443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14693368.804444445</c:v>
                </c:pt>
                <c:pt idx="1">
                  <c:v>3107294.6977777774</c:v>
                </c:pt>
                <c:pt idx="2">
                  <c:v>6891416.5999999996</c:v>
                </c:pt>
                <c:pt idx="3">
                  <c:v>3266166.6666666665</c:v>
                </c:pt>
                <c:pt idx="4">
                  <c:v>2952475.5555555555</c:v>
                </c:pt>
                <c:pt idx="5">
                  <c:v>672774.37777777773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9868733.7733333316</c:v>
                </c:pt>
                <c:pt idx="1">
                  <c:v>2147612.3881481327</c:v>
                </c:pt>
                <c:pt idx="2">
                  <c:v>4107039.8444444444</c:v>
                </c:pt>
                <c:pt idx="3">
                  <c:v>1930666.6666666667</c:v>
                </c:pt>
                <c:pt idx="4">
                  <c:v>1646124.4444444445</c:v>
                </c:pt>
                <c:pt idx="5">
                  <c:v>530248.73333333328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15773577.6</c:v>
                </c:pt>
                <c:pt idx="1">
                  <c:v>3995136.244444333</c:v>
                </c:pt>
                <c:pt idx="2">
                  <c:v>5290619.333333333</c:v>
                </c:pt>
                <c:pt idx="3">
                  <c:v>3087500</c:v>
                </c:pt>
                <c:pt idx="4">
                  <c:v>1594200</c:v>
                </c:pt>
                <c:pt idx="5">
                  <c:v>608919.33333333337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14174037.466666667</c:v>
                </c:pt>
                <c:pt idx="1">
                  <c:v>3616515.9777776669</c:v>
                </c:pt>
                <c:pt idx="2">
                  <c:v>4433740</c:v>
                </c:pt>
                <c:pt idx="3">
                  <c:v>2457500</c:v>
                </c:pt>
                <c:pt idx="4">
                  <c:v>1398433.3333333333</c:v>
                </c:pt>
                <c:pt idx="5">
                  <c:v>577806.66666666663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16153612.800000003</c:v>
                </c:pt>
                <c:pt idx="1">
                  <c:v>3632922.2888889997</c:v>
                </c:pt>
                <c:pt idx="2">
                  <c:v>7406588.666666667</c:v>
                </c:pt>
                <c:pt idx="3">
                  <c:v>4477500</c:v>
                </c:pt>
                <c:pt idx="4">
                  <c:v>2266833.3333333335</c:v>
                </c:pt>
                <c:pt idx="5">
                  <c:v>662255.33333333337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11921621.799999999</c:v>
                </c:pt>
                <c:pt idx="1">
                  <c:v>2881280.3111109999</c:v>
                </c:pt>
                <c:pt idx="2">
                  <c:v>4187549.6666666665</c:v>
                </c:pt>
                <c:pt idx="3">
                  <c:v>2535000</c:v>
                </c:pt>
                <c:pt idx="4">
                  <c:v>1103633.3333333333</c:v>
                </c:pt>
                <c:pt idx="5">
                  <c:v>548916.33333333337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94.840512000000004</c:v>
                </c:pt>
                <c:pt idx="1">
                  <c:v>94.877080266666681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93.045989000000006</c:v>
                </c:pt>
                <c:pt idx="1">
                  <c:v>93.061819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95.012157933333356</c:v>
                </c:pt>
                <c:pt idx="1">
                  <c:v>95.039273444444447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93.757616333333331</c:v>
                </c:pt>
                <c:pt idx="1">
                  <c:v>93.768844999999999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93.92089002222221</c:v>
                </c:pt>
                <c:pt idx="1">
                  <c:v>93.958319466666666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92.939190999999994</c:v>
                </c:pt>
                <c:pt idx="1">
                  <c:v>92.946007666666674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95.424163511111104</c:v>
                </c:pt>
                <c:pt idx="1">
                  <c:v>95.452132111111098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94.436138333333346</c:v>
                </c:pt>
                <c:pt idx="1">
                  <c:v>94.473833333333332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7318773.7766666673</c:v>
                </c:pt>
                <c:pt idx="1">
                  <c:v>2369551.6755555002</c:v>
                </c:pt>
                <c:pt idx="2">
                  <c:v>3102305.8166666669</c:v>
                </c:pt>
                <c:pt idx="3">
                  <c:v>1426125</c:v>
                </c:pt>
                <c:pt idx="4">
                  <c:v>1282050</c:v>
                </c:pt>
                <c:pt idx="5">
                  <c:v>394130.81666666665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10637928.960000003</c:v>
                </c:pt>
                <c:pt idx="1">
                  <c:v>2644800.666666667</c:v>
                </c:pt>
                <c:pt idx="2">
                  <c:v>4452172.3</c:v>
                </c:pt>
                <c:pt idx="3">
                  <c:v>1998875</c:v>
                </c:pt>
                <c:pt idx="4">
                  <c:v>1918381.6666666667</c:v>
                </c:pt>
                <c:pt idx="5">
                  <c:v>534915.6333333333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18633918.783333335</c:v>
                </c:pt>
                <c:pt idx="1">
                  <c:v>3028279.6044444833</c:v>
                </c:pt>
                <c:pt idx="2">
                  <c:v>8256919.2833333332</c:v>
                </c:pt>
                <c:pt idx="3">
                  <c:v>3898125</c:v>
                </c:pt>
                <c:pt idx="4">
                  <c:v>3506418.3333333335</c:v>
                </c:pt>
                <c:pt idx="5">
                  <c:v>852375.95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7848228.3499999996</c:v>
                </c:pt>
                <c:pt idx="1">
                  <c:v>2821994.2666667504</c:v>
                </c:pt>
                <c:pt idx="2">
                  <c:v>2862403.25</c:v>
                </c:pt>
                <c:pt idx="3">
                  <c:v>1550625</c:v>
                </c:pt>
                <c:pt idx="4">
                  <c:v>913425</c:v>
                </c:pt>
                <c:pt idx="5">
                  <c:v>398353.25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12657507.799999999</c:v>
                </c:pt>
                <c:pt idx="1">
                  <c:v>3620121.65</c:v>
                </c:pt>
                <c:pt idx="2">
                  <c:v>4311736</c:v>
                </c:pt>
                <c:pt idx="3">
                  <c:v>2456250</c:v>
                </c:pt>
                <c:pt idx="4">
                  <c:v>1302125</c:v>
                </c:pt>
                <c:pt idx="5">
                  <c:v>553361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23011401.100000001</c:v>
                </c:pt>
                <c:pt idx="1">
                  <c:v>4152275.1999997497</c:v>
                </c:pt>
                <c:pt idx="2">
                  <c:v>8814734</c:v>
                </c:pt>
                <c:pt idx="3">
                  <c:v>5411250</c:v>
                </c:pt>
                <c:pt idx="4">
                  <c:v>2556775</c:v>
                </c:pt>
                <c:pt idx="5">
                  <c:v>846709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95.464730583333321</c:v>
                </c:pt>
                <c:pt idx="1">
                  <c:v>95.492096549999999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94.769279116666681</c:v>
                </c:pt>
                <c:pt idx="1">
                  <c:v>94.799864849999977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94.164282900000003</c:v>
                </c:pt>
                <c:pt idx="1">
                  <c:v>94.203142566666671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94.748169499999989</c:v>
                </c:pt>
                <c:pt idx="1">
                  <c:v>94.771138000000008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93.420095000000003</c:v>
                </c:pt>
                <c:pt idx="1">
                  <c:v>93.439460750000009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92.465936499999998</c:v>
                </c:pt>
                <c:pt idx="1">
                  <c:v>92.477280000000007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opLeftCell="A136" workbookViewId="0">
      <selection activeCell="A150" sqref="A150:XFD150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7.7109375" bestFit="1" customWidth="1"/>
    <col min="12" max="12" width="7.5703125" bestFit="1" customWidth="1"/>
    <col min="13" max="13" width="8.71093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7244934</v>
      </c>
      <c r="C2">
        <v>0.06</v>
      </c>
      <c r="D2">
        <v>95.897942</v>
      </c>
      <c r="E2">
        <v>95.919550999999998</v>
      </c>
      <c r="F2">
        <v>2286773.6</v>
      </c>
      <c r="G2">
        <v>2863188</v>
      </c>
      <c r="H2">
        <v>1155000</v>
      </c>
      <c r="I2">
        <v>1281500</v>
      </c>
      <c r="J2">
        <v>426688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10627087.4</v>
      </c>
      <c r="C3">
        <v>7.3999999999999996E-2</v>
      </c>
      <c r="D3">
        <v>95.542715999999999</v>
      </c>
      <c r="E3">
        <v>95.525823000000003</v>
      </c>
      <c r="F3">
        <v>2533796</v>
      </c>
      <c r="G3">
        <v>4300095</v>
      </c>
      <c r="H3">
        <v>1860000</v>
      </c>
      <c r="I3">
        <v>1873400</v>
      </c>
      <c r="J3">
        <v>566695</v>
      </c>
      <c r="K3" t="s">
        <v>15</v>
      </c>
      <c r="L3" t="s">
        <v>16</v>
      </c>
      <c r="M3" t="s">
        <v>17</v>
      </c>
      <c r="N3">
        <v>24</v>
      </c>
    </row>
    <row r="4" spans="1:14" x14ac:dyDescent="0.25">
      <c r="A4" t="s">
        <v>19</v>
      </c>
      <c r="B4">
        <v>23666158.800000001</v>
      </c>
      <c r="C4">
        <v>0.33900000000000002</v>
      </c>
      <c r="D4">
        <v>94.303991999999994</v>
      </c>
      <c r="E4">
        <v>94.377994999999999</v>
      </c>
      <c r="F4">
        <v>2859630.8</v>
      </c>
      <c r="G4">
        <v>12406442</v>
      </c>
      <c r="H4">
        <v>6862500</v>
      </c>
      <c r="I4">
        <v>4703900</v>
      </c>
      <c r="J4">
        <v>840042</v>
      </c>
      <c r="K4" t="s">
        <v>15</v>
      </c>
      <c r="L4" t="s">
        <v>16</v>
      </c>
      <c r="M4" t="s">
        <v>17</v>
      </c>
      <c r="N4">
        <v>36</v>
      </c>
    </row>
    <row r="5" spans="1:14" x14ac:dyDescent="0.25">
      <c r="A5" t="s">
        <v>20</v>
      </c>
      <c r="B5">
        <v>7987689.5999999996</v>
      </c>
      <c r="C5">
        <v>0.09</v>
      </c>
      <c r="D5">
        <v>95.073986000000005</v>
      </c>
      <c r="E5">
        <v>95.101257000000004</v>
      </c>
      <c r="F5">
        <v>2884234.6666669999</v>
      </c>
      <c r="G5">
        <v>2684252</v>
      </c>
      <c r="H5">
        <v>1155000</v>
      </c>
      <c r="I5">
        <v>1155900</v>
      </c>
      <c r="J5">
        <v>373352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11725970.6</v>
      </c>
      <c r="C6">
        <v>8.6999999999999994E-2</v>
      </c>
      <c r="D6">
        <v>94.840768999999995</v>
      </c>
      <c r="E6">
        <v>94.875210999999993</v>
      </c>
      <c r="F6">
        <v>2996381</v>
      </c>
      <c r="G6">
        <v>4244327</v>
      </c>
      <c r="H6">
        <v>1860000</v>
      </c>
      <c r="I6">
        <v>1844300</v>
      </c>
      <c r="J6">
        <v>540027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18171682.800000001</v>
      </c>
      <c r="C7">
        <v>0.441</v>
      </c>
      <c r="D7">
        <v>94.346875999999995</v>
      </c>
      <c r="E7">
        <v>94.388364999999993</v>
      </c>
      <c r="F7">
        <v>3205714</v>
      </c>
      <c r="G7">
        <v>6686174</v>
      </c>
      <c r="H7">
        <v>2700000</v>
      </c>
      <c r="I7">
        <v>3172800</v>
      </c>
      <c r="J7">
        <v>813374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8809767.8000000007</v>
      </c>
      <c r="C8">
        <v>6.2E-2</v>
      </c>
      <c r="D8">
        <v>94.451639999999998</v>
      </c>
      <c r="E8">
        <v>94.482671999999994</v>
      </c>
      <c r="F8">
        <v>2870748.5333329998</v>
      </c>
      <c r="G8">
        <v>3721423</v>
      </c>
      <c r="H8">
        <v>1492500</v>
      </c>
      <c r="I8">
        <v>1768900</v>
      </c>
      <c r="J8">
        <v>460023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12686184.800000001</v>
      </c>
      <c r="C9">
        <v>9.9000000000000005E-2</v>
      </c>
      <c r="D9">
        <v>93.087297000000007</v>
      </c>
      <c r="E9">
        <v>93.107528000000002</v>
      </c>
      <c r="F9">
        <v>3536410.8</v>
      </c>
      <c r="G9">
        <v>4421930</v>
      </c>
      <c r="H9">
        <v>1522500</v>
      </c>
      <c r="I9">
        <v>2299400</v>
      </c>
      <c r="J9">
        <v>600030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18201774.800000001</v>
      </c>
      <c r="C10">
        <v>0.13700000000000001</v>
      </c>
      <c r="D10">
        <v>94.251013</v>
      </c>
      <c r="E10">
        <v>94.272322000000003</v>
      </c>
      <c r="F10">
        <v>2893041.4666670002</v>
      </c>
      <c r="G10">
        <v>7842578</v>
      </c>
      <c r="H10">
        <v>2880000</v>
      </c>
      <c r="I10">
        <v>4069200</v>
      </c>
      <c r="J10">
        <v>893378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5265317.5999999996</v>
      </c>
      <c r="C11">
        <v>4.9000000000000002E-2</v>
      </c>
      <c r="D11">
        <v>96.581095000000005</v>
      </c>
      <c r="E11">
        <v>96.603696999999997</v>
      </c>
      <c r="F11">
        <v>1580654.9333329999</v>
      </c>
      <c r="G11">
        <v>2357818</v>
      </c>
      <c r="H11">
        <v>1282500</v>
      </c>
      <c r="I11">
        <v>715300</v>
      </c>
      <c r="J11">
        <v>360018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7606321.4000000004</v>
      </c>
      <c r="C12">
        <v>7.4999999999999997E-2</v>
      </c>
      <c r="D12">
        <v>95.810069999999996</v>
      </c>
      <c r="E12">
        <v>95.814964000000003</v>
      </c>
      <c r="F12">
        <v>1580066.4</v>
      </c>
      <c r="G12">
        <v>3639291</v>
      </c>
      <c r="H12">
        <v>1935000</v>
      </c>
      <c r="I12">
        <v>1217600</v>
      </c>
      <c r="J12">
        <v>486691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16231271.6</v>
      </c>
      <c r="C13">
        <v>0.13300000000000001</v>
      </c>
      <c r="D13">
        <v>95.085565000000003</v>
      </c>
      <c r="E13">
        <v>95.087894000000006</v>
      </c>
      <c r="F13">
        <v>2732807.8666670001</v>
      </c>
      <c r="G13">
        <v>6351906</v>
      </c>
      <c r="H13">
        <v>2985000</v>
      </c>
      <c r="I13">
        <v>2580200</v>
      </c>
      <c r="J13">
        <v>786706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6605161.2000000002</v>
      </c>
      <c r="C14">
        <v>4.4999999999999998E-2</v>
      </c>
      <c r="D14">
        <v>96.392122999999998</v>
      </c>
      <c r="E14">
        <v>96.408968999999999</v>
      </c>
      <c r="F14">
        <v>1929873.6</v>
      </c>
      <c r="G14">
        <v>3258986</v>
      </c>
      <c r="H14">
        <v>1155000</v>
      </c>
      <c r="I14">
        <v>1717300</v>
      </c>
      <c r="J14">
        <v>386686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10102137.800000001</v>
      </c>
      <c r="C15">
        <v>8.3000000000000004E-2</v>
      </c>
      <c r="D15">
        <v>95.925629000000001</v>
      </c>
      <c r="E15">
        <v>95.957999999999998</v>
      </c>
      <c r="F15">
        <v>2088665.4</v>
      </c>
      <c r="G15">
        <v>5510929</v>
      </c>
      <c r="H15">
        <v>1575000</v>
      </c>
      <c r="I15">
        <v>3355900</v>
      </c>
      <c r="J15">
        <v>580029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13502976.800000001</v>
      </c>
      <c r="C16">
        <v>0.129</v>
      </c>
      <c r="D16">
        <v>96.279262000000003</v>
      </c>
      <c r="E16">
        <v>96.308802</v>
      </c>
      <c r="F16">
        <v>1769792.6666669999</v>
      </c>
      <c r="G16">
        <v>7793312</v>
      </c>
      <c r="H16">
        <v>2310000</v>
      </c>
      <c r="I16">
        <v>4576600</v>
      </c>
      <c r="J16">
        <v>906712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6097921.7999999998</v>
      </c>
      <c r="C17">
        <v>6.0999999999999999E-2</v>
      </c>
      <c r="D17">
        <v>96.347106999999994</v>
      </c>
      <c r="E17">
        <v>96.294281999999995</v>
      </c>
      <c r="F17">
        <v>1785453.3333330001</v>
      </c>
      <c r="G17">
        <v>2996185</v>
      </c>
      <c r="H17">
        <v>945000</v>
      </c>
      <c r="I17">
        <v>1684500</v>
      </c>
      <c r="J17">
        <v>366685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8446672.5999999996</v>
      </c>
      <c r="C18">
        <v>6.8000000000000005E-2</v>
      </c>
      <c r="D18">
        <v>96.346646000000007</v>
      </c>
      <c r="E18">
        <v>96.3155</v>
      </c>
      <c r="F18">
        <v>1766958.8</v>
      </c>
      <c r="G18">
        <v>4438093</v>
      </c>
      <c r="H18">
        <v>1312500</v>
      </c>
      <c r="I18">
        <v>2598900</v>
      </c>
      <c r="J18">
        <v>526693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13099147.199999999</v>
      </c>
      <c r="C19">
        <v>0.125</v>
      </c>
      <c r="D19">
        <v>96.327201000000002</v>
      </c>
      <c r="E19">
        <v>96.358714000000006</v>
      </c>
      <c r="F19">
        <v>1693600.266667</v>
      </c>
      <c r="G19">
        <v>7565010</v>
      </c>
      <c r="H19">
        <v>2205000</v>
      </c>
      <c r="I19">
        <v>4493300</v>
      </c>
      <c r="J19">
        <v>866710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7000508.2000000002</v>
      </c>
      <c r="C20">
        <v>4.2000000000000003E-2</v>
      </c>
      <c r="D20">
        <v>96.410976000000005</v>
      </c>
      <c r="E20">
        <v>96.387714000000003</v>
      </c>
      <c r="F20">
        <v>1857967.466667</v>
      </c>
      <c r="G20">
        <v>3994825</v>
      </c>
      <c r="H20">
        <v>1207500</v>
      </c>
      <c r="I20">
        <v>2287300</v>
      </c>
      <c r="J20">
        <v>500025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9650317</v>
      </c>
      <c r="C21">
        <v>6.3E-2</v>
      </c>
      <c r="D21">
        <v>96.140466000000004</v>
      </c>
      <c r="E21">
        <v>96.177773999999999</v>
      </c>
      <c r="F21">
        <v>1963139.8</v>
      </c>
      <c r="G21">
        <v>5368465</v>
      </c>
      <c r="H21">
        <v>1575000</v>
      </c>
      <c r="I21">
        <v>3160100</v>
      </c>
      <c r="J21">
        <v>633365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15956698.6</v>
      </c>
      <c r="C22">
        <v>0.124</v>
      </c>
      <c r="D22">
        <v>95.965277999999998</v>
      </c>
      <c r="E22">
        <v>95.980608000000004</v>
      </c>
      <c r="F22">
        <v>2020617.0666670001</v>
      </c>
      <c r="G22">
        <v>9260585</v>
      </c>
      <c r="H22">
        <v>2520000</v>
      </c>
      <c r="I22">
        <v>5707200</v>
      </c>
      <c r="J22">
        <v>1033385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4836433.2</v>
      </c>
      <c r="C23">
        <v>4.2000000000000003E-2</v>
      </c>
      <c r="D23">
        <v>96.475468000000006</v>
      </c>
      <c r="E23">
        <v>96.581622999999993</v>
      </c>
      <c r="F23">
        <v>1391086.6666669999</v>
      </c>
      <c r="G23">
        <v>2515450</v>
      </c>
      <c r="H23">
        <v>840000</v>
      </c>
      <c r="I23">
        <v>1342100</v>
      </c>
      <c r="J23">
        <v>333350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6624162.5999999996</v>
      </c>
      <c r="C24">
        <v>8.1000000000000003E-2</v>
      </c>
      <c r="D24">
        <v>96.572869999999995</v>
      </c>
      <c r="E24">
        <v>96.570971</v>
      </c>
      <c r="F24">
        <v>1458270.2</v>
      </c>
      <c r="G24">
        <v>3389291</v>
      </c>
      <c r="H24">
        <v>1102500</v>
      </c>
      <c r="I24">
        <v>1800100</v>
      </c>
      <c r="J24">
        <v>486691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11092379.4</v>
      </c>
      <c r="C25">
        <v>0.11600000000000001</v>
      </c>
      <c r="D25">
        <v>96.554806999999997</v>
      </c>
      <c r="E25">
        <v>96.574678000000006</v>
      </c>
      <c r="F25">
        <v>1478559.733333</v>
      </c>
      <c r="G25">
        <v>6153139</v>
      </c>
      <c r="H25">
        <v>2100000</v>
      </c>
      <c r="I25">
        <v>3273100</v>
      </c>
      <c r="J25">
        <v>780039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5904477.4000000004</v>
      </c>
      <c r="C26">
        <v>4.2000000000000003E-2</v>
      </c>
      <c r="D26">
        <v>96.739506000000006</v>
      </c>
      <c r="E26">
        <v>96.749077999999997</v>
      </c>
      <c r="F26">
        <v>1686814.6666669999</v>
      </c>
      <c r="G26">
        <v>3098853</v>
      </c>
      <c r="H26">
        <v>1155000</v>
      </c>
      <c r="I26">
        <v>1550500</v>
      </c>
      <c r="J26">
        <v>393353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8920995</v>
      </c>
      <c r="C27">
        <v>6.8000000000000005E-2</v>
      </c>
      <c r="D27">
        <v>96.350443999999996</v>
      </c>
      <c r="E27">
        <v>96.370897999999997</v>
      </c>
      <c r="F27">
        <v>1776937.6</v>
      </c>
      <c r="G27">
        <v>4995297</v>
      </c>
      <c r="H27">
        <v>1522500</v>
      </c>
      <c r="I27">
        <v>2866100</v>
      </c>
      <c r="J27">
        <v>606697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11736020</v>
      </c>
      <c r="C28">
        <v>0.128</v>
      </c>
      <c r="D28">
        <v>96.738483000000002</v>
      </c>
      <c r="E28">
        <v>96.746246999999997</v>
      </c>
      <c r="F28">
        <v>1618528.533333</v>
      </c>
      <c r="G28">
        <v>6452740</v>
      </c>
      <c r="H28">
        <v>2257500</v>
      </c>
      <c r="I28">
        <v>3395200</v>
      </c>
      <c r="J28">
        <v>800040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5350002.8</v>
      </c>
      <c r="C29">
        <v>4.1000000000000002E-2</v>
      </c>
      <c r="D29">
        <v>97.033158999999998</v>
      </c>
      <c r="E29">
        <v>97.035623000000001</v>
      </c>
      <c r="F29">
        <v>1564068.8</v>
      </c>
      <c r="G29">
        <v>2711050</v>
      </c>
      <c r="H29">
        <v>997500</v>
      </c>
      <c r="I29">
        <v>1380200</v>
      </c>
      <c r="J29">
        <v>333350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7887301.2000000002</v>
      </c>
      <c r="C30">
        <v>6.3E-2</v>
      </c>
      <c r="D30">
        <v>96.862195</v>
      </c>
      <c r="E30">
        <v>96.922515000000004</v>
      </c>
      <c r="F30">
        <v>1587804</v>
      </c>
      <c r="G30">
        <v>4348326</v>
      </c>
      <c r="H30">
        <v>1470000</v>
      </c>
      <c r="I30">
        <v>2358300</v>
      </c>
      <c r="J30">
        <v>520026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12901167.6</v>
      </c>
      <c r="C31">
        <v>0.129</v>
      </c>
      <c r="D31">
        <v>96.349489000000005</v>
      </c>
      <c r="E31">
        <v>96.349242000000004</v>
      </c>
      <c r="F31">
        <v>1674076</v>
      </c>
      <c r="G31">
        <v>7215376</v>
      </c>
      <c r="H31">
        <v>2310000</v>
      </c>
      <c r="I31">
        <v>4052000</v>
      </c>
      <c r="J31">
        <v>853376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7770239.4000000004</v>
      </c>
      <c r="C32">
        <v>4.3999999999999997E-2</v>
      </c>
      <c r="D32">
        <v>96.147819999999996</v>
      </c>
      <c r="E32">
        <v>96.176456000000002</v>
      </c>
      <c r="F32">
        <v>1979939.733333</v>
      </c>
      <c r="G32">
        <v>4432225</v>
      </c>
      <c r="H32">
        <v>1260000</v>
      </c>
      <c r="I32">
        <v>2672200</v>
      </c>
      <c r="J32">
        <v>500025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9380020.8000000007</v>
      </c>
      <c r="C33">
        <v>6.3E-2</v>
      </c>
      <c r="D33">
        <v>96.389583000000002</v>
      </c>
      <c r="E33">
        <v>96.404442000000003</v>
      </c>
      <c r="F33">
        <v>1865923</v>
      </c>
      <c r="G33">
        <v>5032830</v>
      </c>
      <c r="H33">
        <v>1627500</v>
      </c>
      <c r="I33">
        <v>2805300</v>
      </c>
      <c r="J33">
        <v>600030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14031133.4</v>
      </c>
      <c r="C34">
        <v>0.115</v>
      </c>
      <c r="D34">
        <v>96.435021000000006</v>
      </c>
      <c r="E34">
        <v>96.496026999999998</v>
      </c>
      <c r="F34">
        <v>1769008</v>
      </c>
      <c r="G34">
        <v>8284813</v>
      </c>
      <c r="H34">
        <v>2572500</v>
      </c>
      <c r="I34">
        <v>4785600</v>
      </c>
      <c r="J34">
        <v>926713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4559978</v>
      </c>
      <c r="C35">
        <v>0.04</v>
      </c>
      <c r="D35">
        <v>97.146493000000007</v>
      </c>
      <c r="E35">
        <v>97.180633</v>
      </c>
      <c r="F35">
        <v>1364537.3333330001</v>
      </c>
      <c r="G35">
        <v>2300916</v>
      </c>
      <c r="H35">
        <v>892500</v>
      </c>
      <c r="I35">
        <v>1088400</v>
      </c>
      <c r="J35">
        <v>320016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7008284.5999999996</v>
      </c>
      <c r="C36">
        <v>0.06</v>
      </c>
      <c r="D36">
        <v>96.403452999999999</v>
      </c>
      <c r="E36">
        <v>96.456823</v>
      </c>
      <c r="F36">
        <v>1397734.2</v>
      </c>
      <c r="G36">
        <v>3615823</v>
      </c>
      <c r="H36">
        <v>1102500</v>
      </c>
      <c r="I36">
        <v>2053300</v>
      </c>
      <c r="J36">
        <v>460023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11560014.800000001</v>
      </c>
      <c r="C37">
        <v>0.11600000000000001</v>
      </c>
      <c r="D37">
        <v>96.723755999999995</v>
      </c>
      <c r="E37">
        <v>96.789282999999998</v>
      </c>
      <c r="F37">
        <v>1462643.8666670001</v>
      </c>
      <c r="G37">
        <v>6645770</v>
      </c>
      <c r="H37">
        <v>1995000</v>
      </c>
      <c r="I37">
        <v>3917400</v>
      </c>
      <c r="J37">
        <v>733370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9236059.8000000007</v>
      </c>
      <c r="C38">
        <v>4.2000000000000003E-2</v>
      </c>
      <c r="D38">
        <v>93.985686999999999</v>
      </c>
      <c r="E38">
        <v>94.009192999999996</v>
      </c>
      <c r="F38">
        <v>3524422.1333329999</v>
      </c>
      <c r="G38">
        <v>2799953</v>
      </c>
      <c r="H38">
        <v>1492500</v>
      </c>
      <c r="I38">
        <v>914100</v>
      </c>
      <c r="J38">
        <v>393353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12978515.6</v>
      </c>
      <c r="C39">
        <v>4.5999999999999999E-2</v>
      </c>
      <c r="D39">
        <v>93.159374999999997</v>
      </c>
      <c r="E39">
        <v>93.174333000000004</v>
      </c>
      <c r="F39">
        <v>3911598.4</v>
      </c>
      <c r="G39">
        <v>3955160</v>
      </c>
      <c r="H39">
        <v>2092500</v>
      </c>
      <c r="I39">
        <v>1329300</v>
      </c>
      <c r="J39">
        <v>533360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23314495.800000001</v>
      </c>
      <c r="C40">
        <v>0.157</v>
      </c>
      <c r="D40">
        <v>91.566298000000003</v>
      </c>
      <c r="E40">
        <v>91.661846999999995</v>
      </c>
      <c r="F40">
        <v>4900174.5333329998</v>
      </c>
      <c r="G40">
        <v>6824573</v>
      </c>
      <c r="H40">
        <v>3862500</v>
      </c>
      <c r="I40">
        <v>2168700</v>
      </c>
      <c r="J40">
        <v>793373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6859928</v>
      </c>
      <c r="C41">
        <v>4.2000000000000003E-2</v>
      </c>
      <c r="D41">
        <v>95.557102999999998</v>
      </c>
      <c r="E41">
        <v>95.636152999999993</v>
      </c>
      <c r="F41">
        <v>2410874.9333330002</v>
      </c>
      <c r="G41">
        <v>2506252</v>
      </c>
      <c r="H41">
        <v>1387500</v>
      </c>
      <c r="I41">
        <v>745400</v>
      </c>
      <c r="J41">
        <v>373352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10447641.4</v>
      </c>
      <c r="C42">
        <v>7.0000000000000007E-2</v>
      </c>
      <c r="D42">
        <v>94.839952999999994</v>
      </c>
      <c r="E42">
        <v>94.866282999999996</v>
      </c>
      <c r="F42">
        <v>2875554</v>
      </c>
      <c r="G42">
        <v>3889257</v>
      </c>
      <c r="H42">
        <v>2197500</v>
      </c>
      <c r="I42">
        <v>1218400</v>
      </c>
      <c r="J42">
        <v>473357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20408408.800000001</v>
      </c>
      <c r="C43">
        <v>0.33600000000000002</v>
      </c>
      <c r="D43">
        <v>93.015355999999997</v>
      </c>
      <c r="E43">
        <v>93.122828999999996</v>
      </c>
      <c r="F43">
        <v>3741290.6666669999</v>
      </c>
      <c r="G43">
        <v>7867840</v>
      </c>
      <c r="H43">
        <v>4770000</v>
      </c>
      <c r="I43">
        <v>2297800</v>
      </c>
      <c r="J43">
        <v>800040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9397504</v>
      </c>
      <c r="C44">
        <v>5.2999999999999999E-2</v>
      </c>
      <c r="D44">
        <v>93.985590000000002</v>
      </c>
      <c r="E44">
        <v>94.005031000000002</v>
      </c>
      <c r="F44">
        <v>3120021.8666670001</v>
      </c>
      <c r="G44">
        <v>3922022</v>
      </c>
      <c r="H44">
        <v>2062500</v>
      </c>
      <c r="I44">
        <v>1419500</v>
      </c>
      <c r="J44">
        <v>440022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18793655.399999999</v>
      </c>
      <c r="C45">
        <v>6.7000000000000004E-2</v>
      </c>
      <c r="D45">
        <v>88.263137</v>
      </c>
      <c r="E45">
        <v>88.408366999999998</v>
      </c>
      <c r="F45">
        <v>5986502.7999999998</v>
      </c>
      <c r="G45">
        <v>5224663</v>
      </c>
      <c r="H45">
        <v>3052500</v>
      </c>
      <c r="I45">
        <v>1578800</v>
      </c>
      <c r="J45">
        <v>593363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28061894.600000001</v>
      </c>
      <c r="C46">
        <v>0.28699999999999998</v>
      </c>
      <c r="D46">
        <v>91.762915000000007</v>
      </c>
      <c r="E46">
        <v>91.886767000000006</v>
      </c>
      <c r="F46">
        <v>4129367.2</v>
      </c>
      <c r="G46">
        <v>13653045</v>
      </c>
      <c r="H46">
        <v>9120000</v>
      </c>
      <c r="I46">
        <v>3633000</v>
      </c>
      <c r="J46">
        <v>900045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6981273.4000000004</v>
      </c>
      <c r="C47">
        <v>5.6000000000000001E-2</v>
      </c>
      <c r="D47">
        <v>95.707130000000006</v>
      </c>
      <c r="E47">
        <v>95.711692999999997</v>
      </c>
      <c r="F47">
        <v>2158759.2000000002</v>
      </c>
      <c r="G47">
        <v>2977517</v>
      </c>
      <c r="H47">
        <v>1905000</v>
      </c>
      <c r="I47">
        <v>732500</v>
      </c>
      <c r="J47">
        <v>340017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10097669.800000001</v>
      </c>
      <c r="C48">
        <v>6.3E-2</v>
      </c>
      <c r="D48">
        <v>93.605521999999993</v>
      </c>
      <c r="E48">
        <v>93.594010999999995</v>
      </c>
      <c r="F48">
        <v>2894266.2</v>
      </c>
      <c r="G48">
        <v>3435989</v>
      </c>
      <c r="H48">
        <v>2145000</v>
      </c>
      <c r="I48">
        <v>844300</v>
      </c>
      <c r="J48">
        <v>446689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20077237.800000001</v>
      </c>
      <c r="C49">
        <v>0.16</v>
      </c>
      <c r="D49">
        <v>92.217509000000007</v>
      </c>
      <c r="E49">
        <v>92.27431</v>
      </c>
      <c r="F49">
        <v>4043464.4</v>
      </c>
      <c r="G49">
        <v>6373905</v>
      </c>
      <c r="H49">
        <v>3682500</v>
      </c>
      <c r="I49">
        <v>1924700</v>
      </c>
      <c r="J49">
        <v>766705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9353678.5999999996</v>
      </c>
      <c r="C50">
        <v>4.2000000000000003E-2</v>
      </c>
      <c r="D50">
        <v>93.609915000000001</v>
      </c>
      <c r="E50">
        <v>93.696149000000005</v>
      </c>
      <c r="F50">
        <v>3724707.2</v>
      </c>
      <c r="G50">
        <v>2648749</v>
      </c>
      <c r="H50">
        <v>1440000</v>
      </c>
      <c r="I50">
        <v>895400</v>
      </c>
      <c r="J50">
        <v>313349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10305470.199999999</v>
      </c>
      <c r="C51">
        <v>7.3999999999999996E-2</v>
      </c>
      <c r="D51">
        <v>95.516521999999995</v>
      </c>
      <c r="E51">
        <v>95.519689999999997</v>
      </c>
      <c r="F51">
        <v>2613291.7999999998</v>
      </c>
      <c r="G51">
        <v>4063855</v>
      </c>
      <c r="H51">
        <v>2272500</v>
      </c>
      <c r="I51">
        <v>1358000</v>
      </c>
      <c r="J51">
        <v>433355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17993718.199999999</v>
      </c>
      <c r="C52">
        <v>0.16400000000000001</v>
      </c>
      <c r="D52">
        <v>93.898655000000005</v>
      </c>
      <c r="E52">
        <v>93.938314000000005</v>
      </c>
      <c r="F52">
        <v>3322848.6666669999</v>
      </c>
      <c r="G52">
        <v>6834499</v>
      </c>
      <c r="H52">
        <v>3915000</v>
      </c>
      <c r="I52">
        <v>2272800</v>
      </c>
      <c r="J52">
        <v>646699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8247610.4000000004</v>
      </c>
      <c r="C53">
        <v>5.0999999999999997E-2</v>
      </c>
      <c r="D53">
        <v>94.968214000000003</v>
      </c>
      <c r="E53">
        <v>95.005804999999995</v>
      </c>
      <c r="F53">
        <v>2894311.2</v>
      </c>
      <c r="G53">
        <v>2977514</v>
      </c>
      <c r="H53">
        <v>1800000</v>
      </c>
      <c r="I53">
        <v>897500</v>
      </c>
      <c r="J53">
        <v>280014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12269394.4</v>
      </c>
      <c r="C54">
        <v>7.8E-2</v>
      </c>
      <c r="D54">
        <v>92.913252999999997</v>
      </c>
      <c r="E54">
        <v>93.029086000000007</v>
      </c>
      <c r="F54">
        <v>3686102.2</v>
      </c>
      <c r="G54">
        <v>3823454</v>
      </c>
      <c r="H54">
        <v>2062500</v>
      </c>
      <c r="I54">
        <v>1347600</v>
      </c>
      <c r="J54">
        <v>413354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21695589.600000001</v>
      </c>
      <c r="C55">
        <v>0.114</v>
      </c>
      <c r="D55">
        <v>91.473977000000005</v>
      </c>
      <c r="E55">
        <v>91.514201999999997</v>
      </c>
      <c r="F55">
        <v>4643622.8</v>
      </c>
      <c r="G55">
        <v>6203866</v>
      </c>
      <c r="H55">
        <v>3450000</v>
      </c>
      <c r="I55">
        <v>2100500</v>
      </c>
      <c r="J55">
        <v>653366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9981030.4000000004</v>
      </c>
      <c r="C56">
        <v>5.5E-2</v>
      </c>
      <c r="D56">
        <v>93.313927000000007</v>
      </c>
      <c r="E56">
        <v>93.306439999999995</v>
      </c>
      <c r="F56">
        <v>3504610.9333330002</v>
      </c>
      <c r="G56">
        <v>3860886</v>
      </c>
      <c r="H56">
        <v>2115000</v>
      </c>
      <c r="I56">
        <v>1359200</v>
      </c>
      <c r="J56">
        <v>386686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15254168.800000001</v>
      </c>
      <c r="C57">
        <v>5.8999999999999997E-2</v>
      </c>
      <c r="D57">
        <v>90.608159999999998</v>
      </c>
      <c r="E57">
        <v>90.704578999999995</v>
      </c>
      <c r="F57">
        <v>4805394.4000000004</v>
      </c>
      <c r="G57">
        <v>4446690</v>
      </c>
      <c r="H57">
        <v>2430000</v>
      </c>
      <c r="I57">
        <v>1550000</v>
      </c>
      <c r="J57">
        <v>466690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31736787.600000001</v>
      </c>
      <c r="C58">
        <v>1.4330000000000001</v>
      </c>
      <c r="D58">
        <v>89.992071999999993</v>
      </c>
      <c r="E58">
        <v>90.035916</v>
      </c>
      <c r="F58">
        <v>5035164.9333330002</v>
      </c>
      <c r="G58">
        <v>13972806</v>
      </c>
      <c r="H58">
        <v>8107500</v>
      </c>
      <c r="I58">
        <v>5078600</v>
      </c>
      <c r="J58">
        <v>786706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6534138</v>
      </c>
      <c r="C59">
        <v>4.4999999999999998E-2</v>
      </c>
      <c r="D59">
        <v>95.580663999999999</v>
      </c>
      <c r="E59">
        <v>95.631326000000001</v>
      </c>
      <c r="F59">
        <v>2265597.6</v>
      </c>
      <c r="G59">
        <v>2148778</v>
      </c>
      <c r="H59">
        <v>1357500</v>
      </c>
      <c r="I59">
        <v>564600</v>
      </c>
      <c r="J59">
        <v>226678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9969950.4000000004</v>
      </c>
      <c r="C60">
        <v>7.0999999999999994E-2</v>
      </c>
      <c r="D60">
        <v>92.890359000000004</v>
      </c>
      <c r="E60">
        <v>92.884000999999998</v>
      </c>
      <c r="F60">
        <v>2681692.2000000002</v>
      </c>
      <c r="G60">
        <v>3526084</v>
      </c>
      <c r="H60">
        <v>2137500</v>
      </c>
      <c r="I60">
        <v>1041900</v>
      </c>
      <c r="J60">
        <v>346684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21162104</v>
      </c>
      <c r="C61">
        <v>0.13800000000000001</v>
      </c>
      <c r="D61">
        <v>91.189403999999996</v>
      </c>
      <c r="E61">
        <v>91.219570000000004</v>
      </c>
      <c r="F61">
        <v>4669749.4666670002</v>
      </c>
      <c r="G61">
        <v>5459930</v>
      </c>
      <c r="H61">
        <v>3030000</v>
      </c>
      <c r="I61">
        <v>1829900</v>
      </c>
      <c r="J61">
        <v>600030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8854632.8000000007</v>
      </c>
      <c r="C62">
        <v>0.05</v>
      </c>
      <c r="D62">
        <v>94.006629000000004</v>
      </c>
      <c r="E62">
        <v>94.077273000000005</v>
      </c>
      <c r="F62">
        <v>3334695.733333</v>
      </c>
      <c r="G62">
        <v>3023716</v>
      </c>
      <c r="H62">
        <v>1672500</v>
      </c>
      <c r="I62">
        <v>1031200</v>
      </c>
      <c r="J62">
        <v>320016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12672068.4</v>
      </c>
      <c r="C63">
        <v>8.7999999999999995E-2</v>
      </c>
      <c r="D63">
        <v>93.402018999999996</v>
      </c>
      <c r="E63">
        <v>93.475129999999993</v>
      </c>
      <c r="F63">
        <v>3671088.2</v>
      </c>
      <c r="G63">
        <v>4143688</v>
      </c>
      <c r="H63">
        <v>2272500</v>
      </c>
      <c r="I63">
        <v>1444500</v>
      </c>
      <c r="J63">
        <v>426688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23596765.399999999</v>
      </c>
      <c r="C64">
        <v>0.115</v>
      </c>
      <c r="D64">
        <v>90.129362999999998</v>
      </c>
      <c r="E64">
        <v>90.224844000000004</v>
      </c>
      <c r="F64">
        <v>5410949.8666669996</v>
      </c>
      <c r="G64">
        <v>5787967</v>
      </c>
      <c r="H64">
        <v>3112500</v>
      </c>
      <c r="I64">
        <v>2002100</v>
      </c>
      <c r="J64">
        <v>673367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7772180.5999999996</v>
      </c>
      <c r="C65">
        <v>4.2999999999999997E-2</v>
      </c>
      <c r="D65">
        <v>94.750815000000003</v>
      </c>
      <c r="E65">
        <v>94.769479000000004</v>
      </c>
      <c r="F65">
        <v>2837497.8666670001</v>
      </c>
      <c r="G65">
        <v>2720981</v>
      </c>
      <c r="H65">
        <v>1620000</v>
      </c>
      <c r="I65">
        <v>814300</v>
      </c>
      <c r="J65">
        <v>286681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10777949.4</v>
      </c>
      <c r="C66">
        <v>6.2E-2</v>
      </c>
      <c r="D66">
        <v>94.788622000000004</v>
      </c>
      <c r="E66">
        <v>94.799468000000005</v>
      </c>
      <c r="F66">
        <v>2990215</v>
      </c>
      <c r="G66">
        <v>3615421</v>
      </c>
      <c r="H66">
        <v>1935000</v>
      </c>
      <c r="I66">
        <v>1260400</v>
      </c>
      <c r="J66">
        <v>420021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18192737.600000001</v>
      </c>
      <c r="C67">
        <v>0.126</v>
      </c>
      <c r="D67">
        <v>93.998492999999996</v>
      </c>
      <c r="E67">
        <v>94.012775000000005</v>
      </c>
      <c r="F67">
        <v>3437865.733333</v>
      </c>
      <c r="G67">
        <v>6596500</v>
      </c>
      <c r="H67">
        <v>3757500</v>
      </c>
      <c r="I67">
        <v>2172300</v>
      </c>
      <c r="J67">
        <v>666700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10681090.6</v>
      </c>
      <c r="C68">
        <v>5.0999999999999997E-2</v>
      </c>
      <c r="D68">
        <v>92.292090999999999</v>
      </c>
      <c r="E68">
        <v>92.274107000000001</v>
      </c>
      <c r="F68">
        <v>4049661.0666669998</v>
      </c>
      <c r="G68">
        <v>3462185</v>
      </c>
      <c r="H68">
        <v>1725000</v>
      </c>
      <c r="I68">
        <v>1370500</v>
      </c>
      <c r="J68">
        <v>366685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15359265.4</v>
      </c>
      <c r="C69">
        <v>6.0999999999999999E-2</v>
      </c>
      <c r="D69">
        <v>91.095009000000005</v>
      </c>
      <c r="E69">
        <v>91.212913</v>
      </c>
      <c r="F69">
        <v>4534892.5999999996</v>
      </c>
      <c r="G69">
        <v>5074757</v>
      </c>
      <c r="H69">
        <v>3000000</v>
      </c>
      <c r="I69">
        <v>1601400</v>
      </c>
      <c r="J69">
        <v>473357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25798801.600000001</v>
      </c>
      <c r="C70">
        <v>0.14299999999999999</v>
      </c>
      <c r="D70">
        <v>92.667244999999994</v>
      </c>
      <c r="E70">
        <v>92.763422000000006</v>
      </c>
      <c r="F70">
        <v>3689108.5333329998</v>
      </c>
      <c r="G70">
        <v>13171770</v>
      </c>
      <c r="H70">
        <v>8962500</v>
      </c>
      <c r="I70">
        <v>3475900</v>
      </c>
      <c r="J70">
        <v>733370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5781229.2000000002</v>
      </c>
      <c r="C71">
        <v>3.6999999999999998E-2</v>
      </c>
      <c r="D71">
        <v>95.838381999999996</v>
      </c>
      <c r="E71">
        <v>95.883679999999998</v>
      </c>
      <c r="F71">
        <v>2104285.8666670001</v>
      </c>
      <c r="G71">
        <v>1920946</v>
      </c>
      <c r="H71">
        <v>1125000</v>
      </c>
      <c r="I71">
        <v>542600</v>
      </c>
      <c r="J71">
        <v>253346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8259857.2000000002</v>
      </c>
      <c r="C72">
        <v>5.7000000000000002E-2</v>
      </c>
      <c r="D72">
        <v>95.182753000000005</v>
      </c>
      <c r="E72">
        <v>95.214819000000006</v>
      </c>
      <c r="F72">
        <v>2248697</v>
      </c>
      <c r="G72">
        <v>2865184</v>
      </c>
      <c r="H72">
        <v>1567500</v>
      </c>
      <c r="I72">
        <v>951000</v>
      </c>
      <c r="J72">
        <v>346684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18882177.800000001</v>
      </c>
      <c r="C73">
        <v>0.13400000000000001</v>
      </c>
      <c r="D73">
        <v>92.640557000000001</v>
      </c>
      <c r="E73">
        <v>92.697269000000006</v>
      </c>
      <c r="F73">
        <v>3971494.4</v>
      </c>
      <c r="G73">
        <v>5546663</v>
      </c>
      <c r="H73">
        <v>3105000</v>
      </c>
      <c r="I73">
        <v>1848300</v>
      </c>
      <c r="J73">
        <v>593363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9927655.5999999996</v>
      </c>
      <c r="C74">
        <v>4.2999999999999997E-2</v>
      </c>
      <c r="D74">
        <v>92.593692000000004</v>
      </c>
      <c r="E74">
        <v>92.684562999999997</v>
      </c>
      <c r="F74">
        <v>3975462.1333329999</v>
      </c>
      <c r="G74">
        <v>3127154</v>
      </c>
      <c r="H74">
        <v>1725000</v>
      </c>
      <c r="I74">
        <v>988800</v>
      </c>
      <c r="J74">
        <v>413354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13809151</v>
      </c>
      <c r="C75">
        <v>6.5000000000000002E-2</v>
      </c>
      <c r="D75">
        <v>92.805133999999995</v>
      </c>
      <c r="E75">
        <v>92.874645000000001</v>
      </c>
      <c r="F75">
        <v>4173139</v>
      </c>
      <c r="G75">
        <v>4287895</v>
      </c>
      <c r="H75">
        <v>2430000</v>
      </c>
      <c r="I75">
        <v>1291200</v>
      </c>
      <c r="J75">
        <v>566695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21920155</v>
      </c>
      <c r="C76">
        <v>0.151</v>
      </c>
      <c r="D76">
        <v>92.130904999999998</v>
      </c>
      <c r="E76">
        <v>92.195340000000002</v>
      </c>
      <c r="F76">
        <v>4354284.1333330004</v>
      </c>
      <c r="G76">
        <v>7213577</v>
      </c>
      <c r="H76">
        <v>4072500</v>
      </c>
      <c r="I76">
        <v>2267700</v>
      </c>
      <c r="J76">
        <v>873377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8429370.1999999993</v>
      </c>
      <c r="C77">
        <v>4.3999999999999997E-2</v>
      </c>
      <c r="D77">
        <v>94.598640000000003</v>
      </c>
      <c r="E77">
        <v>94.594362000000004</v>
      </c>
      <c r="F77">
        <v>3058341.3333330001</v>
      </c>
      <c r="G77">
        <v>2689119</v>
      </c>
      <c r="H77">
        <v>1440000</v>
      </c>
      <c r="I77">
        <v>869100</v>
      </c>
      <c r="J77">
        <v>380019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11475802.199999999</v>
      </c>
      <c r="C78">
        <v>9.1999999999999998E-2</v>
      </c>
      <c r="D78">
        <v>94.329250999999999</v>
      </c>
      <c r="E78">
        <v>94.430175000000006</v>
      </c>
      <c r="F78">
        <v>3075606.4</v>
      </c>
      <c r="G78">
        <v>4175691</v>
      </c>
      <c r="H78">
        <v>2430000</v>
      </c>
      <c r="I78">
        <v>1259000</v>
      </c>
      <c r="J78">
        <v>486691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25996700</v>
      </c>
      <c r="C79">
        <v>0.185</v>
      </c>
      <c r="D79">
        <v>90.003191000000001</v>
      </c>
      <c r="E79">
        <v>90.057751999999994</v>
      </c>
      <c r="F79">
        <v>5576784.4000000004</v>
      </c>
      <c r="G79">
        <v>7308842</v>
      </c>
      <c r="H79">
        <v>4200000</v>
      </c>
      <c r="I79">
        <v>2268800</v>
      </c>
      <c r="J79">
        <v>840042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10431365.4</v>
      </c>
      <c r="C80">
        <v>5.0999999999999997E-2</v>
      </c>
      <c r="D80">
        <v>93.125174000000001</v>
      </c>
      <c r="E80">
        <v>93.102770000000007</v>
      </c>
      <c r="F80">
        <v>3584792.266667</v>
      </c>
      <c r="G80">
        <v>4176989</v>
      </c>
      <c r="H80">
        <v>2325000</v>
      </c>
      <c r="I80">
        <v>1405300</v>
      </c>
      <c r="J80">
        <v>446689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17865476.600000001</v>
      </c>
      <c r="C81">
        <v>0.10100000000000001</v>
      </c>
      <c r="D81">
        <v>89.115161999999998</v>
      </c>
      <c r="E81">
        <v>89.226643999999993</v>
      </c>
      <c r="F81">
        <v>5564130.7999999998</v>
      </c>
      <c r="G81">
        <v>5112863</v>
      </c>
      <c r="H81">
        <v>2925000</v>
      </c>
      <c r="I81">
        <v>1594500</v>
      </c>
      <c r="J81">
        <v>593363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27445392.800000001</v>
      </c>
      <c r="C82">
        <v>0.14099999999999999</v>
      </c>
      <c r="D82">
        <v>92.932456000000002</v>
      </c>
      <c r="E82">
        <v>93.011436000000003</v>
      </c>
      <c r="F82">
        <v>3543586.1333329999</v>
      </c>
      <c r="G82">
        <v>14802614</v>
      </c>
      <c r="H82">
        <v>9480000</v>
      </c>
      <c r="I82">
        <v>4375900</v>
      </c>
      <c r="J82">
        <v>946714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6196198</v>
      </c>
      <c r="C83">
        <v>4.7E-2</v>
      </c>
      <c r="D83">
        <v>95.407674</v>
      </c>
      <c r="E83">
        <v>95.425473999999994</v>
      </c>
      <c r="F83">
        <v>2272352.5333329998</v>
      </c>
      <c r="G83">
        <v>2082284</v>
      </c>
      <c r="H83">
        <v>1230000</v>
      </c>
      <c r="I83">
        <v>505600</v>
      </c>
      <c r="J83">
        <v>346684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9405403.5999999996</v>
      </c>
      <c r="C84">
        <v>7.0999999999999994E-2</v>
      </c>
      <c r="D84">
        <v>95.214230999999998</v>
      </c>
      <c r="E84">
        <v>95.306178000000003</v>
      </c>
      <c r="F84">
        <v>2274041</v>
      </c>
      <c r="G84">
        <v>3757592</v>
      </c>
      <c r="H84">
        <v>2272500</v>
      </c>
      <c r="I84">
        <v>978400</v>
      </c>
      <c r="J84">
        <v>506692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19522696.399999999</v>
      </c>
      <c r="C85">
        <v>0.17899999999999999</v>
      </c>
      <c r="D85">
        <v>92.971222999999995</v>
      </c>
      <c r="E85">
        <v>93.037154999999998</v>
      </c>
      <c r="F85">
        <v>3824931.3333330001</v>
      </c>
      <c r="G85">
        <v>6527538</v>
      </c>
      <c r="H85">
        <v>3915000</v>
      </c>
      <c r="I85">
        <v>1852500</v>
      </c>
      <c r="J85">
        <v>760038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8187902.2000000002</v>
      </c>
      <c r="C86">
        <v>4.3999999999999997E-2</v>
      </c>
      <c r="D86">
        <v>94.757542000000001</v>
      </c>
      <c r="E86">
        <v>94.753517000000002</v>
      </c>
      <c r="F86">
        <v>3131365.6</v>
      </c>
      <c r="G86">
        <v>2753719</v>
      </c>
      <c r="H86">
        <v>1440000</v>
      </c>
      <c r="I86">
        <v>933700</v>
      </c>
      <c r="J86">
        <v>380019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14397349</v>
      </c>
      <c r="C87">
        <v>0.104</v>
      </c>
      <c r="D87">
        <v>92.482451999999995</v>
      </c>
      <c r="E87">
        <v>92.537884000000005</v>
      </c>
      <c r="F87">
        <v>4192268.2</v>
      </c>
      <c r="G87">
        <v>4837427</v>
      </c>
      <c r="H87">
        <v>2790000</v>
      </c>
      <c r="I87">
        <v>1507400</v>
      </c>
      <c r="J87">
        <v>540027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22761600.199999999</v>
      </c>
      <c r="C88">
        <v>0.161</v>
      </c>
      <c r="D88">
        <v>91.966941000000006</v>
      </c>
      <c r="E88">
        <v>92.017921999999999</v>
      </c>
      <c r="F88">
        <v>4775930.4000000004</v>
      </c>
      <c r="G88">
        <v>6640541</v>
      </c>
      <c r="H88">
        <v>3630000</v>
      </c>
      <c r="I88">
        <v>2190500</v>
      </c>
      <c r="J88">
        <v>820041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9881697</v>
      </c>
      <c r="C89">
        <v>4.4999999999999998E-2</v>
      </c>
      <c r="D89">
        <v>92.883871999999997</v>
      </c>
      <c r="E89">
        <v>92.886726999999993</v>
      </c>
      <c r="F89">
        <v>4144720</v>
      </c>
      <c r="G89">
        <v>2423651</v>
      </c>
      <c r="H89">
        <v>1335000</v>
      </c>
      <c r="I89">
        <v>735300</v>
      </c>
      <c r="J89">
        <v>353351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11787565</v>
      </c>
      <c r="C90">
        <v>8.5000000000000006E-2</v>
      </c>
      <c r="D90">
        <v>93.999797999999998</v>
      </c>
      <c r="E90">
        <v>93.966401000000005</v>
      </c>
      <c r="F90">
        <v>3291042.8</v>
      </c>
      <c r="G90">
        <v>3906357</v>
      </c>
      <c r="H90">
        <v>2167500</v>
      </c>
      <c r="I90">
        <v>1265500</v>
      </c>
      <c r="J90">
        <v>473357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22323862.399999999</v>
      </c>
      <c r="C91">
        <v>0.13900000000000001</v>
      </c>
      <c r="D91">
        <v>91.504298000000006</v>
      </c>
      <c r="E91">
        <v>91.535392999999999</v>
      </c>
      <c r="F91">
        <v>4723816.1333330004</v>
      </c>
      <c r="G91">
        <v>6639874</v>
      </c>
      <c r="H91">
        <v>3600000</v>
      </c>
      <c r="I91">
        <v>2226500</v>
      </c>
      <c r="J91">
        <v>813374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10082116</v>
      </c>
      <c r="C92">
        <v>5.1999999999999998E-2</v>
      </c>
      <c r="D92">
        <v>92.360725000000002</v>
      </c>
      <c r="E92">
        <v>92.376378000000003</v>
      </c>
      <c r="F92">
        <v>3985316.266667</v>
      </c>
      <c r="G92">
        <v>3277856</v>
      </c>
      <c r="H92">
        <v>1545000</v>
      </c>
      <c r="I92">
        <v>1279500</v>
      </c>
      <c r="J92">
        <v>453356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13550869.6</v>
      </c>
      <c r="C93">
        <v>7.4999999999999997E-2</v>
      </c>
      <c r="D93">
        <v>92.983260999999999</v>
      </c>
      <c r="E93">
        <v>93.070943</v>
      </c>
      <c r="F93">
        <v>3585412.2</v>
      </c>
      <c r="G93">
        <v>5253762</v>
      </c>
      <c r="H93">
        <v>2895000</v>
      </c>
      <c r="I93">
        <v>1785400</v>
      </c>
      <c r="J93">
        <v>573362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26801681</v>
      </c>
      <c r="C94">
        <v>0.17199999999999999</v>
      </c>
      <c r="D94">
        <v>92.470033000000001</v>
      </c>
      <c r="E94">
        <v>92.525439000000006</v>
      </c>
      <c r="F94">
        <v>3780621.6</v>
      </c>
      <c r="G94">
        <v>13889011</v>
      </c>
      <c r="H94">
        <v>9090000</v>
      </c>
      <c r="I94">
        <v>3912300</v>
      </c>
      <c r="J94">
        <v>886711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5847133.7999999998</v>
      </c>
      <c r="C95">
        <v>3.9E-2</v>
      </c>
      <c r="D95">
        <v>95.774146999999999</v>
      </c>
      <c r="E95">
        <v>95.803014000000005</v>
      </c>
      <c r="F95">
        <v>2090398.1333329999</v>
      </c>
      <c r="G95">
        <v>2126885</v>
      </c>
      <c r="H95">
        <v>1230000</v>
      </c>
      <c r="I95">
        <v>530200</v>
      </c>
      <c r="J95">
        <v>366685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9510067.5999999996</v>
      </c>
      <c r="C96">
        <v>7.9000000000000001E-2</v>
      </c>
      <c r="D96">
        <v>94.351259999999996</v>
      </c>
      <c r="E96">
        <v>94.303607999999997</v>
      </c>
      <c r="F96">
        <v>2762987.4</v>
      </c>
      <c r="G96">
        <v>2947456</v>
      </c>
      <c r="H96">
        <v>1567500</v>
      </c>
      <c r="I96">
        <v>926600</v>
      </c>
      <c r="J96">
        <v>453356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18132504.199999999</v>
      </c>
      <c r="C97">
        <v>0.28299999999999997</v>
      </c>
      <c r="D97">
        <v>93.283640000000005</v>
      </c>
      <c r="E97">
        <v>93.303236999999996</v>
      </c>
      <c r="F97">
        <v>3661568.1333329999</v>
      </c>
      <c r="G97">
        <v>5915839</v>
      </c>
      <c r="H97">
        <v>3367500</v>
      </c>
      <c r="I97">
        <v>1768300</v>
      </c>
      <c r="J97">
        <v>780039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8445898.5999999996</v>
      </c>
      <c r="C98">
        <v>0.11799999999999999</v>
      </c>
      <c r="D98">
        <v>94.836534999999998</v>
      </c>
      <c r="E98">
        <v>94.949860999999999</v>
      </c>
      <c r="F98">
        <v>2748176.266667</v>
      </c>
      <c r="G98">
        <v>3446753</v>
      </c>
      <c r="H98">
        <v>1957500</v>
      </c>
      <c r="I98">
        <v>1095900</v>
      </c>
      <c r="J98">
        <v>393353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11166117.6</v>
      </c>
      <c r="C99">
        <v>9.2999999999999999E-2</v>
      </c>
      <c r="D99">
        <v>94.592153999999994</v>
      </c>
      <c r="E99">
        <v>94.642605000000003</v>
      </c>
      <c r="F99">
        <v>3062876.4</v>
      </c>
      <c r="G99">
        <v>4153526</v>
      </c>
      <c r="H99">
        <v>2325000</v>
      </c>
      <c r="I99">
        <v>1308500</v>
      </c>
      <c r="J99">
        <v>520026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24476352.600000001</v>
      </c>
      <c r="C100">
        <v>0.27700000000000002</v>
      </c>
      <c r="D100">
        <v>91.020599000000004</v>
      </c>
      <c r="E100">
        <v>91.064570000000003</v>
      </c>
      <c r="F100">
        <v>5082739.4666670002</v>
      </c>
      <c r="G100">
        <v>7193441</v>
      </c>
      <c r="H100">
        <v>4147500</v>
      </c>
      <c r="I100">
        <v>2225900</v>
      </c>
      <c r="J100">
        <v>820041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7850577.4000000004</v>
      </c>
      <c r="C101">
        <v>0.08</v>
      </c>
      <c r="D101">
        <v>95.310068000000001</v>
      </c>
      <c r="E101">
        <v>95.286883000000003</v>
      </c>
      <c r="F101">
        <v>2647478.4</v>
      </c>
      <c r="G101">
        <v>3059085</v>
      </c>
      <c r="H101">
        <v>1905000</v>
      </c>
      <c r="I101">
        <v>787400</v>
      </c>
      <c r="J101">
        <v>366685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10980491.800000001</v>
      </c>
      <c r="C102">
        <v>0.11</v>
      </c>
      <c r="D102">
        <v>93.824915000000004</v>
      </c>
      <c r="E102">
        <v>93.874133999999998</v>
      </c>
      <c r="F102">
        <v>3208541.8</v>
      </c>
      <c r="G102">
        <v>3617057</v>
      </c>
      <c r="H102">
        <v>1882500</v>
      </c>
      <c r="I102">
        <v>1261200</v>
      </c>
      <c r="J102">
        <v>473357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21760216.600000001</v>
      </c>
      <c r="C103">
        <v>0.152</v>
      </c>
      <c r="D103">
        <v>92.450344999999999</v>
      </c>
      <c r="E103">
        <v>92.449871999999999</v>
      </c>
      <c r="F103">
        <v>4391311.5999999996</v>
      </c>
      <c r="G103">
        <v>7002039</v>
      </c>
      <c r="H103">
        <v>4020000</v>
      </c>
      <c r="I103">
        <v>2202000</v>
      </c>
      <c r="J103">
        <v>780039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10760023.4</v>
      </c>
      <c r="C104">
        <v>6.8000000000000005E-2</v>
      </c>
      <c r="D104">
        <v>93.289043000000007</v>
      </c>
      <c r="E104">
        <v>93.275509999999997</v>
      </c>
      <c r="F104">
        <v>3501391.733333</v>
      </c>
      <c r="G104">
        <v>4629889</v>
      </c>
      <c r="H104">
        <v>2632500</v>
      </c>
      <c r="I104">
        <v>1550700</v>
      </c>
      <c r="J104">
        <v>446689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14584944.800000001</v>
      </c>
      <c r="C105">
        <v>6.8000000000000005E-2</v>
      </c>
      <c r="D105">
        <v>92.062977000000004</v>
      </c>
      <c r="E105">
        <v>92.179895999999999</v>
      </c>
      <c r="F105">
        <v>4094963.4</v>
      </c>
      <c r="G105">
        <v>5172398</v>
      </c>
      <c r="H105">
        <v>3000000</v>
      </c>
      <c r="I105">
        <v>1545700</v>
      </c>
      <c r="J105">
        <v>626698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26592524.800000001</v>
      </c>
      <c r="C106">
        <v>0.11899999999999999</v>
      </c>
      <c r="D106">
        <v>92.642466999999996</v>
      </c>
      <c r="E106">
        <v>92.761009000000001</v>
      </c>
      <c r="F106">
        <v>3664410.266667</v>
      </c>
      <c r="G106">
        <v>14060884</v>
      </c>
      <c r="H106">
        <v>9015000</v>
      </c>
      <c r="I106">
        <v>4032500</v>
      </c>
      <c r="J106">
        <v>1013384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5675266.7999999998</v>
      </c>
      <c r="C107">
        <v>4.4999999999999998E-2</v>
      </c>
      <c r="D107">
        <v>96.250041999999993</v>
      </c>
      <c r="E107">
        <v>96.246155999999999</v>
      </c>
      <c r="F107">
        <v>1908153.0666670001</v>
      </c>
      <c r="G107">
        <v>2251284</v>
      </c>
      <c r="H107">
        <v>1410000</v>
      </c>
      <c r="I107">
        <v>494600</v>
      </c>
      <c r="J107">
        <v>346684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7962146.5999999996</v>
      </c>
      <c r="C108">
        <v>0.11600000000000001</v>
      </c>
      <c r="D108">
        <v>94.904330000000002</v>
      </c>
      <c r="E108">
        <v>94.925192999999993</v>
      </c>
      <c r="F108">
        <v>2188537.6</v>
      </c>
      <c r="G108">
        <v>2720091</v>
      </c>
      <c r="H108">
        <v>1387500</v>
      </c>
      <c r="I108">
        <v>845900</v>
      </c>
      <c r="J108">
        <v>486691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20195310.399999999</v>
      </c>
      <c r="C109">
        <v>0.13400000000000001</v>
      </c>
      <c r="D109">
        <v>92.129930000000002</v>
      </c>
      <c r="E109">
        <v>92.186761000000004</v>
      </c>
      <c r="F109">
        <v>4297308.5333329998</v>
      </c>
      <c r="G109">
        <v>5633840</v>
      </c>
      <c r="H109">
        <v>3082500</v>
      </c>
      <c r="I109">
        <v>1751300</v>
      </c>
      <c r="J109">
        <v>800040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8299823.4000000004</v>
      </c>
      <c r="C110">
        <v>0.05</v>
      </c>
      <c r="D110">
        <v>95.873997000000003</v>
      </c>
      <c r="E110">
        <v>95.866249999999994</v>
      </c>
      <c r="F110">
        <v>2327954.4</v>
      </c>
      <c r="G110">
        <v>3866055</v>
      </c>
      <c r="H110">
        <v>2010000</v>
      </c>
      <c r="I110">
        <v>1422700</v>
      </c>
      <c r="J110">
        <v>433355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10433137.6</v>
      </c>
      <c r="C111">
        <v>9.1999999999999998E-2</v>
      </c>
      <c r="D111">
        <v>95.427977999999996</v>
      </c>
      <c r="E111">
        <v>95.420401999999996</v>
      </c>
      <c r="F111">
        <v>2508336.4</v>
      </c>
      <c r="G111">
        <v>4568428</v>
      </c>
      <c r="H111">
        <v>2250000</v>
      </c>
      <c r="I111">
        <v>1758400</v>
      </c>
      <c r="J111">
        <v>560028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18548179.600000001</v>
      </c>
      <c r="C112">
        <v>0.24</v>
      </c>
      <c r="D112">
        <v>94.802525000000003</v>
      </c>
      <c r="E112">
        <v>94.848236999999997</v>
      </c>
      <c r="F112">
        <v>2737928</v>
      </c>
      <c r="G112">
        <v>8668910</v>
      </c>
      <c r="H112">
        <v>4200000</v>
      </c>
      <c r="I112">
        <v>3602200</v>
      </c>
      <c r="J112">
        <v>866710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7608049.2000000002</v>
      </c>
      <c r="C113">
        <v>6.6000000000000003E-2</v>
      </c>
      <c r="D113">
        <v>95.587114999999997</v>
      </c>
      <c r="E113">
        <v>95.621357000000003</v>
      </c>
      <c r="F113">
        <v>2495710.4</v>
      </c>
      <c r="G113">
        <v>3137386</v>
      </c>
      <c r="H113">
        <v>1620000</v>
      </c>
      <c r="I113">
        <v>1130700</v>
      </c>
      <c r="J113">
        <v>386686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11532184.199999999</v>
      </c>
      <c r="C114">
        <v>0.115</v>
      </c>
      <c r="D114">
        <v>95.164433000000002</v>
      </c>
      <c r="E114">
        <v>95.163663</v>
      </c>
      <c r="F114">
        <v>2601510.7999999998</v>
      </c>
      <c r="G114">
        <v>5068459</v>
      </c>
      <c r="H114">
        <v>2610000</v>
      </c>
      <c r="I114">
        <v>1945100</v>
      </c>
      <c r="J114">
        <v>513359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18272895.399999999</v>
      </c>
      <c r="C115">
        <v>0.16</v>
      </c>
      <c r="D115">
        <v>94.770128999999997</v>
      </c>
      <c r="E115">
        <v>94.800927000000001</v>
      </c>
      <c r="F115">
        <v>2986300.5333329998</v>
      </c>
      <c r="G115">
        <v>7719139</v>
      </c>
      <c r="H115">
        <v>3840000</v>
      </c>
      <c r="I115">
        <v>3099100</v>
      </c>
      <c r="J115">
        <v>780039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9957800.5999999996</v>
      </c>
      <c r="C116">
        <v>4.4999999999999998E-2</v>
      </c>
      <c r="D116">
        <v>93.521913999999995</v>
      </c>
      <c r="E116">
        <v>93.549533999999994</v>
      </c>
      <c r="F116">
        <v>3366571.733333</v>
      </c>
      <c r="G116">
        <v>3912423</v>
      </c>
      <c r="H116">
        <v>1650000</v>
      </c>
      <c r="I116">
        <v>1802400</v>
      </c>
      <c r="J116">
        <v>460023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12634401.4</v>
      </c>
      <c r="C117">
        <v>6.9000000000000006E-2</v>
      </c>
      <c r="D117">
        <v>94.420906000000002</v>
      </c>
      <c r="E117">
        <v>94.380549000000002</v>
      </c>
      <c r="F117">
        <v>2886538.6</v>
      </c>
      <c r="G117">
        <v>5754397</v>
      </c>
      <c r="H117">
        <v>2820000</v>
      </c>
      <c r="I117">
        <v>2327700</v>
      </c>
      <c r="J117">
        <v>606697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25507032.800000001</v>
      </c>
      <c r="C118">
        <v>0.94399999999999995</v>
      </c>
      <c r="D118">
        <v>93.746171000000004</v>
      </c>
      <c r="E118">
        <v>93.742005000000006</v>
      </c>
      <c r="F118">
        <v>3204746.8</v>
      </c>
      <c r="G118">
        <v>13682080</v>
      </c>
      <c r="H118">
        <v>7950000</v>
      </c>
      <c r="I118">
        <v>4798700</v>
      </c>
      <c r="J118">
        <v>933380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5945458.5999999996</v>
      </c>
      <c r="C119">
        <v>4.7E-2</v>
      </c>
      <c r="D119">
        <v>96.131685000000004</v>
      </c>
      <c r="E119">
        <v>96.212262999999993</v>
      </c>
      <c r="F119">
        <v>1749396.8</v>
      </c>
      <c r="G119">
        <v>2580951</v>
      </c>
      <c r="H119">
        <v>1282500</v>
      </c>
      <c r="I119">
        <v>945100</v>
      </c>
      <c r="J119">
        <v>353351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8868635.4000000004</v>
      </c>
      <c r="C120">
        <v>8.2000000000000003E-2</v>
      </c>
      <c r="D120">
        <v>96.017471</v>
      </c>
      <c r="E120">
        <v>96.019129000000007</v>
      </c>
      <c r="F120">
        <v>1892187.2</v>
      </c>
      <c r="G120">
        <v>4160223</v>
      </c>
      <c r="H120">
        <v>2220000</v>
      </c>
      <c r="I120">
        <v>1480200</v>
      </c>
      <c r="J120">
        <v>460023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16506597.199999999</v>
      </c>
      <c r="C121">
        <v>0.14199999999999999</v>
      </c>
      <c r="D121">
        <v>94.863973999999999</v>
      </c>
      <c r="E121">
        <v>94.907552999999993</v>
      </c>
      <c r="F121">
        <v>2525849.4666670002</v>
      </c>
      <c r="G121">
        <v>7497808</v>
      </c>
      <c r="H121">
        <v>3630000</v>
      </c>
      <c r="I121">
        <v>3041100</v>
      </c>
      <c r="J121">
        <v>826708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6615031</v>
      </c>
      <c r="C122">
        <v>5.7000000000000002E-2</v>
      </c>
      <c r="D122">
        <v>96.158030999999994</v>
      </c>
      <c r="E122">
        <v>96.261883999999995</v>
      </c>
      <c r="F122">
        <v>1918791.2</v>
      </c>
      <c r="G122">
        <v>3268719</v>
      </c>
      <c r="H122">
        <v>1440000</v>
      </c>
      <c r="I122">
        <v>1448700</v>
      </c>
      <c r="J122">
        <v>380019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9764156.4000000004</v>
      </c>
      <c r="C123">
        <v>7.6999999999999999E-2</v>
      </c>
      <c r="D123">
        <v>96.213245999999998</v>
      </c>
      <c r="E123">
        <v>96.190489999999997</v>
      </c>
      <c r="F123">
        <v>2110974.6</v>
      </c>
      <c r="G123">
        <v>4727192</v>
      </c>
      <c r="H123">
        <v>1755000</v>
      </c>
      <c r="I123">
        <v>2465500</v>
      </c>
      <c r="J123">
        <v>506692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15864384</v>
      </c>
      <c r="C124">
        <v>0.17599999999999999</v>
      </c>
      <c r="D124">
        <v>95.876919000000001</v>
      </c>
      <c r="E124">
        <v>95.904674999999997</v>
      </c>
      <c r="F124">
        <v>1925039.8666670001</v>
      </c>
      <c r="G124">
        <v>9370044</v>
      </c>
      <c r="H124">
        <v>3787500</v>
      </c>
      <c r="I124">
        <v>4702500</v>
      </c>
      <c r="J124">
        <v>880044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7127992.4000000004</v>
      </c>
      <c r="C125">
        <v>5.5E-2</v>
      </c>
      <c r="D125">
        <v>95.476545999999999</v>
      </c>
      <c r="E125">
        <v>95.588977999999997</v>
      </c>
      <c r="F125">
        <v>2079103.733333</v>
      </c>
      <c r="G125">
        <v>3446018</v>
      </c>
      <c r="H125">
        <v>1282500</v>
      </c>
      <c r="I125">
        <v>1803500</v>
      </c>
      <c r="J125">
        <v>360018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9106872.4000000004</v>
      </c>
      <c r="C126">
        <v>0.126</v>
      </c>
      <c r="D126">
        <v>96.106425000000002</v>
      </c>
      <c r="E126">
        <v>96.130089999999996</v>
      </c>
      <c r="F126">
        <v>1708459</v>
      </c>
      <c r="G126">
        <v>5074158</v>
      </c>
      <c r="H126">
        <v>2452500</v>
      </c>
      <c r="I126">
        <v>2128300</v>
      </c>
      <c r="J126">
        <v>493358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12995886.4</v>
      </c>
      <c r="C127">
        <v>0.22600000000000001</v>
      </c>
      <c r="D127">
        <v>96.688715000000002</v>
      </c>
      <c r="E127">
        <v>96.686616000000001</v>
      </c>
      <c r="F127">
        <v>1654909.8666670001</v>
      </c>
      <c r="G127">
        <v>7389704</v>
      </c>
      <c r="H127">
        <v>3367500</v>
      </c>
      <c r="I127">
        <v>3275500</v>
      </c>
      <c r="J127">
        <v>746704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8466581.4000000004</v>
      </c>
      <c r="C128">
        <v>6.3E-2</v>
      </c>
      <c r="D128">
        <v>95.769985000000005</v>
      </c>
      <c r="E128">
        <v>95.790803999999994</v>
      </c>
      <c r="F128">
        <v>2190753.6</v>
      </c>
      <c r="G128">
        <v>4622423</v>
      </c>
      <c r="H128">
        <v>1777500</v>
      </c>
      <c r="I128">
        <v>2384900</v>
      </c>
      <c r="J128">
        <v>460023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11040405.6</v>
      </c>
      <c r="C129">
        <v>0.16800000000000001</v>
      </c>
      <c r="D129">
        <v>95.961978999999999</v>
      </c>
      <c r="E129">
        <v>95.960013000000004</v>
      </c>
      <c r="F129">
        <v>2070970.4</v>
      </c>
      <c r="G129">
        <v>6222128</v>
      </c>
      <c r="H129">
        <v>2482500</v>
      </c>
      <c r="I129">
        <v>3179600</v>
      </c>
      <c r="J129">
        <v>560028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17131951.600000001</v>
      </c>
      <c r="C130">
        <v>0.24299999999999999</v>
      </c>
      <c r="D130">
        <v>95.874537000000004</v>
      </c>
      <c r="E130">
        <v>95.890165999999994</v>
      </c>
      <c r="F130">
        <v>2075142.8</v>
      </c>
      <c r="G130">
        <v>10090146</v>
      </c>
      <c r="H130">
        <v>3967500</v>
      </c>
      <c r="I130">
        <v>5202600</v>
      </c>
      <c r="J130">
        <v>920046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5315312.8</v>
      </c>
      <c r="C131">
        <v>6.4000000000000001E-2</v>
      </c>
      <c r="D131">
        <v>96.143513999999996</v>
      </c>
      <c r="E131">
        <v>96.237882999999997</v>
      </c>
      <c r="F131">
        <v>1491504.533333</v>
      </c>
      <c r="G131">
        <v>2743048</v>
      </c>
      <c r="H131">
        <v>1357500</v>
      </c>
      <c r="I131">
        <v>1092200</v>
      </c>
      <c r="J131">
        <v>293348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6680251.7999999998</v>
      </c>
      <c r="C132">
        <v>7.5999999999999998E-2</v>
      </c>
      <c r="D132">
        <v>96.616732999999996</v>
      </c>
      <c r="E132">
        <v>96.629919000000001</v>
      </c>
      <c r="F132">
        <v>1340948.8</v>
      </c>
      <c r="G132">
        <v>3536987</v>
      </c>
      <c r="H132">
        <v>1620000</v>
      </c>
      <c r="I132">
        <v>1510300</v>
      </c>
      <c r="J132">
        <v>406687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12739836.4</v>
      </c>
      <c r="C133">
        <v>0.152</v>
      </c>
      <c r="D133">
        <v>96.103903000000003</v>
      </c>
      <c r="E133">
        <v>96.090267999999995</v>
      </c>
      <c r="F133">
        <v>1648522</v>
      </c>
      <c r="G133">
        <v>7126704</v>
      </c>
      <c r="H133">
        <v>3210000</v>
      </c>
      <c r="I133">
        <v>3170000</v>
      </c>
      <c r="J133">
        <v>746704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6834702.5999999996</v>
      </c>
      <c r="C134">
        <v>4.2999999999999997E-2</v>
      </c>
      <c r="D134">
        <v>96.281757999999996</v>
      </c>
      <c r="E134">
        <v>96.341008000000002</v>
      </c>
      <c r="F134">
        <v>1964456.266667</v>
      </c>
      <c r="G134">
        <v>3095953</v>
      </c>
      <c r="H134">
        <v>1050000</v>
      </c>
      <c r="I134">
        <v>1652600</v>
      </c>
      <c r="J134">
        <v>393353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10261159.4</v>
      </c>
      <c r="C135">
        <v>0.09</v>
      </c>
      <c r="D135">
        <v>96.198590999999993</v>
      </c>
      <c r="E135">
        <v>96.196557999999996</v>
      </c>
      <c r="F135">
        <v>1845972.2</v>
      </c>
      <c r="G135">
        <v>5929727</v>
      </c>
      <c r="H135">
        <v>2557500</v>
      </c>
      <c r="I135">
        <v>2832200</v>
      </c>
      <c r="J135">
        <v>540027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14090931.199999999</v>
      </c>
      <c r="C136">
        <v>0.27100000000000002</v>
      </c>
      <c r="D136">
        <v>96.497917999999999</v>
      </c>
      <c r="E136">
        <v>96.557361</v>
      </c>
      <c r="F136">
        <v>1707591.6</v>
      </c>
      <c r="G136">
        <v>8053238</v>
      </c>
      <c r="H136">
        <v>3525000</v>
      </c>
      <c r="I136">
        <v>3768200</v>
      </c>
      <c r="J136">
        <v>760038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6459606.7999999998</v>
      </c>
      <c r="C137">
        <v>4.9000000000000002E-2</v>
      </c>
      <c r="D137">
        <v>96.708475000000007</v>
      </c>
      <c r="E137">
        <v>96.771934999999999</v>
      </c>
      <c r="F137">
        <v>1543261.6</v>
      </c>
      <c r="G137">
        <v>3597618</v>
      </c>
      <c r="H137">
        <v>1852500</v>
      </c>
      <c r="I137">
        <v>1385100</v>
      </c>
      <c r="J137">
        <v>360018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9869202.5999999996</v>
      </c>
      <c r="C138">
        <v>7.9000000000000001E-2</v>
      </c>
      <c r="D138">
        <v>96.088115999999999</v>
      </c>
      <c r="E138">
        <v>96.104579000000001</v>
      </c>
      <c r="F138">
        <v>2034421</v>
      </c>
      <c r="G138">
        <v>4957989</v>
      </c>
      <c r="H138">
        <v>2115000</v>
      </c>
      <c r="I138">
        <v>2396300</v>
      </c>
      <c r="J138">
        <v>446689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16236153.6</v>
      </c>
      <c r="C139">
        <v>0.224</v>
      </c>
      <c r="D139">
        <v>95.750814000000005</v>
      </c>
      <c r="E139">
        <v>95.732521000000006</v>
      </c>
      <c r="F139">
        <v>2034842.1333329999</v>
      </c>
      <c r="G139">
        <v>9019940</v>
      </c>
      <c r="H139">
        <v>3600000</v>
      </c>
      <c r="I139">
        <v>4619900</v>
      </c>
      <c r="J139">
        <v>800040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8923201.4000000004</v>
      </c>
      <c r="C140">
        <v>4.5999999999999999E-2</v>
      </c>
      <c r="D140">
        <v>95.543691999999993</v>
      </c>
      <c r="E140">
        <v>95.614216999999996</v>
      </c>
      <c r="F140">
        <v>2276292</v>
      </c>
      <c r="G140">
        <v>4934125</v>
      </c>
      <c r="H140">
        <v>1830000</v>
      </c>
      <c r="I140">
        <v>2604100</v>
      </c>
      <c r="J140">
        <v>500025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11097206.199999999</v>
      </c>
      <c r="C141">
        <v>9.7000000000000003E-2</v>
      </c>
      <c r="D141">
        <v>96.133737999999994</v>
      </c>
      <c r="E141">
        <v>96.151925000000006</v>
      </c>
      <c r="F141">
        <v>1972723</v>
      </c>
      <c r="G141">
        <v>6476663</v>
      </c>
      <c r="H141">
        <v>2895000</v>
      </c>
      <c r="I141">
        <v>2988300</v>
      </c>
      <c r="J141">
        <v>593363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16689005.800000001</v>
      </c>
      <c r="C142">
        <v>0.16200000000000001</v>
      </c>
      <c r="D142">
        <v>95.854504000000006</v>
      </c>
      <c r="E142">
        <v>95.877022999999994</v>
      </c>
      <c r="F142">
        <v>2070625.2</v>
      </c>
      <c r="G142">
        <v>9676143</v>
      </c>
      <c r="H142">
        <v>3660000</v>
      </c>
      <c r="I142">
        <v>5156100</v>
      </c>
      <c r="J142">
        <v>860043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5323065.5999999996</v>
      </c>
      <c r="C143">
        <v>4.2999999999999997E-2</v>
      </c>
      <c r="D143">
        <v>96.905860000000004</v>
      </c>
      <c r="E143">
        <v>96.895343999999994</v>
      </c>
      <c r="F143">
        <v>1499280.8</v>
      </c>
      <c r="G143">
        <v>2492982</v>
      </c>
      <c r="H143">
        <v>1125000</v>
      </c>
      <c r="I143">
        <v>1061300</v>
      </c>
      <c r="J143">
        <v>306682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7420607.4000000004</v>
      </c>
      <c r="C144">
        <v>0.06</v>
      </c>
      <c r="D144">
        <v>95.771257000000006</v>
      </c>
      <c r="E144">
        <v>95.793935000000005</v>
      </c>
      <c r="F144">
        <v>1604432.6</v>
      </c>
      <c r="G144">
        <v>3597489</v>
      </c>
      <c r="H144">
        <v>1387500</v>
      </c>
      <c r="I144">
        <v>1763300</v>
      </c>
      <c r="J144">
        <v>446689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13620462.4</v>
      </c>
      <c r="C145">
        <v>0.309</v>
      </c>
      <c r="D145">
        <v>95.914299999999997</v>
      </c>
      <c r="E145">
        <v>95.930059999999997</v>
      </c>
      <c r="F145">
        <v>1772227.6</v>
      </c>
      <c r="G145">
        <v>7148570</v>
      </c>
      <c r="H145">
        <v>3030000</v>
      </c>
      <c r="I145">
        <v>3385200</v>
      </c>
      <c r="J145">
        <v>733370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8262775.2000000002</v>
      </c>
      <c r="C146">
        <v>5.6000000000000001E-2</v>
      </c>
      <c r="D146">
        <v>95.070537999999999</v>
      </c>
      <c r="E146">
        <v>95.104647999999997</v>
      </c>
      <c r="F146">
        <v>2811754.4</v>
      </c>
      <c r="G146">
        <v>3163786</v>
      </c>
      <c r="H146">
        <v>1725000</v>
      </c>
      <c r="I146">
        <v>1052100</v>
      </c>
      <c r="J146">
        <v>386686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13736047</v>
      </c>
      <c r="C147">
        <v>6.2E-2</v>
      </c>
      <c r="D147">
        <v>93.002927</v>
      </c>
      <c r="E147">
        <v>93.001992000000001</v>
      </c>
      <c r="F147">
        <v>4063523</v>
      </c>
      <c r="G147">
        <v>4680263</v>
      </c>
      <c r="H147">
        <v>2715000</v>
      </c>
      <c r="I147">
        <v>1371900</v>
      </c>
      <c r="J147">
        <v>593363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25321910.600000001</v>
      </c>
      <c r="C148">
        <v>0.23200000000000001</v>
      </c>
      <c r="D148">
        <v>91.064502000000005</v>
      </c>
      <c r="E148">
        <v>91.078817000000001</v>
      </c>
      <c r="F148">
        <v>5110131.3333329996</v>
      </c>
      <c r="G148">
        <v>8027809</v>
      </c>
      <c r="H148">
        <v>4822500</v>
      </c>
      <c r="I148">
        <v>2358600</v>
      </c>
      <c r="J148">
        <v>846709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6581723.2000000002</v>
      </c>
      <c r="C149">
        <v>4.2999999999999997E-2</v>
      </c>
      <c r="D149">
        <v>95.622620999999995</v>
      </c>
      <c r="E149">
        <v>95.656116999999995</v>
      </c>
      <c r="F149">
        <v>2493600</v>
      </c>
      <c r="G149">
        <v>2165486</v>
      </c>
      <c r="H149">
        <v>1102500</v>
      </c>
      <c r="I149">
        <v>676300</v>
      </c>
      <c r="J149">
        <v>386686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12293765</v>
      </c>
      <c r="C150">
        <v>5.6000000000000001E-2</v>
      </c>
      <c r="D150">
        <v>94.221977999999993</v>
      </c>
      <c r="E150">
        <v>94.207348999999994</v>
      </c>
      <c r="F150">
        <v>3468969</v>
      </c>
      <c r="G150">
        <v>4043027</v>
      </c>
      <c r="H150">
        <v>2197500</v>
      </c>
      <c r="I150">
        <v>1305500</v>
      </c>
      <c r="J150">
        <v>540027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23646624.199999999</v>
      </c>
      <c r="C151">
        <v>0.13600000000000001</v>
      </c>
      <c r="D151">
        <v>91.428250000000006</v>
      </c>
      <c r="E151">
        <v>91.443068999999994</v>
      </c>
      <c r="F151">
        <v>4886978.9333330002</v>
      </c>
      <c r="G151">
        <v>7092707</v>
      </c>
      <c r="H151">
        <v>4072500</v>
      </c>
      <c r="I151">
        <v>2213500</v>
      </c>
      <c r="J151">
        <v>806707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9654131</v>
      </c>
      <c r="C152">
        <v>4.3999999999999997E-2</v>
      </c>
      <c r="D152">
        <v>93.093710999999999</v>
      </c>
      <c r="E152">
        <v>93.084759000000005</v>
      </c>
      <c r="F152">
        <v>3613279.4666670002</v>
      </c>
      <c r="G152">
        <v>3511189</v>
      </c>
      <c r="H152">
        <v>1755000</v>
      </c>
      <c r="I152">
        <v>1309500</v>
      </c>
      <c r="J152">
        <v>446689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15088195.800000001</v>
      </c>
      <c r="C153">
        <v>6.7000000000000004E-2</v>
      </c>
      <c r="D153">
        <v>91.232118</v>
      </c>
      <c r="E153">
        <v>91.293530000000004</v>
      </c>
      <c r="F153">
        <v>4480482.5999999996</v>
      </c>
      <c r="G153">
        <v>5017397</v>
      </c>
      <c r="H153">
        <v>2767500</v>
      </c>
      <c r="I153">
        <v>1643200</v>
      </c>
      <c r="J153">
        <v>606697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23718511.600000001</v>
      </c>
      <c r="C154">
        <v>0.13200000000000001</v>
      </c>
      <c r="D154">
        <v>94.491743999999997</v>
      </c>
      <c r="E154">
        <v>94.459733999999997</v>
      </c>
      <c r="F154">
        <v>2805004.8</v>
      </c>
      <c r="G154">
        <v>13691180</v>
      </c>
      <c r="H154">
        <v>8910000</v>
      </c>
      <c r="I154">
        <v>3847800</v>
      </c>
      <c r="J154">
        <v>933380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6894284</v>
      </c>
      <c r="C155">
        <v>0.04</v>
      </c>
      <c r="D155">
        <v>95.205808000000005</v>
      </c>
      <c r="E155">
        <v>95.239028000000005</v>
      </c>
      <c r="F155">
        <v>2369343.2000000002</v>
      </c>
      <c r="G155">
        <v>2609152</v>
      </c>
      <c r="H155">
        <v>1620000</v>
      </c>
      <c r="I155">
        <v>615800</v>
      </c>
      <c r="J155">
        <v>373352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9512023.4000000004</v>
      </c>
      <c r="C156">
        <v>6.8000000000000005E-2</v>
      </c>
      <c r="D156">
        <v>95.223356999999993</v>
      </c>
      <c r="E156">
        <v>95.254971999999995</v>
      </c>
      <c r="F156">
        <v>2467512</v>
      </c>
      <c r="G156">
        <v>3506257</v>
      </c>
      <c r="H156">
        <v>2145000</v>
      </c>
      <c r="I156">
        <v>887900</v>
      </c>
      <c r="J156">
        <v>473357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19358558</v>
      </c>
      <c r="C157">
        <v>0.12</v>
      </c>
      <c r="D157">
        <v>92.879249999999999</v>
      </c>
      <c r="E157">
        <v>92.927499999999995</v>
      </c>
      <c r="F157">
        <v>3806985.733333</v>
      </c>
      <c r="G157">
        <v>6447240</v>
      </c>
      <c r="H157">
        <v>3840000</v>
      </c>
      <c r="I157">
        <v>1807200</v>
      </c>
      <c r="J157">
        <v>800040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6177605.7999999998</v>
      </c>
      <c r="C158">
        <v>4.4999999999999998E-2</v>
      </c>
      <c r="D158">
        <v>96.452025000000006</v>
      </c>
      <c r="E158">
        <v>96.454633999999999</v>
      </c>
      <c r="F158">
        <v>1984518.4</v>
      </c>
      <c r="G158">
        <v>2576221</v>
      </c>
      <c r="H158">
        <v>1155000</v>
      </c>
      <c r="I158">
        <v>1001200</v>
      </c>
      <c r="J158">
        <v>420021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11067897.4</v>
      </c>
      <c r="C159">
        <v>6.8000000000000005E-2</v>
      </c>
      <c r="D159">
        <v>95.354973000000001</v>
      </c>
      <c r="E159">
        <v>95.357005000000001</v>
      </c>
      <c r="F159">
        <v>2611606.4</v>
      </c>
      <c r="G159">
        <v>4544929</v>
      </c>
      <c r="H159">
        <v>1860000</v>
      </c>
      <c r="I159">
        <v>2104900</v>
      </c>
      <c r="J159">
        <v>580029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19526654</v>
      </c>
      <c r="C160">
        <v>0.14299999999999999</v>
      </c>
      <c r="D160">
        <v>94.003567000000004</v>
      </c>
      <c r="E160">
        <v>94.018513999999996</v>
      </c>
      <c r="F160">
        <v>3133380.8</v>
      </c>
      <c r="G160">
        <v>8260978</v>
      </c>
      <c r="H160">
        <v>3735000</v>
      </c>
      <c r="I160">
        <v>3632600</v>
      </c>
      <c r="J160">
        <v>893378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6084316.7999999998</v>
      </c>
      <c r="C161">
        <v>4.1000000000000002E-2</v>
      </c>
      <c r="D161">
        <v>96.677898999999996</v>
      </c>
      <c r="E161">
        <v>96.673338000000001</v>
      </c>
      <c r="F161">
        <v>1849912.8</v>
      </c>
      <c r="G161">
        <v>2706686</v>
      </c>
      <c r="H161">
        <v>1335000</v>
      </c>
      <c r="I161">
        <v>985000</v>
      </c>
      <c r="J161">
        <v>386686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9720985.5999999996</v>
      </c>
      <c r="C162">
        <v>0.08</v>
      </c>
      <c r="D162">
        <v>95.451974000000007</v>
      </c>
      <c r="E162">
        <v>95.476251000000005</v>
      </c>
      <c r="F162">
        <v>2170300.4</v>
      </c>
      <c r="G162">
        <v>4489726</v>
      </c>
      <c r="H162">
        <v>2145000</v>
      </c>
      <c r="I162">
        <v>1824700</v>
      </c>
      <c r="J162">
        <v>520026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19881464.600000001</v>
      </c>
      <c r="C163">
        <v>0.14899999999999999</v>
      </c>
      <c r="D163">
        <v>93.149107000000001</v>
      </c>
      <c r="E163">
        <v>93.202331000000001</v>
      </c>
      <c r="F163">
        <v>3538483.0666669998</v>
      </c>
      <c r="G163">
        <v>7385309</v>
      </c>
      <c r="H163">
        <v>3195000</v>
      </c>
      <c r="I163">
        <v>3343600</v>
      </c>
      <c r="J163">
        <v>846709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8675046.1999999993</v>
      </c>
      <c r="C164">
        <v>4.2999999999999997E-2</v>
      </c>
      <c r="D164">
        <v>94.951967999999994</v>
      </c>
      <c r="E164">
        <v>94.966682000000006</v>
      </c>
      <c r="F164">
        <v>2622778.1333329999</v>
      </c>
      <c r="G164">
        <v>3893291</v>
      </c>
      <c r="H164">
        <v>1597500</v>
      </c>
      <c r="I164">
        <v>1809100</v>
      </c>
      <c r="J164">
        <v>486691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16239580.800000001</v>
      </c>
      <c r="C165">
        <v>5.8999999999999997E-2</v>
      </c>
      <c r="D165">
        <v>90.895616000000004</v>
      </c>
      <c r="E165">
        <v>90.954003999999998</v>
      </c>
      <c r="F165">
        <v>4656120.8</v>
      </c>
      <c r="G165">
        <v>5156598</v>
      </c>
      <c r="H165">
        <v>1912500</v>
      </c>
      <c r="I165">
        <v>2617400</v>
      </c>
      <c r="J165">
        <v>626698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22221320.399999999</v>
      </c>
      <c r="C166">
        <v>0.45700000000000002</v>
      </c>
      <c r="D166">
        <v>92.089303999999998</v>
      </c>
      <c r="E166">
        <v>92.145196999999996</v>
      </c>
      <c r="F166">
        <v>3981827.4666670002</v>
      </c>
      <c r="G166">
        <v>8588378</v>
      </c>
      <c r="H166">
        <v>3637500</v>
      </c>
      <c r="I166">
        <v>4057500</v>
      </c>
      <c r="J166">
        <v>893378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5800622.7999999998</v>
      </c>
      <c r="C167">
        <v>0.04</v>
      </c>
      <c r="D167">
        <v>96.549257999999995</v>
      </c>
      <c r="E167">
        <v>96.590901000000002</v>
      </c>
      <c r="F167">
        <v>1689759.733333</v>
      </c>
      <c r="G167">
        <v>2459952</v>
      </c>
      <c r="H167">
        <v>1282500</v>
      </c>
      <c r="I167">
        <v>804100</v>
      </c>
      <c r="J167">
        <v>373352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7673136</v>
      </c>
      <c r="C168">
        <v>7.1999999999999995E-2</v>
      </c>
      <c r="D168">
        <v>96.138097999999999</v>
      </c>
      <c r="E168">
        <v>96.190712000000005</v>
      </c>
      <c r="F168">
        <v>1761096.2</v>
      </c>
      <c r="G168">
        <v>3342390</v>
      </c>
      <c r="H168">
        <v>1702500</v>
      </c>
      <c r="I168">
        <v>1173200</v>
      </c>
      <c r="J168">
        <v>466690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13766619.6</v>
      </c>
      <c r="C169">
        <v>0.17100000000000001</v>
      </c>
      <c r="D169">
        <v>95.8386</v>
      </c>
      <c r="E169">
        <v>95.862697999999995</v>
      </c>
      <c r="F169">
        <v>2130383.8666670001</v>
      </c>
      <c r="G169">
        <v>6142608</v>
      </c>
      <c r="H169">
        <v>2775000</v>
      </c>
      <c r="I169">
        <v>2540900</v>
      </c>
      <c r="J169">
        <v>826708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6304430.4000000004</v>
      </c>
      <c r="C170">
        <v>4.4999999999999998E-2</v>
      </c>
      <c r="D170">
        <v>96.362301000000002</v>
      </c>
      <c r="E170">
        <v>96.366392000000005</v>
      </c>
      <c r="F170">
        <v>1797744.8</v>
      </c>
      <c r="G170">
        <v>3495726</v>
      </c>
      <c r="H170">
        <v>1155000</v>
      </c>
      <c r="I170">
        <v>1820700</v>
      </c>
      <c r="J170">
        <v>520026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9870532</v>
      </c>
      <c r="C171">
        <v>6.6000000000000003E-2</v>
      </c>
      <c r="D171">
        <v>96.208000999999996</v>
      </c>
      <c r="E171">
        <v>96.260148999999998</v>
      </c>
      <c r="F171">
        <v>2025600.2</v>
      </c>
      <c r="G171">
        <v>5261834</v>
      </c>
      <c r="H171">
        <v>1522500</v>
      </c>
      <c r="I171">
        <v>3059300</v>
      </c>
      <c r="J171">
        <v>680034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14235250.4</v>
      </c>
      <c r="C172">
        <v>0.13100000000000001</v>
      </c>
      <c r="D172">
        <v>96.241521000000006</v>
      </c>
      <c r="E172">
        <v>96.261376999999996</v>
      </c>
      <c r="F172">
        <v>1849092.6666669999</v>
      </c>
      <c r="G172">
        <v>8147722</v>
      </c>
      <c r="H172">
        <v>2310000</v>
      </c>
      <c r="I172">
        <v>4731000</v>
      </c>
      <c r="J172">
        <v>1106722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5895032.7999999998</v>
      </c>
      <c r="C173">
        <v>4.2999999999999997E-2</v>
      </c>
      <c r="D173">
        <v>96.618150999999997</v>
      </c>
      <c r="E173">
        <v>96.625271999999995</v>
      </c>
      <c r="F173">
        <v>1615379.733333</v>
      </c>
      <c r="G173">
        <v>3123890</v>
      </c>
      <c r="H173">
        <v>997500</v>
      </c>
      <c r="I173">
        <v>1659700</v>
      </c>
      <c r="J173">
        <v>466690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9704248.5999999996</v>
      </c>
      <c r="C174">
        <v>0.09</v>
      </c>
      <c r="D174">
        <v>96.229353000000003</v>
      </c>
      <c r="E174">
        <v>96.261506999999995</v>
      </c>
      <c r="F174">
        <v>1887277.4</v>
      </c>
      <c r="G174">
        <v>5235935</v>
      </c>
      <c r="H174">
        <v>1470000</v>
      </c>
      <c r="I174">
        <v>3065900</v>
      </c>
      <c r="J174">
        <v>700035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12893271.4</v>
      </c>
      <c r="C175">
        <v>0.14099999999999999</v>
      </c>
      <c r="D175">
        <v>96.525383000000005</v>
      </c>
      <c r="E175">
        <v>96.537970999999999</v>
      </c>
      <c r="F175">
        <v>1663941.733333</v>
      </c>
      <c r="G175">
        <v>7426787</v>
      </c>
      <c r="H175">
        <v>2257500</v>
      </c>
      <c r="I175">
        <v>4095900</v>
      </c>
      <c r="J175">
        <v>1073387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7010963.7999999998</v>
      </c>
      <c r="C176">
        <v>4.3999999999999997E-2</v>
      </c>
      <c r="D176">
        <v>96.318268000000003</v>
      </c>
      <c r="E176">
        <v>96.317397999999997</v>
      </c>
      <c r="F176">
        <v>1901160</v>
      </c>
      <c r="G176">
        <v>3951461</v>
      </c>
      <c r="H176">
        <v>1260000</v>
      </c>
      <c r="I176">
        <v>2138100</v>
      </c>
      <c r="J176">
        <v>553361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9372011.1999999993</v>
      </c>
      <c r="C177">
        <v>0.06</v>
      </c>
      <c r="D177">
        <v>96.372020000000006</v>
      </c>
      <c r="E177">
        <v>96.369460000000004</v>
      </c>
      <c r="F177">
        <v>1875994.8</v>
      </c>
      <c r="G177">
        <v>5234204</v>
      </c>
      <c r="H177">
        <v>1575000</v>
      </c>
      <c r="I177">
        <v>2912500</v>
      </c>
      <c r="J177">
        <v>746704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16222219</v>
      </c>
      <c r="C178">
        <v>0.11799999999999999</v>
      </c>
      <c r="D178">
        <v>95.935695999999993</v>
      </c>
      <c r="E178">
        <v>95.936321000000007</v>
      </c>
      <c r="F178">
        <v>2055748.266667</v>
      </c>
      <c r="G178">
        <v>9486263</v>
      </c>
      <c r="H178">
        <v>2572500</v>
      </c>
      <c r="I178">
        <v>5653700</v>
      </c>
      <c r="J178">
        <v>1260063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4720216.2</v>
      </c>
      <c r="C179">
        <v>4.2000000000000003E-2</v>
      </c>
      <c r="D179">
        <v>96.843259000000003</v>
      </c>
      <c r="E179">
        <v>96.854867999999996</v>
      </c>
      <c r="F179">
        <v>1353840.8</v>
      </c>
      <c r="G179">
        <v>2505921</v>
      </c>
      <c r="H179">
        <v>892500</v>
      </c>
      <c r="I179">
        <v>1193400</v>
      </c>
      <c r="J179">
        <v>420021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6858018.2000000002</v>
      </c>
      <c r="C180">
        <v>5.7000000000000002E-2</v>
      </c>
      <c r="D180">
        <v>96.104461000000001</v>
      </c>
      <c r="E180">
        <v>96.074213</v>
      </c>
      <c r="F180">
        <v>1376037.6</v>
      </c>
      <c r="G180">
        <v>3835797</v>
      </c>
      <c r="H180">
        <v>1260000</v>
      </c>
      <c r="I180">
        <v>1969100</v>
      </c>
      <c r="J180">
        <v>606697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14098338.4</v>
      </c>
      <c r="C181">
        <v>0.13200000000000001</v>
      </c>
      <c r="D181">
        <v>95.392835000000005</v>
      </c>
      <c r="E181">
        <v>95.422882999999999</v>
      </c>
      <c r="F181">
        <v>1819483.2</v>
      </c>
      <c r="G181">
        <v>7882188</v>
      </c>
      <c r="H181">
        <v>2100000</v>
      </c>
      <c r="I181">
        <v>4688800</v>
      </c>
      <c r="J181">
        <v>1093388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6227149</v>
      </c>
      <c r="C182">
        <v>4.3999999999999997E-2</v>
      </c>
      <c r="D182">
        <v>96.741602</v>
      </c>
      <c r="E182">
        <v>96.731426999999996</v>
      </c>
      <c r="F182">
        <v>1751208.8</v>
      </c>
      <c r="G182">
        <v>3199223</v>
      </c>
      <c r="H182">
        <v>1102500</v>
      </c>
      <c r="I182">
        <v>1636700</v>
      </c>
      <c r="J182">
        <v>460023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9314152.8000000007</v>
      </c>
      <c r="C183">
        <v>6.9000000000000006E-2</v>
      </c>
      <c r="D183">
        <v>96.369921000000005</v>
      </c>
      <c r="E183">
        <v>96.419582000000005</v>
      </c>
      <c r="F183">
        <v>1833147.8</v>
      </c>
      <c r="G183">
        <v>5087602</v>
      </c>
      <c r="H183">
        <v>1522500</v>
      </c>
      <c r="I183">
        <v>2858400</v>
      </c>
      <c r="J183">
        <v>706702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14866185</v>
      </c>
      <c r="C184">
        <v>0.125</v>
      </c>
      <c r="D184">
        <v>96.127651999999998</v>
      </c>
      <c r="E184">
        <v>96.149624000000003</v>
      </c>
      <c r="F184">
        <v>1928711.6</v>
      </c>
      <c r="G184">
        <v>8250457</v>
      </c>
      <c r="H184">
        <v>2257500</v>
      </c>
      <c r="I184">
        <v>4852900</v>
      </c>
      <c r="J184">
        <v>1140057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5593403.7999999998</v>
      </c>
      <c r="C185">
        <v>4.8000000000000001E-2</v>
      </c>
      <c r="D185">
        <v>96.846217999999993</v>
      </c>
      <c r="E185">
        <v>96.878928000000002</v>
      </c>
      <c r="F185">
        <v>1623339.733333</v>
      </c>
      <c r="G185">
        <v>2751923</v>
      </c>
      <c r="H185">
        <v>1050000</v>
      </c>
      <c r="I185">
        <v>1241900</v>
      </c>
      <c r="J185">
        <v>460023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7795905.7999999998</v>
      </c>
      <c r="C186">
        <v>5.6000000000000001E-2</v>
      </c>
      <c r="D186">
        <v>96.869117000000003</v>
      </c>
      <c r="E186">
        <v>96.943619999999996</v>
      </c>
      <c r="F186">
        <v>1566757.8</v>
      </c>
      <c r="G186">
        <v>4190467</v>
      </c>
      <c r="H186">
        <v>1365000</v>
      </c>
      <c r="I186">
        <v>2152100</v>
      </c>
      <c r="J186">
        <v>673367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14531026.800000001</v>
      </c>
      <c r="C187">
        <v>0.13100000000000001</v>
      </c>
      <c r="D187">
        <v>96.101545000000002</v>
      </c>
      <c r="E187">
        <v>96.088932999999997</v>
      </c>
      <c r="F187">
        <v>1817031.0666670001</v>
      </c>
      <c r="G187">
        <v>8331584</v>
      </c>
      <c r="H187">
        <v>2362500</v>
      </c>
      <c r="I187">
        <v>4955700</v>
      </c>
      <c r="J187">
        <v>1013384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6813560.7999999998</v>
      </c>
      <c r="C188">
        <v>4.5999999999999999E-2</v>
      </c>
      <c r="D188">
        <v>96.577545999999998</v>
      </c>
      <c r="E188">
        <v>96.604378999999994</v>
      </c>
      <c r="F188">
        <v>1758060.533333</v>
      </c>
      <c r="G188">
        <v>3844662</v>
      </c>
      <c r="H188">
        <v>1207500</v>
      </c>
      <c r="I188">
        <v>2063800</v>
      </c>
      <c r="J188">
        <v>573362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10174471.199999999</v>
      </c>
      <c r="C189">
        <v>7.0000000000000007E-2</v>
      </c>
      <c r="D189">
        <v>96.25421</v>
      </c>
      <c r="E189">
        <v>96.219937999999999</v>
      </c>
      <c r="F189">
        <v>1950742</v>
      </c>
      <c r="G189">
        <v>5553972</v>
      </c>
      <c r="H189">
        <v>1522500</v>
      </c>
      <c r="I189">
        <v>3258100</v>
      </c>
      <c r="J189">
        <v>773372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16359598.4</v>
      </c>
      <c r="C190">
        <v>0.13700000000000001</v>
      </c>
      <c r="D190">
        <v>95.977458999999996</v>
      </c>
      <c r="E190">
        <v>96.041651000000002</v>
      </c>
      <c r="F190">
        <v>1995320.4</v>
      </c>
      <c r="G190">
        <v>9509626</v>
      </c>
      <c r="H190">
        <v>2520000</v>
      </c>
      <c r="I190">
        <v>5802900</v>
      </c>
      <c r="J190">
        <v>1186726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4119461.2</v>
      </c>
      <c r="C191">
        <v>0.05</v>
      </c>
      <c r="D191">
        <v>97.362151999999995</v>
      </c>
      <c r="E191">
        <v>97.397018000000003</v>
      </c>
      <c r="F191">
        <v>1162773.3333330001</v>
      </c>
      <c r="G191">
        <v>1982354</v>
      </c>
      <c r="H191">
        <v>840000</v>
      </c>
      <c r="I191">
        <v>729000</v>
      </c>
      <c r="J191">
        <v>413354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7430130</v>
      </c>
      <c r="C192">
        <v>6.8000000000000005E-2</v>
      </c>
      <c r="D192">
        <v>96.586382999999998</v>
      </c>
      <c r="E192">
        <v>96.602762999999996</v>
      </c>
      <c r="F192">
        <v>1470955</v>
      </c>
      <c r="G192">
        <v>3812030</v>
      </c>
      <c r="H192">
        <v>1207500</v>
      </c>
      <c r="I192">
        <v>2004500</v>
      </c>
      <c r="J192">
        <v>600030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12229721.6</v>
      </c>
      <c r="C193">
        <v>0.125</v>
      </c>
      <c r="D193">
        <v>96.311280999999994</v>
      </c>
      <c r="E193">
        <v>96.325513999999998</v>
      </c>
      <c r="F193">
        <v>1589232.6666669999</v>
      </c>
      <c r="G193">
        <v>6781582</v>
      </c>
      <c r="H193">
        <v>2205000</v>
      </c>
      <c r="I193">
        <v>3603200</v>
      </c>
      <c r="J193">
        <v>973382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12196873.84</v>
      </c>
      <c r="C2" cm="1">
        <f t="array" ref="C2">AVERAGE(_xlfn._xlws.FILTER(Collective!C:C, Collective!$K:$K&lt;&gt;"NO"))</f>
        <v>0.11303333333333335</v>
      </c>
      <c r="D2" cm="1">
        <f t="array" ref="D2">AVERAGE(_xlfn._xlws.FILTER(Collective!D:D, Collective!$K:$K&lt;&gt;"NO"))</f>
        <v>94.799430866666683</v>
      </c>
      <c r="E2" cm="1">
        <f t="array" ref="E2">AVERAGE(_xlfn._xlws.FILTER(Collective!E:E, Collective!$K:$K&lt;&gt;"NO"))</f>
        <v>94.831701322222159</v>
      </c>
      <c r="F2" cm="1">
        <f t="array" ref="F2">AVERAGE(_xlfn._xlws.FILTER(Collective!F:F, Collective!$K:$K&lt;&gt;"NO"))</f>
        <v>2680877.3155555506</v>
      </c>
      <c r="G2" cm="1">
        <f t="array" ref="G2">AVERAGE(_xlfn._xlws.FILTER(Collective!G:G, Collective!$K:$K&lt;&gt;"NO"))</f>
        <v>5270465.8</v>
      </c>
      <c r="H2" cm="1">
        <f t="array" ref="H2">AVERAGE(_xlfn._xlws.FILTER(Collective!H:H, Collective!$K:$K&lt;&gt;"NO"))</f>
        <v>2441041.6666666665</v>
      </c>
      <c r="I2" cm="1">
        <f t="array" ref="I2">AVERAGE(_xlfn._xlws.FILTER(Collective!I:I, Collective!$K:$K&lt;&gt;"NO"))</f>
        <v>2235616.6666666665</v>
      </c>
      <c r="J2" cm="1">
        <f t="array" ref="J2">AVERAGE(_xlfn._xlws.FILTER(Collective!J:J, Collective!$K:$K&lt;&gt;"NO"))</f>
        <v>593807.46666666667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14505712.416666666</v>
      </c>
      <c r="C3" cm="1">
        <f t="array" ref="C3">AVERAGE(_xlfn._xlws.FILTER(Collective!C:C, Collective!$K:$K="NO"))</f>
        <v>8.8000000000000009E-2</v>
      </c>
      <c r="D3" cm="1">
        <f t="array" ref="D3">AVERAGE(_xlfn._xlws.FILTER(Collective!D:D, Collective!$K:$K="NO"))</f>
        <v>93.544733666666673</v>
      </c>
      <c r="E3" cm="1">
        <f t="array" ref="E3">AVERAGE(_xlfn._xlws.FILTER(Collective!E:E, Collective!$K:$K="NO"))</f>
        <v>93.562626249999994</v>
      </c>
      <c r="F3" cm="1">
        <f t="array" ref="F3">AVERAGE(_xlfn._xlws.FILTER(Collective!F:F, Collective!$K:$K="NO"))</f>
        <v>3531463.7055555</v>
      </c>
      <c r="G3" cm="1">
        <f t="array" ref="G3">AVERAGE(_xlfn._xlws.FILTER(Collective!G:G, Collective!$K:$K="NO"))</f>
        <v>5329624.416666667</v>
      </c>
      <c r="H3" cm="1">
        <f t="array" ref="H3">AVERAGE(_xlfn._xlws.FILTER(Collective!H:H, Collective!$K:$K="NO"))</f>
        <v>3139375</v>
      </c>
      <c r="I3" cm="1">
        <f t="array" ref="I3">AVERAGE(_xlfn._xlws.FILTER(Collective!I:I, Collective!$K:$K="NO"))</f>
        <v>1590775</v>
      </c>
      <c r="J3" cm="1">
        <f t="array" ref="J3">AVERAGE(_xlfn._xlws.FILTER(Collective!J:J, Collective!$K:$K="NO"))</f>
        <v>599474.41666666663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L7" sqref="L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10229119.794444446</v>
      </c>
      <c r="C2" cm="1">
        <f t="array" ref="C2">AVERAGE(_xlfn._xlws.FILTER(Collective!C:C, Collective!$K:$K=$A2))</f>
        <v>9.816666666666668E-2</v>
      </c>
      <c r="D2" cm="1">
        <f t="array" ref="D2">AVERAGE(_xlfn._xlws.FILTER(Collective!D:D, Collective!$K:$K=$A2))</f>
        <v>95.953616555555584</v>
      </c>
      <c r="E2" cm="1">
        <f t="array" ref="E2">AVERAGE(_xlfn._xlws.FILTER(Collective!E:E, Collective!$K:$K=$A2))</f>
        <v>95.976449472222242</v>
      </c>
      <c r="F2" cm="1">
        <f t="array" ref="F2">AVERAGE(_xlfn._xlws.FILTER(Collective!F:F, Collective!$K:$K=$A2))</f>
        <v>2025340.5777778055</v>
      </c>
      <c r="G2" cm="1">
        <f t="array" ref="G2">AVERAGE(_xlfn._xlws.FILTER(Collective!G:G, Collective!$K:$K=$A2))</f>
        <v>5080492.027777778</v>
      </c>
      <c r="H2" cm="1">
        <f t="array" ref="H2">AVERAGE(_xlfn._xlws.FILTER(Collective!H:H, Collective!$K:$K=$A2))</f>
        <v>1825000</v>
      </c>
      <c r="I2" cm="1">
        <f t="array" ref="I2">AVERAGE(_xlfn._xlws.FILTER(Collective!I:I, Collective!$K:$K=$A2))</f>
        <v>2655647.222222222</v>
      </c>
      <c r="J2" cm="1">
        <f t="array" ref="J2">AVERAGE(_xlfn._xlws.FILTER(Collective!J:J, Collective!$K:$K=$A2))</f>
        <v>599844.8055555555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11216337.850000001</v>
      </c>
      <c r="C3" cm="1">
        <f t="array" ref="C3">AVERAGE(_xlfn._xlws.FILTER(Collective!C:C, Collective!$K:$K=$A3))</f>
        <v>0.13911111111111113</v>
      </c>
      <c r="D3" cm="1">
        <f t="array" ref="D3">AVERAGE(_xlfn._xlws.FILTER(Collective!D:D, Collective!$K:$K=$A3))</f>
        <v>95.749107055555541</v>
      </c>
      <c r="E3" cm="1">
        <f t="array" ref="E3">AVERAGE(_xlfn._xlws.FILTER(Collective!E:E, Collective!$K:$K=$A3))</f>
        <v>95.773892250000003</v>
      </c>
      <c r="F3" cm="1">
        <f t="array" ref="F3">AVERAGE(_xlfn._xlws.FILTER(Collective!F:F, Collective!$K:$K=$A3))</f>
        <v>2106229.9314814722</v>
      </c>
      <c r="G3" cm="1">
        <f t="array" ref="G3">AVERAGE(_xlfn._xlws.FILTER(Collective!G:G, Collective!$K:$K=$A3))</f>
        <v>5755943.527777778</v>
      </c>
      <c r="H3" cm="1">
        <f t="array" ref="H3">AVERAGE(_xlfn._xlws.FILTER(Collective!H:H, Collective!$K:$K=$A3))</f>
        <v>2589166.6666666665</v>
      </c>
      <c r="I3" cm="1">
        <f t="array" ref="I3">AVERAGE(_xlfn._xlws.FILTER(Collective!I:I, Collective!$K:$K=$A3))</f>
        <v>2592488.888888889</v>
      </c>
      <c r="J3" cm="1">
        <f t="array" ref="J3">AVERAGE(_xlfn._xlws.FILTER(Collective!J:J, Collective!$K:$K=$A3))</f>
        <v>574287.97222222225</v>
      </c>
    </row>
    <row r="4" spans="1:13" x14ac:dyDescent="0.25">
      <c r="A4" t="s">
        <v>59</v>
      </c>
      <c r="B4" cm="1">
        <f t="array" ref="B4">AVERAGE(_xlfn._xlws.FILTER(Collective!B:B, Collective!$K:$K=$A4))</f>
        <v>14382963.361111112</v>
      </c>
      <c r="C4" cm="1">
        <f t="array" ref="C4">AVERAGE(_xlfn._xlws.FILTER(Collective!C:C, Collective!$K:$K=$A4))</f>
        <v>0.12972222222222224</v>
      </c>
      <c r="D4" cm="1">
        <f t="array" ref="D4">AVERAGE(_xlfn._xlws.FILTER(Collective!D:D, Collective!$K:$K=$A4))</f>
        <v>93.178129861111117</v>
      </c>
      <c r="E4" cm="1">
        <f t="array" ref="E4">AVERAGE(_xlfn._xlws.FILTER(Collective!E:E, Collective!$K:$K=$A4))</f>
        <v>93.228918722222232</v>
      </c>
      <c r="F4" cm="1">
        <f t="array" ref="F4">AVERAGE(_xlfn._xlws.FILTER(Collective!F:F, Collective!$K:$K=$A4))</f>
        <v>3606217.8222222235</v>
      </c>
      <c r="G4" cm="1">
        <f t="array" ref="G4">AVERAGE(_xlfn._xlws.FILTER(Collective!G:G, Collective!$K:$K=$A4))</f>
        <v>5036862.916666667</v>
      </c>
      <c r="H4" cm="1">
        <f t="array" ref="H4">AVERAGE(_xlfn._xlws.FILTER(Collective!H:H, Collective!$K:$K=$A4))</f>
        <v>2937291.6666666665</v>
      </c>
      <c r="I4" cm="1">
        <f t="array" ref="I4">AVERAGE(_xlfn._xlws.FILTER(Collective!I:I, Collective!$K:$K=$A4))</f>
        <v>1600472.2222222222</v>
      </c>
      <c r="J4" cm="1">
        <f t="array" ref="J4">AVERAGE(_xlfn._xlws.FILTER(Collective!J:J, Collective!$K:$K=$A4))</f>
        <v>499099.02777777775</v>
      </c>
    </row>
    <row r="5" spans="1:13" x14ac:dyDescent="0.25">
      <c r="A5" t="s">
        <v>96</v>
      </c>
      <c r="B5" cm="1">
        <f t="array" ref="B5">AVERAGE(_xlfn._xlws.FILTER(Collective!B:B, Collective!$K:$K=$A5))</f>
        <v>14614988.505555559</v>
      </c>
      <c r="C5" cm="1">
        <f t="array" ref="C5">AVERAGE(_xlfn._xlws.FILTER(Collective!C:C, Collective!$K:$K=$A5))</f>
        <v>0.10633333333333334</v>
      </c>
      <c r="D5" cm="1">
        <f t="array" ref="D5">AVERAGE(_xlfn._xlws.FILTER(Collective!D:D, Collective!$K:$K=$A5))</f>
        <v>93.259947416666705</v>
      </c>
      <c r="E5" cm="1">
        <f t="array" ref="E5">AVERAGE(_xlfn._xlws.FILTER(Collective!E:E, Collective!$K:$K=$A5))</f>
        <v>93.301927972222245</v>
      </c>
      <c r="F5" cm="1">
        <f t="array" ref="F5">AVERAGE(_xlfn._xlws.FILTER(Collective!F:F, Collective!$K:$K=$A5))</f>
        <v>3616632.9685184718</v>
      </c>
      <c r="G5" cm="1">
        <f t="array" ref="G5">AVERAGE(_xlfn._xlws.FILTER(Collective!G:G, Collective!$K:$K=$A5))</f>
        <v>5244856.194444444</v>
      </c>
      <c r="H5" cm="1">
        <f t="array" ref="H5">AVERAGE(_xlfn._xlws.FILTER(Collective!H:H, Collective!$K:$K=$A5))</f>
        <v>3051875</v>
      </c>
      <c r="I5" cm="1">
        <f t="array" ref="I5">AVERAGE(_xlfn._xlws.FILTER(Collective!I:I, Collective!$K:$K=$A5))</f>
        <v>1606100</v>
      </c>
      <c r="J5" cm="1">
        <f t="array" ref="J5">AVERAGE(_xlfn._xlws.FILTER(Collective!J:J, Collective!$K:$K=$A5))</f>
        <v>586881.1944444445</v>
      </c>
    </row>
    <row r="6" spans="1:13" x14ac:dyDescent="0.25">
      <c r="A6" t="s">
        <v>184</v>
      </c>
      <c r="B6" cm="1">
        <f t="array" ref="B6">AVERAGE(_xlfn._xlws.FILTER(Collective!B:B, Collective!$K:$K=$A6))</f>
        <v>10540959.688888889</v>
      </c>
      <c r="C6" cm="1">
        <f t="array" ref="C6">AVERAGE(_xlfn._xlws.FILTER(Collective!C:C, Collective!$K:$K=$A6))</f>
        <v>9.1833333333333336E-2</v>
      </c>
      <c r="D6" cm="1">
        <f t="array" ref="D6">AVERAGE(_xlfn._xlws.FILTER(Collective!D:D, Collective!$K:$K=$A6))</f>
        <v>95.856353444444451</v>
      </c>
      <c r="E6" cm="1">
        <f t="array" ref="E6">AVERAGE(_xlfn._xlws.FILTER(Collective!E:E, Collective!$K:$K=$A6))</f>
        <v>95.877318194444456</v>
      </c>
      <c r="F6" cm="1">
        <f t="array" ref="F6">AVERAGE(_xlfn._xlws.FILTER(Collective!F:F, Collective!$K:$K=$A6))</f>
        <v>2049965.2777777778</v>
      </c>
      <c r="G6" cm="1">
        <f t="array" ref="G6">AVERAGE(_xlfn._xlws.FILTER(Collective!G:G, Collective!$K:$K=$A6))</f>
        <v>5234174.333333333</v>
      </c>
      <c r="H6" cm="1">
        <f t="array" ref="H6">AVERAGE(_xlfn._xlws.FILTER(Collective!H:H, Collective!$K:$K=$A6))</f>
        <v>1801875</v>
      </c>
      <c r="I6" cm="1">
        <f t="array" ref="I6">AVERAGE(_xlfn._xlws.FILTER(Collective!I:I, Collective!$K:$K=$A6))</f>
        <v>2723375</v>
      </c>
      <c r="J6" cm="1">
        <f t="array" ref="J6">AVERAGE(_xlfn._xlws.FILTER(Collective!J:J, Collective!$K:$K=$A6))</f>
        <v>708924.33333333337</v>
      </c>
    </row>
    <row r="7" spans="1:13" x14ac:dyDescent="0.25">
      <c r="A7" t="s">
        <v>170</v>
      </c>
      <c r="B7" cm="1">
        <f t="array" ref="B7">AVERAGE(_xlfn._xlws.FILTER(Collective!B:B, Collective!$K:$K=$A7))</f>
        <v>14505712.416666666</v>
      </c>
      <c r="C7" cm="1">
        <f t="array" ref="C7">AVERAGE(_xlfn._xlws.FILTER(Collective!C:C, Collective!$K:$K=$A7))</f>
        <v>8.8000000000000009E-2</v>
      </c>
      <c r="D7" cm="1">
        <f t="array" ref="D7">AVERAGE(_xlfn._xlws.FILTER(Collective!D:D, Collective!$K:$K=$A7))</f>
        <v>93.544733666666673</v>
      </c>
      <c r="E7" cm="1">
        <f t="array" ref="E7">AVERAGE(_xlfn._xlws.FILTER(Collective!E:E, Collective!$K:$K=$A7))</f>
        <v>93.562626249999994</v>
      </c>
      <c r="F7" cm="1">
        <f t="array" ref="F7">AVERAGE(_xlfn._xlws.FILTER(Collective!F:F, Collective!$K:$K=$A7))</f>
        <v>3531463.7055555</v>
      </c>
      <c r="G7" cm="1">
        <f t="array" ref="G7">AVERAGE(_xlfn._xlws.FILTER(Collective!G:G, Collective!$K:$K=$A7))</f>
        <v>5329624.416666667</v>
      </c>
      <c r="H7" cm="1">
        <f t="array" ref="H7">AVERAGE(_xlfn._xlws.FILTER(Collective!H:H, Collective!$K:$K=$A7))</f>
        <v>3139375</v>
      </c>
      <c r="I7" cm="1">
        <f t="array" ref="I7">AVERAGE(_xlfn._xlws.FILTER(Collective!I:I, Collective!$K:$K=$A7))</f>
        <v>1590775</v>
      </c>
      <c r="J7" cm="1">
        <f t="array" ref="J7">AVERAGE(_xlfn._xlws.FILTER(Collective!J:J, Collective!$K:$K=$A7))</f>
        <v>599474.41666666663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13470887.629999999</v>
      </c>
      <c r="C2" cm="1">
        <f t="array" ref="C2">AVERAGE(_xlfn._xlws.FILTER(Collective!C:C, Collective!$L:$L=$A2))</f>
        <v>0.12691666666666668</v>
      </c>
      <c r="D2" cm="1">
        <f t="array" ref="D2">AVERAGE(_xlfn._xlws.FILTER(Collective!D:D, Collective!$L:$L=$A2))</f>
        <v>94.167432599999998</v>
      </c>
      <c r="E2" cm="1">
        <f t="array" ref="E2">AVERAGE(_xlfn._xlws.FILTER(Collective!E:E, Collective!$L:$L=$A2))</f>
        <v>94.204645433333326</v>
      </c>
      <c r="F2" cm="1">
        <f t="array" ref="F2">AVERAGE(_xlfn._xlws.FILTER(Collective!F:F, Collective!$L:$L=$A2))</f>
        <v>3072453.4511110839</v>
      </c>
      <c r="G2" cm="1">
        <f t="array" ref="G2">AVERAGE(_xlfn._xlws.FILTER(Collective!G:G, Collective!$L:$L=$A2))</f>
        <v>5339584.7166666668</v>
      </c>
      <c r="H2" cm="1">
        <f t="array" ref="H2">AVERAGE(_xlfn._xlws.FILTER(Collective!H:H, Collective!$L:$L=$A2))</f>
        <v>2772000</v>
      </c>
      <c r="I2" cm="1">
        <f t="array" ref="I2">AVERAGE(_xlfn._xlws.FILTER(Collective!I:I, Collective!$L:$L=$A2))</f>
        <v>1973221.6666666667</v>
      </c>
      <c r="J2" cm="1">
        <f t="array" ref="J2">AVERAGE(_xlfn._xlws.FILTER(Collective!J:J, Collective!$L:$L=$A2))</f>
        <v>594363.05000000005</v>
      </c>
    </row>
    <row r="3" spans="1:10" x14ac:dyDescent="0.25">
      <c r="A3" t="s">
        <v>33</v>
      </c>
      <c r="B3" cm="1">
        <f t="array" ref="B3">AVERAGE(_xlfn._xlws.FILTER(Collective!B:B, Collective!$L:$L=$A3))</f>
        <v>11680261.659999996</v>
      </c>
      <c r="C3" cm="1">
        <f t="array" ref="C3">AVERAGE(_xlfn._xlws.FILTER(Collective!C:C, Collective!$L:$L=$A3))</f>
        <v>0.11721666666666666</v>
      </c>
      <c r="D3" cm="1">
        <f t="array" ref="D3">AVERAGE(_xlfn._xlws.FILTER(Collective!D:D, Collective!$L:$L=$A3))</f>
        <v>94.977545099999958</v>
      </c>
      <c r="E3" cm="1">
        <f t="array" ref="E3">AVERAGE(_xlfn._xlws.FILTER(Collective!E:E, Collective!$L:$L=$A3))</f>
        <v>95.002212883333357</v>
      </c>
      <c r="F3" cm="1">
        <f t="array" ref="F3">AVERAGE(_xlfn._xlws.FILTER(Collective!F:F, Collective!$L:$L=$A3))</f>
        <v>2543549.11444445</v>
      </c>
      <c r="G3" cm="1">
        <f t="array" ref="G3">AVERAGE(_xlfn._xlws.FILTER(Collective!G:G, Collective!$L:$L=$A3))</f>
        <v>5267145.9666666668</v>
      </c>
      <c r="H3" cm="1">
        <f t="array" ref="H3">AVERAGE(_xlfn._xlws.FILTER(Collective!H:H, Collective!$L:$L=$A3))</f>
        <v>2258250</v>
      </c>
      <c r="I3" cm="1">
        <f t="array" ref="I3">AVERAGE(_xlfn._xlws.FILTER(Collective!I:I, Collective!$L:$L=$A3))</f>
        <v>2411755</v>
      </c>
      <c r="J3" cm="1">
        <f t="array" ref="J3">AVERAGE(_xlfn._xlws.FILTER(Collective!J:J, Collective!$L:$L=$A3))</f>
        <v>597140.96666666667</v>
      </c>
    </row>
    <row r="4" spans="1:10" x14ac:dyDescent="0.25">
      <c r="A4" t="s">
        <v>46</v>
      </c>
      <c r="B4" cm="1">
        <f t="array" ref="B4">AVERAGE(_xlfn._xlws.FILTER(Collective!B:B, Collective!$L:$L=$A4))</f>
        <v>11439472.229999997</v>
      </c>
      <c r="C4" cm="1">
        <f t="array" ref="C4">AVERAGE(_xlfn._xlws.FILTER(Collective!C:C, Collective!$L:$L=$A4))</f>
        <v>9.4966666666666685E-2</v>
      </c>
      <c r="D4" cm="1">
        <f t="array" ref="D4">AVERAGE(_xlfn._xlws.FILTER(Collective!D:D, Collective!$L:$L=$A4))</f>
        <v>95.253314900000049</v>
      </c>
      <c r="E4" cm="1">
        <f t="array" ref="E4">AVERAGE(_xlfn._xlws.FILTER(Collective!E:E, Collective!$L:$L=$A4))</f>
        <v>95.288245649999993</v>
      </c>
      <c r="F4" cm="1">
        <f t="array" ref="F4">AVERAGE(_xlfn._xlws.FILTER(Collective!F:F, Collective!$L:$L=$A4))</f>
        <v>2426629.3811111161</v>
      </c>
      <c r="G4" cm="1">
        <f t="array" ref="G4">AVERAGE(_xlfn._xlws.FILTER(Collective!G:G, Collective!$L:$L=$A4))</f>
        <v>5204666.7166666668</v>
      </c>
      <c r="H4" cm="1">
        <f t="array" ref="H4">AVERAGE(_xlfn._xlws.FILTER(Collective!H:H, Collective!$L:$L=$A4))</f>
        <v>2292875</v>
      </c>
      <c r="I4" cm="1">
        <f t="array" ref="I4">AVERAGE(_xlfn._xlws.FILTER(Collective!I:I, Collective!$L:$L=$A4))</f>
        <v>2321873.3333333335</v>
      </c>
      <c r="J4" cm="1">
        <f t="array" ref="J4">AVERAGE(_xlfn._xlws.FILTER(Collective!J:J, Collective!$L:$L=$A4))</f>
        <v>589918.3833333333</v>
      </c>
    </row>
    <row r="5" spans="1:10" x14ac:dyDescent="0.25">
      <c r="A5" t="s">
        <v>171</v>
      </c>
      <c r="B5" cm="1">
        <f t="array" ref="B5">AVERAGE(_xlfn._xlws.FILTER(Collective!B:B, Collective!$L:$L=$A5))</f>
        <v>14505712.416666666</v>
      </c>
      <c r="C5" cm="1">
        <f t="array" ref="C5">AVERAGE(_xlfn._xlws.FILTER(Collective!C:C, Collective!$L:$L=$A5))</f>
        <v>8.8000000000000009E-2</v>
      </c>
      <c r="D5" cm="1">
        <f t="array" ref="D5">AVERAGE(_xlfn._xlws.FILTER(Collective!D:D, Collective!$L:$L=$A5))</f>
        <v>93.544733666666673</v>
      </c>
      <c r="E5" cm="1">
        <f t="array" ref="E5">AVERAGE(_xlfn._xlws.FILTER(Collective!E:E, Collective!$L:$L=$A5))</f>
        <v>93.562626249999994</v>
      </c>
      <c r="F5" cm="1">
        <f t="array" ref="F5">AVERAGE(_xlfn._xlws.FILTER(Collective!F:F, Collective!$L:$L=$A5))</f>
        <v>3531463.7055555</v>
      </c>
      <c r="G5" cm="1">
        <f t="array" ref="G5">AVERAGE(_xlfn._xlws.FILTER(Collective!G:G, Collective!$L:$L=$A5))</f>
        <v>5329624.416666667</v>
      </c>
      <c r="H5" cm="1">
        <f t="array" ref="H5">AVERAGE(_xlfn._xlws.FILTER(Collective!H:H, Collective!$L:$L=$A5))</f>
        <v>3139375</v>
      </c>
      <c r="I5" cm="1">
        <f t="array" ref="I5">AVERAGE(_xlfn._xlws.FILTER(Collective!I:I, Collective!$L:$L=$A5))</f>
        <v>1590775</v>
      </c>
      <c r="J5" cm="1">
        <f t="array" ref="J5">AVERAGE(_xlfn._xlws.FILTER(Collective!J:J, Collective!$L:$L=$A5))</f>
        <v>599474.41666666663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abSelected="1" workbookViewId="0">
      <selection activeCell="B4" sqref="B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12444642.155555554</v>
      </c>
      <c r="D2" cm="1">
        <f t="array" ref="D2">AVERAGE(_xlfn._xlws.FILTER(Collective!C:C,(Collective!$M:$M=$B2)*(Collective!$K:$K&lt;&gt;"NO")))</f>
        <v>0.10297777777777777</v>
      </c>
      <c r="E2" cm="1">
        <f t="array" ref="E2">AVERAGE(_xlfn._xlws.FILTER(Collective!D:D,(Collective!$M:$M=$B2)*(Collective!$K:$K&lt;&gt;"NO")))</f>
        <v>94.840512000000004</v>
      </c>
      <c r="F2" cm="1">
        <f t="array" ref="F2">AVERAGE(_xlfn._xlws.FILTER(Collective!E:E,(Collective!$M:$M=$B2)*(Collective!$K:$K&lt;&gt;"NO")))</f>
        <v>94.877080266666681</v>
      </c>
      <c r="G2" cm="1">
        <f t="array" ref="G2">AVERAGE(_xlfn._xlws.FILTER(Collective!F:F,(Collective!$M:$M=$B2)*(Collective!$K:$K&lt;&gt;"NO")))</f>
        <v>2809397.488888911</v>
      </c>
      <c r="H2" cm="1">
        <f t="array" ref="H2">AVERAGE(_xlfn._xlws.FILTER(Collective!G:G,(Collective!$M:$M=$B2)*(Collective!$K:$K&lt;&gt;"NO")))</f>
        <v>5217533.1777777774</v>
      </c>
      <c r="I2" cm="1">
        <f t="array" ref="I2">AVERAGE(_xlfn._xlws.FILTER(Collective!H:H,(Collective!$M:$M=$B2)*(Collective!$K:$K&lt;&gt;"NO")))</f>
        <v>2348833.3333333335</v>
      </c>
      <c r="J2" cm="1">
        <f t="array" ref="J2">AVERAGE(_xlfn._xlws.FILTER(Collective!I:I,(Collective!$M:$M=$B2)*(Collective!$K:$K&lt;&gt;"NO")))</f>
        <v>2264373.3333333335</v>
      </c>
      <c r="K2" cm="1">
        <f t="array" ref="K2">AVERAGE(_xlfn._xlws.FILTER(Collective!J:J,(Collective!$M:$M=$B2)*(Collective!$K:$K&lt;&gt;"NO")))</f>
        <v>604326.51111111115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15773577.6</v>
      </c>
      <c r="D3" cm="1">
        <f t="array" ref="D3">AVERAGE(_xlfn._xlws.FILTER(Collective!C:C,(Collective!$M:$M=$B3)*(Collective!$K:$K="NO")))</f>
        <v>0.11666666666666665</v>
      </c>
      <c r="E3" cm="1">
        <f t="array" ref="E3">AVERAGE(_xlfn._xlws.FILTER(Collective!D:D,(Collective!$M:$M=$B3)*(Collective!$K:$K="NO")))</f>
        <v>93.045989000000006</v>
      </c>
      <c r="F3" cm="1">
        <f t="array" ref="F3">AVERAGE(_xlfn._xlws.FILTER(Collective!E:E,(Collective!$M:$M=$B3)*(Collective!$K:$K="NO")))</f>
        <v>93.061819</v>
      </c>
      <c r="G3" cm="1">
        <f t="array" ref="G3">AVERAGE(_xlfn._xlws.FILTER(Collective!F:F,(Collective!$M:$M=$B3)*(Collective!$K:$K="NO")))</f>
        <v>3995136.244444333</v>
      </c>
      <c r="H3" cm="1">
        <f t="array" ref="H3">AVERAGE(_xlfn._xlws.FILTER(Collective!G:G,(Collective!$M:$M=$B3)*(Collective!$K:$K="NO")))</f>
        <v>5290619.333333333</v>
      </c>
      <c r="I3" cm="1">
        <f t="array" ref="I3">AVERAGE(_xlfn._xlws.FILTER(Collective!H:H,(Collective!$M:$M=$B3)*(Collective!$K:$K="NO")))</f>
        <v>3087500</v>
      </c>
      <c r="J3" cm="1">
        <f t="array" ref="J3">AVERAGE(_xlfn._xlws.FILTER(Collective!I:I,(Collective!$M:$M=$B3)*(Collective!$K:$K="NO")))</f>
        <v>1594200</v>
      </c>
      <c r="K3" cm="1">
        <f t="array" ref="K3">AVERAGE(_xlfn._xlws.FILTER(Collective!J:J,(Collective!$M:$M=$B3)*(Collective!$K:$K="NO")))</f>
        <v>608919.33333333337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11780750.626666667</v>
      </c>
      <c r="D4" cm="1">
        <f t="array" ref="D4">AVERAGE(_xlfn._xlws.FILTER(Collective!C:C,(Collective!$M:$M=$B4)*(Collective!$K:$K&lt;&gt;"NO")))</f>
        <v>0.10751111111111115</v>
      </c>
      <c r="E4" cm="1">
        <f t="array" ref="E4">AVERAGE(_xlfn._xlws.FILTER(Collective!D:D,(Collective!$M:$M=$B4)*(Collective!$K:$K&lt;&gt;"NO")))</f>
        <v>95.012157933333356</v>
      </c>
      <c r="F4" cm="1">
        <f t="array" ref="F4">AVERAGE(_xlfn._xlws.FILTER(Collective!E:E,(Collective!$M:$M=$B4)*(Collective!$K:$K&lt;&gt;"NO")))</f>
        <v>95.039273444444447</v>
      </c>
      <c r="G4" cm="1">
        <f t="array" ref="G4">AVERAGE(_xlfn._xlws.FILTER(Collective!F:F,(Collective!$M:$M=$B4)*(Collective!$K:$K&lt;&gt;"NO")))</f>
        <v>2659204.6874073786</v>
      </c>
      <c r="H4" cm="1">
        <f t="array" ref="H4">AVERAGE(_xlfn._xlws.FILTER(Collective!G:G,(Collective!$M:$M=$B4)*(Collective!$K:$K&lt;&gt;"NO")))</f>
        <v>4865873.5777777778</v>
      </c>
      <c r="I4" cm="1">
        <f t="array" ref="I4">AVERAGE(_xlfn._xlws.FILTER(Collective!H:H,(Collective!$M:$M=$B4)*(Collective!$K:$K&lt;&gt;"NO")))</f>
        <v>2218500</v>
      </c>
      <c r="J4" cm="1">
        <f t="array" ref="J4">AVERAGE(_xlfn._xlws.FILTER(Collective!I:I,(Collective!$M:$M=$B4)*(Collective!$K:$K&lt;&gt;"NO")))</f>
        <v>2079493.3333333333</v>
      </c>
      <c r="K4" cm="1">
        <f t="array" ref="K4">AVERAGE(_xlfn._xlws.FILTER(Collective!J:J,(Collective!$M:$M=$B4)*(Collective!$K:$K&lt;&gt;"NO")))</f>
        <v>567880.24444444443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14174037.466666667</v>
      </c>
      <c r="D5" cm="1">
        <f t="array" ref="D5">AVERAGE(_xlfn._xlws.FILTER(Collective!C:C,(Collective!$M:$M=$B5)*(Collective!$K:$K="NO")))</f>
        <v>7.8333333333333338E-2</v>
      </c>
      <c r="E5" cm="1">
        <f t="array" ref="E5">AVERAGE(_xlfn._xlws.FILTER(Collective!D:D,(Collective!$M:$M=$B5)*(Collective!$K:$K="NO")))</f>
        <v>93.757616333333331</v>
      </c>
      <c r="F5" cm="1">
        <f t="array" ref="F5">AVERAGE(_xlfn._xlws.FILTER(Collective!E:E,(Collective!$M:$M=$B5)*(Collective!$K:$K="NO")))</f>
        <v>93.768844999999999</v>
      </c>
      <c r="G5" cm="1">
        <f t="array" ref="G5">AVERAGE(_xlfn._xlws.FILTER(Collective!F:F,(Collective!$M:$M=$B5)*(Collective!$K:$K="NO")))</f>
        <v>3616515.9777776669</v>
      </c>
      <c r="H5" cm="1">
        <f t="array" ref="H5">AVERAGE(_xlfn._xlws.FILTER(Collective!G:G,(Collective!$M:$M=$B5)*(Collective!$K:$K="NO")))</f>
        <v>4433740</v>
      </c>
      <c r="I5" cm="1">
        <f t="array" ref="I5">AVERAGE(_xlfn._xlws.FILTER(Collective!H:H,(Collective!$M:$M=$B5)*(Collective!$K:$K="NO")))</f>
        <v>2457500</v>
      </c>
      <c r="J5" cm="1">
        <f t="array" ref="J5">AVERAGE(_xlfn._xlws.FILTER(Collective!I:I,(Collective!$M:$M=$B5)*(Collective!$K:$K="NO")))</f>
        <v>1398433.3333333333</v>
      </c>
      <c r="K5" cm="1">
        <f t="array" ref="K5">AVERAGE(_xlfn._xlws.FILTER(Collective!J:J,(Collective!$M:$M=$B5)*(Collective!$K:$K="NO")))</f>
        <v>577806.66666666663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14693368.804444445</v>
      </c>
      <c r="D6" cm="1">
        <f t="array" ref="D6">AVERAGE(_xlfn._xlws.FILTER(Collective!C:C,(Collective!$M:$M=$B6)*(Collective!$K:$K&lt;&gt;"NO")))</f>
        <v>0.1483555555555556</v>
      </c>
      <c r="E6" cm="1">
        <f t="array" ref="E6">AVERAGE(_xlfn._xlws.FILTER(Collective!D:D,(Collective!$M:$M=$B6)*(Collective!$K:$K&lt;&gt;"NO")))</f>
        <v>93.92089002222221</v>
      </c>
      <c r="F6" cm="1">
        <f t="array" ref="F6">AVERAGE(_xlfn._xlws.FILTER(Collective!E:E,(Collective!$M:$M=$B6)*(Collective!$K:$K&lt;&gt;"NO")))</f>
        <v>93.958319466666666</v>
      </c>
      <c r="G6" cm="1">
        <f t="array" ref="G6">AVERAGE(_xlfn._xlws.FILTER(Collective!F:F,(Collective!$M:$M=$B6)*(Collective!$K:$K&lt;&gt;"NO")))</f>
        <v>3107294.6977777774</v>
      </c>
      <c r="H6" cm="1">
        <f t="array" ref="H6">AVERAGE(_xlfn._xlws.FILTER(Collective!G:G,(Collective!$M:$M=$B6)*(Collective!$K:$K&lt;&gt;"NO")))</f>
        <v>6891416.5999999996</v>
      </c>
      <c r="I6" cm="1">
        <f t="array" ref="I6">AVERAGE(_xlfn._xlws.FILTER(Collective!H:H,(Collective!$M:$M=$B6)*(Collective!$K:$K&lt;&gt;"NO")))</f>
        <v>3266166.6666666665</v>
      </c>
      <c r="J6" cm="1">
        <f t="array" ref="J6">AVERAGE(_xlfn._xlws.FILTER(Collective!I:I,(Collective!$M:$M=$B6)*(Collective!$K:$K&lt;&gt;"NO")))</f>
        <v>2952475.5555555555</v>
      </c>
      <c r="K6" cm="1">
        <f t="array" ref="K6">AVERAGE(_xlfn._xlws.FILTER(Collective!J:J,(Collective!$M:$M=$B6)*(Collective!$K:$K&lt;&gt;"NO")))</f>
        <v>672774.37777777773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16153612.800000003</v>
      </c>
      <c r="D7" cm="1">
        <f t="array" ref="D7">AVERAGE(_xlfn._xlws.FILTER(Collective!C:C,(Collective!$M:$M=$B7)*(Collective!$K:$K="NO")))</f>
        <v>8.1000000000000003E-2</v>
      </c>
      <c r="E7" cm="1">
        <f t="array" ref="E7">AVERAGE(_xlfn._xlws.FILTER(Collective!D:D,(Collective!$M:$M=$B7)*(Collective!$K:$K="NO")))</f>
        <v>92.939190999999994</v>
      </c>
      <c r="F7" cm="1">
        <f t="array" ref="F7">AVERAGE(_xlfn._xlws.FILTER(Collective!E:E,(Collective!$M:$M=$B7)*(Collective!$K:$K="NO")))</f>
        <v>92.946007666666674</v>
      </c>
      <c r="G7" cm="1">
        <f t="array" ref="G7">AVERAGE(_xlfn._xlws.FILTER(Collective!F:F,(Collective!$M:$M=$B7)*(Collective!$K:$K="NO")))</f>
        <v>3632922.2888889997</v>
      </c>
      <c r="H7" cm="1">
        <f t="array" ref="H7">AVERAGE(_xlfn._xlws.FILTER(Collective!G:G,(Collective!$M:$M=$B7)*(Collective!$K:$K="NO")))</f>
        <v>7406588.666666667</v>
      </c>
      <c r="I7" cm="1">
        <f t="array" ref="I7">AVERAGE(_xlfn._xlws.FILTER(Collective!H:H,(Collective!$M:$M=$B7)*(Collective!$K:$K="NO")))</f>
        <v>4477500</v>
      </c>
      <c r="J7" cm="1">
        <f t="array" ref="J7">AVERAGE(_xlfn._xlws.FILTER(Collective!I:I,(Collective!$M:$M=$B7)*(Collective!$K:$K="NO")))</f>
        <v>2266833.3333333335</v>
      </c>
      <c r="K7" cm="1">
        <f t="array" ref="K7">AVERAGE(_xlfn._xlws.FILTER(Collective!J:J,(Collective!$M:$M=$B7)*(Collective!$K:$K="NO")))</f>
        <v>662255.33333333337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9868733.7733333316</v>
      </c>
      <c r="D8" cm="1">
        <f t="array" ref="D8">AVERAGE(_xlfn._xlws.FILTER(Collective!C:C,(Collective!$M:$M=$B8)*(Collective!$K:$K&lt;&gt;"NO")))</f>
        <v>9.328888888888888E-2</v>
      </c>
      <c r="E8" cm="1">
        <f t="array" ref="E8">AVERAGE(_xlfn._xlws.FILTER(Collective!D:D,(Collective!$M:$M=$B8)*(Collective!$K:$K&lt;&gt;"NO")))</f>
        <v>95.424163511111104</v>
      </c>
      <c r="F8" cm="1">
        <f t="array" ref="F8">AVERAGE(_xlfn._xlws.FILTER(Collective!E:E,(Collective!$M:$M=$B8)*(Collective!$K:$K&lt;&gt;"NO")))</f>
        <v>95.452132111111098</v>
      </c>
      <c r="G8" cm="1">
        <f t="array" ref="G8">AVERAGE(_xlfn._xlws.FILTER(Collective!F:F,(Collective!$M:$M=$B8)*(Collective!$K:$K&lt;&gt;"NO")))</f>
        <v>2147612.3881481327</v>
      </c>
      <c r="H8" cm="1">
        <f t="array" ref="H8">AVERAGE(_xlfn._xlws.FILTER(Collective!G:G,(Collective!$M:$M=$B8)*(Collective!$K:$K&lt;&gt;"NO")))</f>
        <v>4107039.8444444444</v>
      </c>
      <c r="I8" cm="1">
        <f t="array" ref="I8">AVERAGE(_xlfn._xlws.FILTER(Collective!H:H,(Collective!$M:$M=$B8)*(Collective!$K:$K&lt;&gt;"NO")))</f>
        <v>1930666.6666666667</v>
      </c>
      <c r="J8" cm="1">
        <f t="array" ref="J8">AVERAGE(_xlfn._xlws.FILTER(Collective!I:I,(Collective!$M:$M=$B8)*(Collective!$K:$K&lt;&gt;"NO")))</f>
        <v>1646124.4444444445</v>
      </c>
      <c r="K8" cm="1">
        <f t="array" ref="K8">AVERAGE(_xlfn._xlws.FILTER(Collective!J:J,(Collective!$M:$M=$B8)*(Collective!$K:$K&lt;&gt;"NO")))</f>
        <v>530248.73333333328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11921621.799999999</v>
      </c>
      <c r="D9" cm="1">
        <f t="array" ref="D9">AVERAGE(_xlfn._xlws.FILTER(Collective!C:C,(Collective!$M:$M=$B9)*(Collective!$K:$K="NO")))</f>
        <v>7.5999999999999998E-2</v>
      </c>
      <c r="E9" cm="1">
        <f t="array" ref="E9">AVERAGE(_xlfn._xlws.FILTER(Collective!D:D,(Collective!$M:$M=$B9)*(Collective!$K:$K="NO")))</f>
        <v>94.436138333333346</v>
      </c>
      <c r="F9" cm="1">
        <f t="array" ref="F9">AVERAGE(_xlfn._xlws.FILTER(Collective!E:E,(Collective!$M:$M=$B9)*(Collective!$K:$K="NO")))</f>
        <v>94.473833333333332</v>
      </c>
      <c r="G9" cm="1">
        <f t="array" ref="G9">AVERAGE(_xlfn._xlws.FILTER(Collective!F:F,(Collective!$M:$M=$B9)*(Collective!$K:$K="NO")))</f>
        <v>2881280.3111109999</v>
      </c>
      <c r="H9" cm="1">
        <f t="array" ref="H9">AVERAGE(_xlfn._xlws.FILTER(Collective!G:G,(Collective!$M:$M=$B9)*(Collective!$K:$K="NO")))</f>
        <v>4187549.6666666665</v>
      </c>
      <c r="I9" cm="1">
        <f t="array" ref="I9">AVERAGE(_xlfn._xlws.FILTER(Collective!H:H,(Collective!$M:$M=$B9)*(Collective!$K:$K="NO")))</f>
        <v>2535000</v>
      </c>
      <c r="J9" cm="1">
        <f t="array" ref="J9">AVERAGE(_xlfn._xlws.FILTER(Collective!I:I,(Collective!$M:$M=$B9)*(Collective!$K:$K="NO")))</f>
        <v>1103633.3333333333</v>
      </c>
      <c r="K9" cm="1">
        <f t="array" ref="K9">AVERAGE(_xlfn._xlws.FILTER(Collective!J:J,(Collective!$M:$M=$B9)*(Collective!$K:$K="NO")))</f>
        <v>548916.33333333337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7318773.7766666673</v>
      </c>
      <c r="D2" cm="1">
        <f t="array" ref="D2">AVERAGE(_xlfn._xlws.FILTER(Collective!C:C,(Collective!$N:$N=$B2)*(Collective!$K:$K&lt;&gt;"NO")))</f>
        <v>5.0333333333333334E-2</v>
      </c>
      <c r="E2" cm="1">
        <f t="array" ref="E2">AVERAGE(_xlfn._xlws.FILTER(Collective!D:D,(Collective!$N:$N=$B2)*(Collective!$K:$K&lt;&gt;"NO")))</f>
        <v>95.464730583333321</v>
      </c>
      <c r="F2" cm="1">
        <f t="array" ref="F2">AVERAGE(_xlfn._xlws.FILTER(Collective!E:E,(Collective!$N:$N=$B2)*(Collective!$K:$K&lt;&gt;"NO")))</f>
        <v>95.492096549999999</v>
      </c>
      <c r="G2" cm="1">
        <f t="array" ref="G2">AVERAGE(_xlfn._xlws.FILTER(Collective!F:F,(Collective!$N:$N=$B2)*(Collective!$K:$K&lt;&gt;"NO")))</f>
        <v>2369551.6755555002</v>
      </c>
      <c r="H2" cm="1">
        <f t="array" ref="H2">AVERAGE(_xlfn._xlws.FILTER(Collective!G:G,(Collective!$N:$N=$B2)*(Collective!$K:$K&lt;&gt;"NO")))</f>
        <v>3102305.8166666669</v>
      </c>
      <c r="I2" cm="1">
        <f t="array" ref="I2">AVERAGE(_xlfn._xlws.FILTER(Collective!H:H,(Collective!$N:$N=$B2)*(Collective!$K:$K&lt;&gt;"NO")))</f>
        <v>1426125</v>
      </c>
      <c r="J2" cm="1">
        <f t="array" ref="J2">AVERAGE(_xlfn._xlws.FILTER(Collective!I:I,(Collective!$N:$N=$B2)*(Collective!$K:$K&lt;&gt;"NO")))</f>
        <v>1282050</v>
      </c>
      <c r="K2" cm="1">
        <f t="array" ref="K2">AVERAGE(_xlfn._xlws.FILTER(Collective!J:J,(Collective!$N:$N=$B2)*(Collective!$K:$K&lt;&gt;"NO")))</f>
        <v>394130.81666666665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10637928.960000003</v>
      </c>
      <c r="D3" cm="1">
        <f t="array" ref="D3">AVERAGE(_xlfn._xlws.FILTER(Collective!C:C,(Collective!$N:$N=$B3)*(Collective!$K:$K&lt;&gt;"NO")))</f>
        <v>7.8083333333333338E-2</v>
      </c>
      <c r="E3" cm="1">
        <f t="array" ref="E3">AVERAGE(_xlfn._xlws.FILTER(Collective!D:D,(Collective!$N:$N=$B3)*(Collective!$K:$K&lt;&gt;"NO")))</f>
        <v>94.769279116666681</v>
      </c>
      <c r="F3" cm="1">
        <f t="array" ref="F3">AVERAGE(_xlfn._xlws.FILTER(Collective!E:E,(Collective!$N:$N=$B3)*(Collective!$K:$K&lt;&gt;"NO")))</f>
        <v>94.799864849999977</v>
      </c>
      <c r="G3" cm="1">
        <f t="array" ref="G3">AVERAGE(_xlfn._xlws.FILTER(Collective!F:F,(Collective!$N:$N=$B3)*(Collective!$K:$K&lt;&gt;"NO")))</f>
        <v>2644800.666666667</v>
      </c>
      <c r="H3" cm="1">
        <f t="array" ref="H3">AVERAGE(_xlfn._xlws.FILTER(Collective!G:G,(Collective!$N:$N=$B3)*(Collective!$K:$K&lt;&gt;"NO")))</f>
        <v>4452172.3</v>
      </c>
      <c r="I3" cm="1">
        <f t="array" ref="I3">AVERAGE(_xlfn._xlws.FILTER(Collective!H:H,(Collective!$N:$N=$B3)*(Collective!$K:$K&lt;&gt;"NO")))</f>
        <v>1998875</v>
      </c>
      <c r="J3" cm="1">
        <f t="array" ref="J3">AVERAGE(_xlfn._xlws.FILTER(Collective!I:I,(Collective!$N:$N=$B3)*(Collective!$K:$K&lt;&gt;"NO")))</f>
        <v>1918381.6666666667</v>
      </c>
      <c r="K3" cm="1">
        <f t="array" ref="K3">AVERAGE(_xlfn._xlws.FILTER(Collective!J:J,(Collective!$N:$N=$B3)*(Collective!$K:$K&lt;&gt;"NO")))</f>
        <v>534915.6333333333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18633918.783333335</v>
      </c>
      <c r="D4" cm="1">
        <f t="array" ref="D4">AVERAGE(_xlfn._xlws.FILTER(Collective!C:C,(Collective!$N:$N=$B4)*(Collective!$K:$K&lt;&gt;"NO")))</f>
        <v>0.21068333333333336</v>
      </c>
      <c r="E4" cm="1">
        <f t="array" ref="E4">AVERAGE(_xlfn._xlws.FILTER(Collective!D:D,(Collective!$N:$N=$B4)*(Collective!$K:$K&lt;&gt;"NO")))</f>
        <v>94.164282900000003</v>
      </c>
      <c r="F4" cm="1">
        <f t="array" ref="F4">AVERAGE(_xlfn._xlws.FILTER(Collective!E:E,(Collective!$N:$N=$B4)*(Collective!$K:$K&lt;&gt;"NO")))</f>
        <v>94.203142566666671</v>
      </c>
      <c r="G4" cm="1">
        <f t="array" ref="G4">AVERAGE(_xlfn._xlws.FILTER(Collective!F:F,(Collective!$N:$N=$B4)*(Collective!$K:$K&lt;&gt;"NO")))</f>
        <v>3028279.6044444833</v>
      </c>
      <c r="H4" cm="1">
        <f t="array" ref="H4">AVERAGE(_xlfn._xlws.FILTER(Collective!G:G,(Collective!$N:$N=$B4)*(Collective!$K:$K&lt;&gt;"NO")))</f>
        <v>8256919.2833333332</v>
      </c>
      <c r="I4" cm="1">
        <f t="array" ref="I4">AVERAGE(_xlfn._xlws.FILTER(Collective!H:H,(Collective!$N:$N=$B4)*(Collective!$K:$K&lt;&gt;"NO")))</f>
        <v>3898125</v>
      </c>
      <c r="J4" cm="1">
        <f t="array" ref="J4">AVERAGE(_xlfn._xlws.FILTER(Collective!I:I,(Collective!$N:$N=$B4)*(Collective!$K:$K&lt;&gt;"NO")))</f>
        <v>3506418.3333333335</v>
      </c>
      <c r="K4" cm="1">
        <f t="array" ref="K4">AVERAGE(_xlfn._xlws.FILTER(Collective!J:J,(Collective!$N:$N=$B4)*(Collective!$K:$K&lt;&gt;"NO")))</f>
        <v>852375.95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7848228.3499999996</v>
      </c>
      <c r="D5" cm="1">
        <f t="array" ref="D5">AVERAGE(_xlfn._xlws.FILTER(Collective!C:C,(Collective!$N:$N=$B5)*(Collective!$K:$K="NO")))</f>
        <v>4.5750000000000006E-2</v>
      </c>
      <c r="E5" cm="1">
        <f t="array" ref="E5">AVERAGE(_xlfn._xlws.FILTER(Collective!D:D,(Collective!$N:$N=$B5)*(Collective!$K:$K="NO")))</f>
        <v>94.748169499999989</v>
      </c>
      <c r="F5" cm="1">
        <f t="array" ref="F5">AVERAGE(_xlfn._xlws.FILTER(Collective!E:E,(Collective!$N:$N=$B5)*(Collective!$K:$K="NO")))</f>
        <v>94.771138000000008</v>
      </c>
      <c r="G5" cm="1">
        <f t="array" ref="G5">AVERAGE(_xlfn._xlws.FILTER(Collective!F:F,(Collective!$N:$N=$B5)*(Collective!$K:$K="NO")))</f>
        <v>2821994.2666667504</v>
      </c>
      <c r="H5" cm="1">
        <f t="array" ref="H5">AVERAGE(_xlfn._xlws.FILTER(Collective!G:G,(Collective!$N:$N=$B5)*(Collective!$K:$K="NO")))</f>
        <v>2862403.25</v>
      </c>
      <c r="I5" cm="1">
        <f t="array" ref="I5">AVERAGE(_xlfn._xlws.FILTER(Collective!H:H,(Collective!$N:$N=$B5)*(Collective!$K:$K="NO")))</f>
        <v>1550625</v>
      </c>
      <c r="J5" cm="1">
        <f t="array" ref="J5">AVERAGE(_xlfn._xlws.FILTER(Collective!I:I,(Collective!$N:$N=$B5)*(Collective!$K:$K="NO")))</f>
        <v>913425</v>
      </c>
      <c r="K5" cm="1">
        <f t="array" ref="K5">AVERAGE(_xlfn._xlws.FILTER(Collective!J:J,(Collective!$N:$N=$B5)*(Collective!$K:$K="NO")))</f>
        <v>398353.25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12657507.799999999</v>
      </c>
      <c r="D6" cm="1">
        <f t="array" ref="D6">AVERAGE(_xlfn._xlws.FILTER(Collective!C:C,(Collective!$N:$N=$B6)*(Collective!$K:$K="NO")))</f>
        <v>6.3250000000000001E-2</v>
      </c>
      <c r="E6" cm="1">
        <f t="array" ref="E6">AVERAGE(_xlfn._xlws.FILTER(Collective!D:D,(Collective!$N:$N=$B6)*(Collective!$K:$K="NO")))</f>
        <v>93.420095000000003</v>
      </c>
      <c r="F6" cm="1">
        <f t="array" ref="F6">AVERAGE(_xlfn._xlws.FILTER(Collective!E:E,(Collective!$N:$N=$B6)*(Collective!$K:$K="NO")))</f>
        <v>93.439460750000009</v>
      </c>
      <c r="G6" cm="1">
        <f t="array" ref="G6">AVERAGE(_xlfn._xlws.FILTER(Collective!F:F,(Collective!$N:$N=$B6)*(Collective!$K:$K="NO")))</f>
        <v>3620121.65</v>
      </c>
      <c r="H6" cm="1">
        <f t="array" ref="H6">AVERAGE(_xlfn._xlws.FILTER(Collective!G:G,(Collective!$N:$N=$B6)*(Collective!$K:$K="NO")))</f>
        <v>4311736</v>
      </c>
      <c r="I6" cm="1">
        <f t="array" ref="I6">AVERAGE(_xlfn._xlws.FILTER(Collective!H:H,(Collective!$N:$N=$B6)*(Collective!$K:$K="NO")))</f>
        <v>2456250</v>
      </c>
      <c r="J6" cm="1">
        <f t="array" ref="J6">AVERAGE(_xlfn._xlws.FILTER(Collective!I:I,(Collective!$N:$N=$B6)*(Collective!$K:$K="NO")))</f>
        <v>1302125</v>
      </c>
      <c r="K6" cm="1">
        <f t="array" ref="K6">AVERAGE(_xlfn._xlws.FILTER(Collective!J:J,(Collective!$N:$N=$B6)*(Collective!$K:$K="NO")))</f>
        <v>553361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23011401.100000001</v>
      </c>
      <c r="D7" cm="1">
        <f t="array" ref="D7">AVERAGE(_xlfn._xlws.FILTER(Collective!C:C,(Collective!$N:$N=$B7)*(Collective!$K:$K="NO")))</f>
        <v>0.155</v>
      </c>
      <c r="E7" cm="1">
        <f t="array" ref="E7">AVERAGE(_xlfn._xlws.FILTER(Collective!D:D,(Collective!$N:$N=$B7)*(Collective!$K:$K="NO")))</f>
        <v>92.465936499999998</v>
      </c>
      <c r="F7" cm="1">
        <f t="array" ref="F7">AVERAGE(_xlfn._xlws.FILTER(Collective!E:E,(Collective!$N:$N=$B7)*(Collective!$K:$K="NO")))</f>
        <v>92.477280000000007</v>
      </c>
      <c r="G7" cm="1">
        <f t="array" ref="G7">AVERAGE(_xlfn._xlws.FILTER(Collective!F:F,(Collective!$N:$N=$B7)*(Collective!$K:$K="NO")))</f>
        <v>4152275.1999997497</v>
      </c>
      <c r="H7" cm="1">
        <f t="array" ref="H7">AVERAGE(_xlfn._xlws.FILTER(Collective!G:G,(Collective!$N:$N=$B7)*(Collective!$K:$K="NO")))</f>
        <v>8814734</v>
      </c>
      <c r="I7" cm="1">
        <f t="array" ref="I7">AVERAGE(_xlfn._xlws.FILTER(Collective!H:H,(Collective!$N:$N=$B7)*(Collective!$K:$K="NO")))</f>
        <v>5411250</v>
      </c>
      <c r="J7" cm="1">
        <f t="array" ref="J7">AVERAGE(_xlfn._xlws.FILTER(Collective!I:I,(Collective!$N:$N=$B7)*(Collective!$K:$K="NO")))</f>
        <v>2556775</v>
      </c>
      <c r="K7" cm="1">
        <f t="array" ref="K7">AVERAGE(_xlfn._xlws.FILTER(Collective!J:J,(Collective!$N:$N=$B7)*(Collective!$K:$K="NO")))</f>
        <v>846709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2021-06-02T10:58:58Z</dcterms:modified>
</cp:coreProperties>
</file>