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97C8B883-4E2C-4765-ACCC-96AE01B2EF66}" xr6:coauthVersionLast="46" xr6:coauthVersionMax="46" xr10:uidLastSave="{00000000-0000-0000-0000-000000000000}"/>
  <bookViews>
    <workbookView xWindow="-19320" yWindow="-1230" windowWidth="19440" windowHeight="15000" firstSheet="1" activeTab="4" xr2:uid="{AFCE41C3-0507-4F3D-8312-A199AC543DA5}"/>
  </bookViews>
  <sheets>
    <sheet name="Assignment 1" sheetId="1" r:id="rId1"/>
    <sheet name="Assignment 2" sheetId="2" r:id="rId2"/>
    <sheet name="Assignment 3" sheetId="3" r:id="rId3"/>
    <sheet name="Assignment 4" sheetId="4" r:id="rId4"/>
    <sheet name="Assignmen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R10" i="5"/>
  <c r="H19" i="5"/>
  <c r="I17" i="5"/>
  <c r="I16" i="5"/>
  <c r="I15" i="5"/>
  <c r="I14" i="5"/>
  <c r="I13" i="5"/>
  <c r="R9" i="5"/>
  <c r="S7" i="5"/>
  <c r="S6" i="5"/>
  <c r="S5" i="5"/>
  <c r="S4" i="5"/>
  <c r="S3" i="5"/>
  <c r="S2" i="5"/>
  <c r="I4" i="5"/>
  <c r="I5" i="5"/>
  <c r="I6" i="5"/>
  <c r="I3" i="5"/>
  <c r="H9" i="5"/>
  <c r="N4" i="5"/>
  <c r="N5" i="5"/>
  <c r="N2" i="5"/>
  <c r="M7" i="5"/>
  <c r="C5" i="5"/>
  <c r="N3" i="5"/>
  <c r="I7" i="5"/>
  <c r="M5" i="4"/>
  <c r="C5" i="4"/>
  <c r="H6" i="4"/>
  <c r="I4" i="4"/>
  <c r="N3" i="4"/>
  <c r="I3" i="4"/>
  <c r="N2" i="4"/>
  <c r="I2" i="4"/>
  <c r="C5" i="3"/>
  <c r="H7" i="3"/>
  <c r="M6" i="3"/>
  <c r="I5" i="3"/>
  <c r="N4" i="3"/>
  <c r="I4" i="3"/>
  <c r="N3" i="3"/>
  <c r="I3" i="3"/>
  <c r="N2" i="3"/>
  <c r="I2" i="3"/>
  <c r="M6" i="2"/>
  <c r="N4" i="2"/>
  <c r="N3" i="2"/>
  <c r="N2" i="2"/>
  <c r="I5" i="2"/>
  <c r="I6" i="2"/>
  <c r="I7" i="2"/>
  <c r="H9" i="2"/>
  <c r="I4" i="2"/>
  <c r="I3" i="2"/>
  <c r="I2" i="2"/>
  <c r="C7" i="2"/>
  <c r="I4" i="1"/>
  <c r="I3" i="1"/>
  <c r="N5" i="1"/>
  <c r="N6" i="1"/>
  <c r="N7" i="1"/>
  <c r="M9" i="1"/>
  <c r="N4" i="1"/>
  <c r="N3" i="1"/>
  <c r="N2" i="1"/>
  <c r="H6" i="1"/>
  <c r="I2" i="1"/>
  <c r="C7" i="1"/>
  <c r="D3" i="1"/>
  <c r="D2" i="1"/>
  <c r="G12" i="5" l="1"/>
  <c r="I12" i="5" s="1"/>
  <c r="I19" i="5" s="1"/>
  <c r="S10" i="5"/>
  <c r="S9" i="5"/>
  <c r="G2" i="5"/>
  <c r="I2" i="5" s="1"/>
  <c r="I9" i="5" s="1"/>
  <c r="N7" i="5"/>
  <c r="B2" i="5" s="1"/>
  <c r="N5" i="4"/>
  <c r="I6" i="4"/>
  <c r="B2" i="4" s="1"/>
  <c r="D2" i="4" s="1"/>
  <c r="I7" i="3"/>
  <c r="N6" i="3"/>
  <c r="I9" i="2"/>
  <c r="B2" i="2" s="1"/>
  <c r="D2" i="2" s="1"/>
  <c r="N6" i="2"/>
  <c r="N9" i="1"/>
  <c r="I6" i="1"/>
  <c r="D2" i="5" l="1"/>
  <c r="D3" i="5"/>
  <c r="B3" i="3"/>
  <c r="D3" i="3" s="1"/>
  <c r="B3" i="2"/>
  <c r="D3" i="2" s="1"/>
  <c r="D7" i="2" s="1"/>
  <c r="B4" i="1"/>
  <c r="D4" i="1" s="1"/>
  <c r="B5" i="1"/>
  <c r="D5" i="1" s="1"/>
  <c r="D5" i="5" l="1"/>
  <c r="D7" i="1"/>
  <c r="B2" i="3"/>
  <c r="D2" i="3" s="1"/>
  <c r="D5" i="3" s="1"/>
  <c r="B3" i="4"/>
  <c r="D3" i="4" s="1"/>
  <c r="D5" i="4" s="1"/>
</calcChain>
</file>

<file path=xl/sharedStrings.xml><?xml version="1.0" encoding="utf-8"?>
<sst xmlns="http://schemas.openxmlformats.org/spreadsheetml/2006/main" count="148" uniqueCount="41">
  <si>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</si>
  <si>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</si>
  <si>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</si>
  <si>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</si>
  <si>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</si>
  <si>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</si>
  <si>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</si>
  <si>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</si>
  <si>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</si>
  <si>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</si>
  <si>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</si>
  <si>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</si>
  <si>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</si>
  <si>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</si>
  <si>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</si>
  <si>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</si>
  <si>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</si>
  <si>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</si>
  <si>
    <t>RNN</t>
  </si>
  <si>
    <t>RNN App</t>
  </si>
  <si>
    <t>Language Models</t>
  </si>
  <si>
    <t>NMC</t>
  </si>
  <si>
    <t>GRU</t>
  </si>
  <si>
    <t>First</t>
  </si>
  <si>
    <t>Second</t>
  </si>
  <si>
    <t>Seq2Seq</t>
  </si>
  <si>
    <t>a matrix size</t>
  </si>
  <si>
    <t>a right format</t>
  </si>
  <si>
    <t>a balance file</t>
  </si>
  <si>
    <t>BT</t>
  </si>
  <si>
    <t>90+%</t>
  </si>
  <si>
    <t>right format</t>
  </si>
  <si>
    <t>&lt;= 10 words</t>
  </si>
  <si>
    <t>10x shuffles</t>
  </si>
  <si>
    <t>1000 testing lines</t>
  </si>
  <si>
    <t>Statement Verify</t>
  </si>
  <si>
    <t>RNN/GRU</t>
  </si>
  <si>
    <t>Format</t>
  </si>
  <si>
    <t>Relative sizes</t>
  </si>
  <si>
    <t>57%+</t>
  </si>
  <si>
    <t>a 57%+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</si>
</sst>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workbookViewId="0">
      <selection activeCell="F18" sqref="A1:XFD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75</v>
      </c>
      <c r="C3">
        <v>3</v>
      </c>
      <c r="D3">
        <f t="shared" ref="D3:D5" si="0">B3*C3</f>
        <v>225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v>100</v>
      </c>
      <c r="H4">
        <v>50</v>
      </c>
      <c r="I4">
        <f t="shared" si="1"/>
        <v>5000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100</v>
      </c>
      <c r="C5">
        <v>5</v>
      </c>
      <c r="D5">
        <f t="shared" si="0"/>
        <v>500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100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94.230769230769226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workbookViewId="0">
      <selection activeCell="H17" sqref="A1:XFD1048576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87.5</v>
      </c>
      <c r="C3">
        <v>8</v>
      </c>
      <c r="D3">
        <f t="shared" ref="D3" si="0">B3*C3</f>
        <v>700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75</v>
      </c>
      <c r="M4">
        <v>50</v>
      </c>
      <c r="N4">
        <f t="shared" si="2"/>
        <v>3750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87.5</v>
      </c>
    </row>
    <row r="7" spans="1:14" x14ac:dyDescent="0.25">
      <c r="A7" t="s">
        <v>8</v>
      </c>
      <c r="C7">
        <f>SUM(C2:C5)</f>
        <v>15</v>
      </c>
      <c r="D7">
        <f>SUM(D2:D5)/C7</f>
        <v>88.666666666666671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F8C-2D43-4DE1-8E2C-379D308330B2}">
  <dimension ref="A1:N7"/>
  <sheetViews>
    <sheetView workbookViewId="0">
      <selection activeCell="M18" sqref="M18"/>
    </sheetView>
  </sheetViews>
  <sheetFormatPr defaultRowHeight="15" x14ac:dyDescent="0.25"/>
  <cols>
    <col min="1" max="1" width="9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18</v>
      </c>
      <c r="G1" t="s">
        <v>1</v>
      </c>
      <c r="H1" t="s">
        <v>3</v>
      </c>
      <c r="I1" t="s">
        <v>2</v>
      </c>
      <c r="K1" t="s">
        <v>19</v>
      </c>
      <c r="L1" t="s">
        <v>1</v>
      </c>
      <c r="M1" t="s">
        <v>3</v>
      </c>
      <c r="N1" t="s">
        <v>2</v>
      </c>
    </row>
    <row r="2" spans="1:14" x14ac:dyDescent="0.25">
      <c r="A2" t="s">
        <v>18</v>
      </c>
      <c r="B2">
        <f>I7</f>
        <v>100</v>
      </c>
      <c r="C2">
        <v>5</v>
      </c>
      <c r="D2">
        <f>B2*C2</f>
        <v>500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50</v>
      </c>
      <c r="M2">
        <v>25</v>
      </c>
      <c r="N2">
        <f>L2*M2</f>
        <v>1250</v>
      </c>
    </row>
    <row r="3" spans="1:14" x14ac:dyDescent="0.25">
      <c r="A3" t="s">
        <v>19</v>
      </c>
      <c r="B3">
        <f>N6</f>
        <v>12.5</v>
      </c>
      <c r="C3">
        <v>7</v>
      </c>
      <c r="D3">
        <f t="shared" ref="D3" si="0">B3*C3</f>
        <v>87.5</v>
      </c>
      <c r="F3" t="s">
        <v>11</v>
      </c>
      <c r="G3">
        <v>100</v>
      </c>
      <c r="H3">
        <v>25</v>
      </c>
      <c r="I3">
        <f t="shared" ref="I3:I4" si="1">G3*H3</f>
        <v>2500</v>
      </c>
      <c r="K3" t="s">
        <v>11</v>
      </c>
      <c r="L3">
        <v>0</v>
      </c>
      <c r="M3">
        <v>25</v>
      </c>
      <c r="N3">
        <f t="shared" ref="N3:N4" si="2">L3*M3</f>
        <v>0</v>
      </c>
    </row>
    <row r="4" spans="1:14" x14ac:dyDescent="0.25">
      <c r="F4" t="s">
        <v>10</v>
      </c>
      <c r="G4">
        <v>100</v>
      </c>
      <c r="H4">
        <v>25</v>
      </c>
      <c r="I4">
        <f t="shared" si="1"/>
        <v>2500</v>
      </c>
      <c r="K4" t="s">
        <v>10</v>
      </c>
      <c r="L4">
        <v>0</v>
      </c>
      <c r="M4">
        <v>50</v>
      </c>
      <c r="N4">
        <f t="shared" si="2"/>
        <v>0</v>
      </c>
    </row>
    <row r="5" spans="1:14" x14ac:dyDescent="0.25">
      <c r="A5" t="s">
        <v>8</v>
      </c>
      <c r="C5">
        <f>SUM(C2:C3)</f>
        <v>12</v>
      </c>
      <c r="D5">
        <f>SUM(D2:D3)/C5</f>
        <v>48.958333333333336</v>
      </c>
      <c r="F5" t="s">
        <v>13</v>
      </c>
      <c r="G5">
        <v>100</v>
      </c>
      <c r="H5">
        <v>25</v>
      </c>
      <c r="I5">
        <f>G5*H5</f>
        <v>2500</v>
      </c>
    </row>
    <row r="6" spans="1:14" x14ac:dyDescent="0.25">
      <c r="K6" t="s">
        <v>8</v>
      </c>
      <c r="M6">
        <f>SUM(M2:M4)</f>
        <v>100</v>
      </c>
      <c r="N6">
        <f>SUM(N2:N4)/M6</f>
        <v>12.5</v>
      </c>
    </row>
    <row r="7" spans="1:14" x14ac:dyDescent="0.25">
      <c r="F7" t="s">
        <v>8</v>
      </c>
      <c r="H7">
        <f>SUM(H2:H5)</f>
        <v>100</v>
      </c>
      <c r="I7">
        <f>SUM(I2:I5)/H7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9C0B-818A-491A-AD97-C804C666E6AF}">
  <dimension ref="A1:N6"/>
  <sheetViews>
    <sheetView workbookViewId="0">
      <selection activeCell="L4" sqref="L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20</v>
      </c>
      <c r="G1" t="s">
        <v>1</v>
      </c>
      <c r="H1" t="s">
        <v>3</v>
      </c>
      <c r="I1" t="s">
        <v>2</v>
      </c>
      <c r="K1" t="s">
        <v>21</v>
      </c>
      <c r="L1" t="s">
        <v>1</v>
      </c>
      <c r="M1" t="s">
        <v>3</v>
      </c>
      <c r="N1" t="s">
        <v>2</v>
      </c>
    </row>
    <row r="2" spans="1:14" x14ac:dyDescent="0.25">
      <c r="A2" t="s">
        <v>20</v>
      </c>
      <c r="B2">
        <f>I6</f>
        <v>83.25</v>
      </c>
      <c r="C2">
        <v>4</v>
      </c>
      <c r="D2">
        <f>B2*C2</f>
        <v>333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0</v>
      </c>
      <c r="M2">
        <v>30</v>
      </c>
      <c r="N2">
        <f>L2*M2</f>
        <v>0</v>
      </c>
    </row>
    <row r="3" spans="1:14" x14ac:dyDescent="0.25">
      <c r="A3" t="s">
        <v>21</v>
      </c>
      <c r="B3">
        <f>N5</f>
        <v>52.5</v>
      </c>
      <c r="C3">
        <v>20</v>
      </c>
      <c r="D3">
        <f t="shared" ref="D3" si="0">B3*C3</f>
        <v>1050</v>
      </c>
      <c r="F3" t="s">
        <v>11</v>
      </c>
      <c r="G3">
        <v>33</v>
      </c>
      <c r="H3">
        <v>25</v>
      </c>
      <c r="I3">
        <f t="shared" ref="I3:I4" si="1">G3*H3</f>
        <v>825</v>
      </c>
      <c r="K3" t="s">
        <v>11</v>
      </c>
      <c r="L3">
        <v>75</v>
      </c>
      <c r="M3">
        <v>70</v>
      </c>
      <c r="N3">
        <f t="shared" ref="N3" si="2">L3*M3</f>
        <v>5250</v>
      </c>
    </row>
    <row r="4" spans="1:14" x14ac:dyDescent="0.25">
      <c r="F4" t="s">
        <v>10</v>
      </c>
      <c r="G4">
        <v>100</v>
      </c>
      <c r="H4">
        <v>50</v>
      </c>
      <c r="I4">
        <f t="shared" si="1"/>
        <v>5000</v>
      </c>
    </row>
    <row r="5" spans="1:14" x14ac:dyDescent="0.25">
      <c r="A5" t="s">
        <v>8</v>
      </c>
      <c r="C5">
        <f>C2+C3</f>
        <v>24</v>
      </c>
      <c r="D5">
        <f>SUM(D2:D3)/C5</f>
        <v>57.625</v>
      </c>
      <c r="K5" t="s">
        <v>8</v>
      </c>
      <c r="M5">
        <f>SUM(M2:M3)</f>
        <v>100</v>
      </c>
      <c r="N5">
        <f>SUM(N2:N3)/M5</f>
        <v>52.5</v>
      </c>
    </row>
    <row r="6" spans="1:14" x14ac:dyDescent="0.25">
      <c r="F6" t="s">
        <v>8</v>
      </c>
      <c r="H6">
        <f>SUM(H2:H4)</f>
        <v>100</v>
      </c>
      <c r="I6">
        <f>SUM(I2:I4)/H6</f>
        <v>83.25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5FB5-260A-479B-BFF3-2F2D5321B488}">
  <dimension ref="A1:S19"/>
  <sheetViews>
    <sheetView tabSelected="1" zoomScale="90" zoomScaleNormal="90" workbookViewId="0">
      <selection activeCell="L5" sqref="L5"/>
    </sheetView>
  </sheetViews>
  <sheetFormatPr defaultRowHeight="15" x14ac:dyDescent="0.25"/>
  <cols>
    <col min="6" max="6" width="13.140625" bestFit="1" customWidth="1"/>
    <col min="16" max="16" width="11.570312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2</v>
      </c>
      <c r="F1" t="s">
        <v>29</v>
      </c>
      <c r="G1" t="s">
        <v>1</v>
      </c>
      <c r="H1" t="s">
        <v>3</v>
      </c>
      <c r="I1" t="s">
        <v>2</v>
      </c>
      <c r="K1" t="s">
        <v>22</v>
      </c>
      <c r="L1" t="s">
        <v>1</v>
      </c>
      <c r="M1" t="s">
        <v>3</v>
      </c>
      <c r="N1" t="s">
        <v>2</v>
      </c>
      <c r="P1" t="s">
        <v>25</v>
      </c>
      <c r="Q1" t="s">
        <v>1</v>
      </c>
      <c r="R1" t="s">
        <v>3</v>
      </c>
      <c r="S1" t="s">
        <v>2</v>
      </c>
    </row>
    <row r="2" spans="1:19" x14ac:dyDescent="0.25">
      <c r="A2" t="s">
        <v>23</v>
      </c>
      <c r="B2">
        <f>N7</f>
        <v>25</v>
      </c>
      <c r="C2">
        <v>18</v>
      </c>
      <c r="D2">
        <f>B2*C2</f>
        <v>450</v>
      </c>
      <c r="F2" t="s">
        <v>9</v>
      </c>
      <c r="G2">
        <f>SUM(I3:I6)/SUM(H3:H6)</f>
        <v>62.5</v>
      </c>
      <c r="H2">
        <v>50</v>
      </c>
      <c r="I2">
        <f>G2*H2</f>
        <v>3125</v>
      </c>
      <c r="K2" t="s">
        <v>9</v>
      </c>
      <c r="L2">
        <v>0</v>
      </c>
      <c r="M2">
        <v>25</v>
      </c>
      <c r="N2">
        <f>L2*M2</f>
        <v>0</v>
      </c>
      <c r="P2" t="s">
        <v>22</v>
      </c>
      <c r="Q2">
        <v>0</v>
      </c>
      <c r="R2">
        <v>25</v>
      </c>
      <c r="S2">
        <f>Q2*R2</f>
        <v>0</v>
      </c>
    </row>
    <row r="3" spans="1:19" x14ac:dyDescent="0.25">
      <c r="A3" t="s">
        <v>24</v>
      </c>
      <c r="B3">
        <f>S9</f>
        <v>0</v>
      </c>
      <c r="C3">
        <v>18</v>
      </c>
      <c r="D3">
        <f t="shared" ref="D3" si="0">B3*C3</f>
        <v>0</v>
      </c>
      <c r="F3" t="s">
        <v>27</v>
      </c>
      <c r="G3">
        <v>50</v>
      </c>
      <c r="H3">
        <v>25</v>
      </c>
      <c r="I3">
        <f>G3*H3</f>
        <v>1250</v>
      </c>
      <c r="K3" t="s">
        <v>11</v>
      </c>
      <c r="L3">
        <v>0</v>
      </c>
      <c r="M3">
        <v>25</v>
      </c>
      <c r="N3">
        <f t="shared" ref="N3:N5" si="1">L3*M3</f>
        <v>0</v>
      </c>
      <c r="P3" t="s">
        <v>31</v>
      </c>
      <c r="Q3">
        <v>0</v>
      </c>
      <c r="R3">
        <v>25</v>
      </c>
      <c r="S3">
        <f t="shared" ref="S3" si="2">Q3*R3</f>
        <v>0</v>
      </c>
    </row>
    <row r="4" spans="1:19" x14ac:dyDescent="0.25">
      <c r="F4" t="s">
        <v>28</v>
      </c>
      <c r="G4">
        <v>0</v>
      </c>
      <c r="H4">
        <v>25</v>
      </c>
      <c r="I4">
        <f t="shared" ref="I4:I6" si="3">G4*H4</f>
        <v>0</v>
      </c>
      <c r="K4" t="s">
        <v>10</v>
      </c>
      <c r="L4">
        <v>100</v>
      </c>
      <c r="M4">
        <v>25</v>
      </c>
      <c r="N4">
        <f>L4*M4</f>
        <v>2500</v>
      </c>
      <c r="P4" t="s">
        <v>32</v>
      </c>
      <c r="Q4">
        <v>0</v>
      </c>
      <c r="R4">
        <v>10</v>
      </c>
      <c r="S4">
        <f>Q4*R4</f>
        <v>0</v>
      </c>
    </row>
    <row r="5" spans="1:19" x14ac:dyDescent="0.25">
      <c r="A5" t="s">
        <v>8</v>
      </c>
      <c r="C5">
        <f>C2+C3</f>
        <v>36</v>
      </c>
      <c r="D5">
        <f>SUM(D2:D3)/C5</f>
        <v>12.5</v>
      </c>
      <c r="F5" t="s">
        <v>26</v>
      </c>
      <c r="G5">
        <v>100</v>
      </c>
      <c r="H5">
        <v>20</v>
      </c>
      <c r="I5">
        <f t="shared" si="3"/>
        <v>2000</v>
      </c>
      <c r="K5" t="s">
        <v>13</v>
      </c>
      <c r="L5">
        <v>0</v>
      </c>
      <c r="M5">
        <v>25</v>
      </c>
      <c r="N5">
        <f t="shared" si="1"/>
        <v>0</v>
      </c>
      <c r="P5" t="s">
        <v>33</v>
      </c>
      <c r="Q5">
        <v>0</v>
      </c>
      <c r="R5">
        <v>15</v>
      </c>
      <c r="S5">
        <f t="shared" ref="S5" si="4">Q5*R5</f>
        <v>0</v>
      </c>
    </row>
    <row r="6" spans="1:19" x14ac:dyDescent="0.25">
      <c r="F6" t="s">
        <v>40</v>
      </c>
      <c r="G6">
        <v>100</v>
      </c>
      <c r="H6">
        <v>30</v>
      </c>
      <c r="I6">
        <f t="shared" si="3"/>
        <v>3000</v>
      </c>
      <c r="P6" t="s">
        <v>34</v>
      </c>
      <c r="Q6">
        <v>0</v>
      </c>
      <c r="R6">
        <v>15</v>
      </c>
      <c r="S6">
        <f>Q6*R6</f>
        <v>0</v>
      </c>
    </row>
    <row r="7" spans="1:19" x14ac:dyDescent="0.25">
      <c r="F7" t="s">
        <v>11</v>
      </c>
      <c r="G7">
        <v>50</v>
      </c>
      <c r="H7">
        <v>50</v>
      </c>
      <c r="I7">
        <f t="shared" ref="I7" si="5">G7*H7</f>
        <v>2500</v>
      </c>
      <c r="K7" t="s">
        <v>8</v>
      </c>
      <c r="M7">
        <f>SUM(M2:M5)</f>
        <v>100</v>
      </c>
      <c r="N7">
        <f>SUM(N2:N5)/M7</f>
        <v>25</v>
      </c>
      <c r="P7" t="s">
        <v>30</v>
      </c>
      <c r="Q7">
        <v>0</v>
      </c>
      <c r="R7">
        <v>10</v>
      </c>
      <c r="S7">
        <f t="shared" ref="S7" si="6">Q7*R7</f>
        <v>0</v>
      </c>
    </row>
    <row r="9" spans="1:19" x14ac:dyDescent="0.25">
      <c r="F9" t="s">
        <v>8</v>
      </c>
      <c r="H9">
        <f>H2+H7</f>
        <v>100</v>
      </c>
      <c r="I9">
        <f>(I2+I7)/H9</f>
        <v>56.25</v>
      </c>
      <c r="R9">
        <f>SUM(R2:R7)</f>
        <v>100</v>
      </c>
      <c r="S9">
        <f>SUM(S2:S7)/R9</f>
        <v>0</v>
      </c>
    </row>
    <row r="10" spans="1:19" x14ac:dyDescent="0.25">
      <c r="R10">
        <f>R2+R3+R6+R7</f>
        <v>75</v>
      </c>
      <c r="S10">
        <f>(S2+S3+S6+S7)/R10</f>
        <v>0</v>
      </c>
    </row>
    <row r="11" spans="1:19" x14ac:dyDescent="0.25">
      <c r="F11" t="s">
        <v>35</v>
      </c>
      <c r="G11" t="s">
        <v>1</v>
      </c>
      <c r="H11" t="s">
        <v>3</v>
      </c>
      <c r="I11" t="s">
        <v>2</v>
      </c>
    </row>
    <row r="12" spans="1:19" x14ac:dyDescent="0.25">
      <c r="F12" t="s">
        <v>9</v>
      </c>
      <c r="G12">
        <f>SUM(I13:I16)/SUM(H13:H16)</f>
        <v>0</v>
      </c>
      <c r="H12">
        <v>50</v>
      </c>
      <c r="I12">
        <f>G12*H12</f>
        <v>0</v>
      </c>
    </row>
    <row r="13" spans="1:19" x14ac:dyDescent="0.25">
      <c r="F13" t="s">
        <v>36</v>
      </c>
      <c r="G13">
        <v>0</v>
      </c>
      <c r="H13">
        <v>30</v>
      </c>
      <c r="I13">
        <f>G13*H13</f>
        <v>0</v>
      </c>
    </row>
    <row r="14" spans="1:19" x14ac:dyDescent="0.25">
      <c r="F14" t="s">
        <v>37</v>
      </c>
      <c r="G14">
        <v>0</v>
      </c>
      <c r="H14">
        <v>20</v>
      </c>
      <c r="I14">
        <f t="shared" ref="I14:I17" si="7">G14*H14</f>
        <v>0</v>
      </c>
    </row>
    <row r="15" spans="1:19" x14ac:dyDescent="0.25">
      <c r="F15" t="s">
        <v>38</v>
      </c>
      <c r="G15">
        <v>0</v>
      </c>
      <c r="H15">
        <v>20</v>
      </c>
      <c r="I15">
        <f t="shared" si="7"/>
        <v>0</v>
      </c>
    </row>
    <row r="16" spans="1:19" x14ac:dyDescent="0.25">
      <c r="F16" t="s">
        <v>39</v>
      </c>
      <c r="G16">
        <v>0</v>
      </c>
      <c r="H16">
        <v>30</v>
      </c>
      <c r="I16">
        <f t="shared" si="7"/>
        <v>0</v>
      </c>
    </row>
    <row r="17" spans="6:9" x14ac:dyDescent="0.25">
      <c r="F17" t="s">
        <v>11</v>
      </c>
      <c r="G17">
        <v>0</v>
      </c>
      <c r="H17">
        <v>50</v>
      </c>
      <c r="I17">
        <f t="shared" si="7"/>
        <v>0</v>
      </c>
    </row>
    <row r="19" spans="6:9" x14ac:dyDescent="0.25">
      <c r="F19" t="s">
        <v>8</v>
      </c>
      <c r="H19">
        <f>H12+H17</f>
        <v>100</v>
      </c>
      <c r="I19">
        <f>(I12+I17)/H19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</vt:lpstr>
      <vt:lpstr>Assignment 2</vt:lpstr>
      <vt:lpstr>Assignment 3</vt:lpstr>
      <vt:lpstr>Assignment 4</vt:lpstr>
      <vt:lpstr>Assignment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2021-05-04T23:16:02Z</dcterms:modified>
</cp:coreProperties>
</file>