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aff\Dropbox\projekt\Vertel_projekt\github-vertelab\odoo-base\res_sni\data\"/>
    </mc:Choice>
  </mc:AlternateContent>
  <xr:revisionPtr revIDLastSave="0" documentId="13_ncr:1_{C80F8C5C-F31B-4EBA-8EA6-A251EB8CE927}" xr6:coauthVersionLast="44" xr6:coauthVersionMax="44" xr10:uidLastSave="{00000000-0000-0000-0000-000000000000}"/>
  <bookViews>
    <workbookView xWindow="-120" yWindow="-120" windowWidth="29040" windowHeight="15840" tabRatio="613" activeTab="5" xr2:uid="{00000000-000D-0000-FFFF-FFFF00000000}"/>
  </bookViews>
  <sheets>
    <sheet name="Detaljgrupp (Femsiffer)" sheetId="1" r:id="rId1"/>
    <sheet name="Undergrupp (Fyrsiffer)" sheetId="2" r:id="rId2"/>
    <sheet name="Grupp (Tresiffer)" sheetId="3" r:id="rId3"/>
    <sheet name="Huvudgrupp (Tvåsiffer)" sheetId="4" r:id="rId4"/>
    <sheet name="Avdelning (Bokstav)" sheetId="5" r:id="rId5"/>
    <sheet name="res_sni.csv" sheetId="7" r:id="rId6"/>
  </sheets>
  <definedNames>
    <definedName name="_xlnm._FilterDatabase" localSheetId="5" hidden="1">'res_sni.csv'!$A$1:$D$644</definedName>
    <definedName name="_xlnm.Print_Titles" localSheetId="4">'Avdelning (Bokstav)'!$1:$3</definedName>
    <definedName name="_xlnm.Print_Titles" localSheetId="0">'Detaljgrupp (Femsiffer)'!$3:$3</definedName>
    <definedName name="_xlnm.Print_Titles" localSheetId="2">'Grupp (Tresiffer)'!$1:$3</definedName>
    <definedName name="_xlnm.Print_Titles" localSheetId="3">'Huvudgrupp (Tvåsiffer)'!$1:$3</definedName>
    <definedName name="_xlnm.Print_Titles" localSheetId="1">'Undergrupp (Fyrsiffer)'!$1:$3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4" i="7" l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33" i="7"/>
  <c r="B32" i="7"/>
  <c r="B31" i="7"/>
  <c r="B27" i="7"/>
  <c r="B28" i="7" s="1"/>
  <c r="B29" i="7" s="1"/>
  <c r="B30" i="7" s="1"/>
  <c r="B26" i="7"/>
  <c r="B25" i="7"/>
  <c r="B24" i="7"/>
  <c r="B1818" i="7"/>
  <c r="B1817" i="7"/>
  <c r="B1816" i="7"/>
  <c r="B1815" i="7"/>
  <c r="B1814" i="7"/>
  <c r="B1813" i="7"/>
  <c r="B1812" i="7"/>
  <c r="B1811" i="7"/>
  <c r="B1810" i="7"/>
  <c r="B1809" i="7"/>
  <c r="B1808" i="7"/>
  <c r="B1807" i="7"/>
  <c r="B1806" i="7"/>
  <c r="B1805" i="7"/>
  <c r="B1804" i="7"/>
  <c r="B1803" i="7"/>
  <c r="B1802" i="7"/>
  <c r="B1801" i="7"/>
  <c r="B1800" i="7"/>
  <c r="B1799" i="7"/>
  <c r="B1798" i="7"/>
  <c r="B1797" i="7"/>
  <c r="B1796" i="7"/>
  <c r="B1795" i="7"/>
  <c r="B1794" i="7"/>
  <c r="B1793" i="7"/>
  <c r="B1792" i="7"/>
  <c r="B1791" i="7"/>
  <c r="B1790" i="7"/>
  <c r="B1789" i="7"/>
  <c r="B1788" i="7"/>
  <c r="B1787" i="7"/>
  <c r="B1786" i="7"/>
  <c r="B1785" i="7"/>
  <c r="B1784" i="7"/>
  <c r="B1783" i="7"/>
  <c r="B1782" i="7"/>
  <c r="B1781" i="7"/>
  <c r="B1780" i="7"/>
  <c r="B1779" i="7"/>
  <c r="B1778" i="7"/>
  <c r="B1777" i="7"/>
  <c r="B1776" i="7"/>
  <c r="B1775" i="7"/>
  <c r="B1774" i="7"/>
  <c r="B1773" i="7"/>
  <c r="B1772" i="7"/>
  <c r="B1771" i="7"/>
  <c r="B1770" i="7"/>
  <c r="B1769" i="7"/>
  <c r="B1768" i="7"/>
  <c r="B1767" i="7"/>
  <c r="B1766" i="7"/>
  <c r="B1765" i="7"/>
  <c r="B1764" i="7"/>
  <c r="B1763" i="7"/>
  <c r="B1762" i="7"/>
  <c r="B1761" i="7"/>
  <c r="B1760" i="7"/>
  <c r="B1759" i="7"/>
  <c r="B1758" i="7"/>
  <c r="B1757" i="7"/>
  <c r="B1756" i="7"/>
  <c r="B1755" i="7"/>
  <c r="B1754" i="7"/>
  <c r="B1753" i="7"/>
  <c r="B1752" i="7"/>
  <c r="B1751" i="7"/>
  <c r="B1750" i="7"/>
  <c r="B1749" i="7"/>
  <c r="B1748" i="7"/>
  <c r="B1747" i="7"/>
  <c r="B1746" i="7"/>
  <c r="B1745" i="7"/>
  <c r="B1744" i="7"/>
  <c r="B1743" i="7"/>
  <c r="B1742" i="7"/>
  <c r="B1741" i="7"/>
  <c r="B1740" i="7"/>
  <c r="B1739" i="7"/>
  <c r="B1738" i="7"/>
  <c r="B1737" i="7"/>
  <c r="B1736" i="7"/>
  <c r="B1735" i="7"/>
  <c r="B1734" i="7"/>
  <c r="B1733" i="7"/>
  <c r="B1732" i="7"/>
  <c r="B1731" i="7"/>
  <c r="B1730" i="7"/>
  <c r="B1729" i="7"/>
  <c r="B1728" i="7"/>
  <c r="B1727" i="7"/>
  <c r="B1726" i="7"/>
  <c r="B1725" i="7"/>
  <c r="B1724" i="7"/>
  <c r="B1723" i="7"/>
  <c r="B1722" i="7"/>
  <c r="B1721" i="7"/>
  <c r="B1720" i="7"/>
  <c r="B1719" i="7"/>
  <c r="B1718" i="7"/>
  <c r="B1717" i="7"/>
  <c r="B1716" i="7"/>
  <c r="B1715" i="7"/>
  <c r="B1714" i="7"/>
  <c r="B1713" i="7"/>
  <c r="B1712" i="7"/>
  <c r="B1711" i="7"/>
  <c r="B1710" i="7"/>
  <c r="B1709" i="7"/>
  <c r="B1708" i="7"/>
  <c r="B1707" i="7"/>
  <c r="B1706" i="7"/>
  <c r="B1705" i="7"/>
  <c r="B1704" i="7"/>
  <c r="B1703" i="7"/>
  <c r="B1702" i="7"/>
  <c r="B1701" i="7"/>
  <c r="B1700" i="7"/>
  <c r="B1699" i="7"/>
  <c r="B1698" i="7"/>
  <c r="B1697" i="7"/>
  <c r="B1696" i="7"/>
  <c r="B1695" i="7"/>
  <c r="B1694" i="7"/>
  <c r="B1693" i="7"/>
  <c r="B1692" i="7"/>
  <c r="B1691" i="7"/>
  <c r="B1690" i="7"/>
  <c r="B1689" i="7"/>
  <c r="B1688" i="7"/>
  <c r="B1687" i="7"/>
  <c r="B1686" i="7"/>
  <c r="B1685" i="7"/>
  <c r="B1684" i="7"/>
  <c r="B1683" i="7"/>
  <c r="B1682" i="7"/>
  <c r="B1681" i="7"/>
  <c r="B1680" i="7"/>
  <c r="B1679" i="7"/>
  <c r="B1678" i="7"/>
  <c r="B1677" i="7"/>
  <c r="B1676" i="7"/>
  <c r="B1675" i="7"/>
  <c r="B1674" i="7"/>
  <c r="B1673" i="7"/>
  <c r="B1672" i="7"/>
  <c r="B1671" i="7"/>
  <c r="B1670" i="7"/>
  <c r="B1669" i="7"/>
  <c r="B1668" i="7"/>
  <c r="B1667" i="7"/>
  <c r="B1666" i="7"/>
  <c r="B1665" i="7"/>
  <c r="B1664" i="7"/>
  <c r="B1663" i="7"/>
  <c r="B1662" i="7"/>
  <c r="B1661" i="7"/>
  <c r="B1660" i="7"/>
  <c r="B1659" i="7"/>
  <c r="B1658" i="7"/>
  <c r="B1657" i="7"/>
  <c r="B1656" i="7"/>
  <c r="B1655" i="7"/>
  <c r="B1654" i="7"/>
  <c r="B1653" i="7"/>
  <c r="B1652" i="7"/>
  <c r="B1651" i="7"/>
  <c r="B1650" i="7"/>
  <c r="B1649" i="7"/>
  <c r="B1648" i="7"/>
  <c r="B1647" i="7"/>
  <c r="B1646" i="7"/>
  <c r="B1645" i="7"/>
  <c r="B1644" i="7"/>
  <c r="B1643" i="7"/>
  <c r="B1642" i="7"/>
  <c r="B1641" i="7"/>
  <c r="B1640" i="7"/>
  <c r="B1639" i="7"/>
  <c r="B1638" i="7"/>
  <c r="B1637" i="7"/>
  <c r="B1636" i="7"/>
  <c r="B1635" i="7"/>
  <c r="B1634" i="7"/>
  <c r="B1633" i="7"/>
  <c r="B1632" i="7"/>
  <c r="B1631" i="7"/>
  <c r="B1630" i="7"/>
  <c r="B1629" i="7"/>
  <c r="B1628" i="7"/>
  <c r="B1627" i="7"/>
  <c r="B1626" i="7"/>
  <c r="B1625" i="7"/>
  <c r="B1624" i="7"/>
  <c r="B1623" i="7"/>
  <c r="B1622" i="7"/>
  <c r="B1621" i="7"/>
  <c r="B1620" i="7"/>
  <c r="B1619" i="7"/>
  <c r="B1618" i="7"/>
  <c r="B1617" i="7"/>
  <c r="B1616" i="7"/>
  <c r="B1615" i="7"/>
  <c r="B1614" i="7"/>
  <c r="B1613" i="7"/>
  <c r="B1612" i="7"/>
  <c r="B1611" i="7"/>
  <c r="B1610" i="7"/>
  <c r="B1609" i="7"/>
  <c r="B1608" i="7"/>
  <c r="B1607" i="7"/>
  <c r="B1606" i="7"/>
  <c r="B1605" i="7"/>
  <c r="B1604" i="7"/>
  <c r="B1603" i="7"/>
  <c r="B1602" i="7"/>
  <c r="B1601" i="7"/>
  <c r="B1600" i="7"/>
  <c r="B1599" i="7"/>
  <c r="B1598" i="7"/>
  <c r="B1597" i="7"/>
  <c r="B1596" i="7"/>
  <c r="B1595" i="7"/>
  <c r="B1594" i="7"/>
  <c r="B1593" i="7"/>
  <c r="B1592" i="7"/>
  <c r="B1591" i="7"/>
  <c r="B1590" i="7"/>
  <c r="B1589" i="7"/>
  <c r="B1588" i="7"/>
  <c r="B1587" i="7"/>
  <c r="B1586" i="7"/>
  <c r="B1585" i="7"/>
  <c r="B1584" i="7"/>
  <c r="B1583" i="7"/>
  <c r="B1582" i="7"/>
  <c r="B1581" i="7"/>
  <c r="B1580" i="7"/>
  <c r="B1579" i="7"/>
  <c r="B1578" i="7"/>
  <c r="B1577" i="7"/>
  <c r="B1576" i="7"/>
  <c r="B1575" i="7"/>
  <c r="B1574" i="7"/>
  <c r="B1573" i="7"/>
  <c r="B1572" i="7"/>
  <c r="B1571" i="7"/>
  <c r="B1570" i="7"/>
  <c r="B1569" i="7"/>
  <c r="B1568" i="7"/>
  <c r="B1567" i="7"/>
  <c r="B1566" i="7"/>
  <c r="B1565" i="7"/>
  <c r="B1564" i="7"/>
  <c r="B1563" i="7"/>
  <c r="B1562" i="7"/>
  <c r="B1561" i="7"/>
  <c r="B1560" i="7"/>
  <c r="B1559" i="7"/>
  <c r="B1558" i="7"/>
  <c r="B1557" i="7"/>
  <c r="B1556" i="7"/>
  <c r="B1555" i="7"/>
  <c r="B1554" i="7"/>
  <c r="B1553" i="7"/>
  <c r="B1552" i="7"/>
  <c r="B1551" i="7"/>
  <c r="B1550" i="7"/>
  <c r="B1549" i="7"/>
  <c r="B1548" i="7"/>
  <c r="B1547" i="7"/>
  <c r="B1546" i="7"/>
  <c r="B1545" i="7"/>
  <c r="B1544" i="7"/>
  <c r="B1543" i="7"/>
  <c r="B1542" i="7"/>
  <c r="B1541" i="7"/>
  <c r="B1540" i="7"/>
  <c r="B1539" i="7"/>
  <c r="B1538" i="7"/>
  <c r="B1537" i="7"/>
  <c r="B1536" i="7"/>
  <c r="B1535" i="7"/>
  <c r="B1534" i="7"/>
  <c r="B1533" i="7"/>
  <c r="B1532" i="7"/>
  <c r="B1531" i="7"/>
  <c r="B1530" i="7"/>
  <c r="B1529" i="7"/>
  <c r="B1528" i="7"/>
  <c r="B1527" i="7"/>
  <c r="B1526" i="7"/>
  <c r="B1525" i="7"/>
  <c r="B1524" i="7"/>
  <c r="B1523" i="7"/>
  <c r="B1522" i="7"/>
  <c r="B1521" i="7"/>
  <c r="B1520" i="7"/>
  <c r="B1519" i="7"/>
  <c r="B1518" i="7"/>
  <c r="B1517" i="7"/>
  <c r="B1516" i="7"/>
  <c r="B1515" i="7"/>
  <c r="B1514" i="7"/>
  <c r="B1513" i="7"/>
  <c r="B1512" i="7"/>
  <c r="B1511" i="7"/>
  <c r="B1510" i="7"/>
  <c r="B1509" i="7"/>
  <c r="B1508" i="7"/>
  <c r="B1507" i="7"/>
  <c r="B1506" i="7"/>
  <c r="B1505" i="7"/>
  <c r="B1504" i="7"/>
  <c r="B1503" i="7"/>
  <c r="B1502" i="7"/>
  <c r="B1501" i="7"/>
  <c r="B1500" i="7"/>
  <c r="B1499" i="7"/>
  <c r="B1498" i="7"/>
  <c r="B1497" i="7"/>
  <c r="B1496" i="7"/>
  <c r="B1495" i="7"/>
  <c r="B1494" i="7"/>
  <c r="B1493" i="7"/>
  <c r="B1492" i="7"/>
  <c r="B1491" i="7"/>
  <c r="B1490" i="7"/>
  <c r="B1489" i="7"/>
  <c r="B1488" i="7"/>
  <c r="B1487" i="7"/>
  <c r="B1486" i="7"/>
  <c r="B1485" i="7"/>
  <c r="B1484" i="7"/>
  <c r="B1483" i="7"/>
  <c r="B1482" i="7"/>
  <c r="B1481" i="7"/>
  <c r="B1480" i="7"/>
  <c r="B1479" i="7"/>
  <c r="B1478" i="7"/>
  <c r="B1477" i="7"/>
  <c r="B1476" i="7"/>
  <c r="B1475" i="7"/>
  <c r="B1474" i="7"/>
  <c r="B1473" i="7"/>
  <c r="B1472" i="7"/>
  <c r="B1471" i="7"/>
  <c r="B1470" i="7"/>
  <c r="B1469" i="7"/>
  <c r="B1468" i="7"/>
  <c r="B1467" i="7"/>
  <c r="B1466" i="7"/>
  <c r="B1465" i="7"/>
  <c r="B1464" i="7"/>
  <c r="B1463" i="7"/>
  <c r="B1462" i="7"/>
  <c r="B1461" i="7"/>
  <c r="B1460" i="7"/>
  <c r="B1459" i="7"/>
  <c r="B1458" i="7"/>
  <c r="B1457" i="7"/>
  <c r="B1456" i="7"/>
  <c r="B1455" i="7"/>
  <c r="B1454" i="7"/>
  <c r="B1453" i="7"/>
  <c r="B1452" i="7"/>
  <c r="B1451" i="7"/>
  <c r="B1450" i="7"/>
  <c r="B1449" i="7"/>
  <c r="B1448" i="7"/>
  <c r="B1447" i="7"/>
  <c r="B1446" i="7"/>
  <c r="B1445" i="7"/>
  <c r="B1444" i="7"/>
  <c r="B1443" i="7"/>
  <c r="B1442" i="7"/>
  <c r="B1441" i="7"/>
  <c r="B1440" i="7"/>
  <c r="B1439" i="7"/>
  <c r="B1438" i="7"/>
  <c r="B1437" i="7"/>
  <c r="B1436" i="7"/>
  <c r="B1435" i="7"/>
  <c r="B1434" i="7"/>
  <c r="B1433" i="7"/>
  <c r="B1432" i="7"/>
  <c r="B1431" i="7"/>
  <c r="B1430" i="7"/>
  <c r="B1429" i="7"/>
  <c r="B1428" i="7"/>
  <c r="B1427" i="7"/>
  <c r="B1426" i="7"/>
  <c r="B1425" i="7"/>
  <c r="B1424" i="7"/>
  <c r="B1423" i="7"/>
  <c r="B1422" i="7"/>
  <c r="B1421" i="7"/>
  <c r="B1420" i="7"/>
  <c r="B1419" i="7"/>
  <c r="B1418" i="7"/>
  <c r="B1417" i="7"/>
  <c r="B1416" i="7"/>
  <c r="B1415" i="7"/>
  <c r="B1414" i="7"/>
  <c r="B1413" i="7"/>
  <c r="B1412" i="7"/>
  <c r="B1411" i="7"/>
  <c r="B1410" i="7"/>
  <c r="B1409" i="7"/>
  <c r="B1408" i="7"/>
  <c r="B1407" i="7"/>
  <c r="B1406" i="7"/>
  <c r="B1405" i="7"/>
  <c r="B1404" i="7"/>
  <c r="B1403" i="7"/>
  <c r="B1402" i="7"/>
  <c r="B1401" i="7"/>
  <c r="B1400" i="7"/>
  <c r="B1399" i="7"/>
  <c r="B1398" i="7"/>
  <c r="B1397" i="7"/>
  <c r="B1396" i="7"/>
  <c r="B1395" i="7"/>
  <c r="B1394" i="7"/>
  <c r="B1393" i="7"/>
  <c r="B1392" i="7"/>
  <c r="B1391" i="7"/>
  <c r="B1390" i="7"/>
  <c r="B1389" i="7"/>
  <c r="B1388" i="7"/>
  <c r="B1387" i="7"/>
  <c r="B1386" i="7"/>
  <c r="B1385" i="7"/>
  <c r="B1384" i="7"/>
  <c r="B1383" i="7"/>
  <c r="B1382" i="7"/>
  <c r="B1381" i="7"/>
  <c r="B1380" i="7"/>
  <c r="B1379" i="7"/>
  <c r="B1378" i="7"/>
  <c r="B1377" i="7"/>
  <c r="B1376" i="7"/>
  <c r="B1375" i="7"/>
  <c r="B1374" i="7"/>
  <c r="B1373" i="7"/>
  <c r="B1372" i="7"/>
  <c r="B1371" i="7"/>
  <c r="B1370" i="7"/>
  <c r="B1369" i="7"/>
  <c r="B1368" i="7"/>
  <c r="B1367" i="7"/>
  <c r="B1366" i="7"/>
  <c r="B1365" i="7"/>
  <c r="B1364" i="7"/>
  <c r="B1363" i="7"/>
  <c r="B1362" i="7"/>
  <c r="B1361" i="7"/>
  <c r="B1360" i="7"/>
  <c r="B1359" i="7"/>
  <c r="B1358" i="7"/>
  <c r="B1357" i="7"/>
  <c r="B1356" i="7"/>
  <c r="B1355" i="7"/>
  <c r="B1354" i="7"/>
  <c r="B1353" i="7"/>
  <c r="B1352" i="7"/>
  <c r="B1351" i="7"/>
  <c r="B1350" i="7"/>
  <c r="B1349" i="7"/>
  <c r="B1348" i="7"/>
  <c r="B1347" i="7"/>
  <c r="B1346" i="7"/>
  <c r="B1345" i="7"/>
  <c r="B1344" i="7"/>
  <c r="B1343" i="7"/>
  <c r="B1342" i="7"/>
  <c r="B1341" i="7"/>
  <c r="B1340" i="7"/>
  <c r="B1339" i="7"/>
  <c r="B1338" i="7"/>
  <c r="B1337" i="7"/>
  <c r="B1336" i="7"/>
  <c r="B1335" i="7"/>
  <c r="B1334" i="7"/>
  <c r="B1333" i="7"/>
  <c r="B1332" i="7"/>
  <c r="B1331" i="7"/>
  <c r="B1330" i="7"/>
  <c r="B1329" i="7"/>
  <c r="B1328" i="7"/>
  <c r="B1327" i="7"/>
  <c r="B1326" i="7"/>
  <c r="B1325" i="7"/>
  <c r="B1324" i="7"/>
  <c r="B1323" i="7"/>
  <c r="B1322" i="7"/>
  <c r="B1321" i="7"/>
  <c r="B1320" i="7"/>
  <c r="B1319" i="7"/>
  <c r="B1318" i="7"/>
  <c r="B1317" i="7"/>
  <c r="B1316" i="7"/>
  <c r="B1315" i="7"/>
  <c r="B1314" i="7"/>
  <c r="B1313" i="7"/>
  <c r="B1312" i="7"/>
  <c r="B1311" i="7"/>
  <c r="B1310" i="7"/>
  <c r="B1309" i="7"/>
  <c r="B1308" i="7"/>
  <c r="B1307" i="7"/>
  <c r="B1306" i="7"/>
  <c r="B1305" i="7"/>
  <c r="B1304" i="7"/>
  <c r="B1303" i="7"/>
  <c r="B1302" i="7"/>
  <c r="B1301" i="7"/>
  <c r="B1300" i="7"/>
  <c r="B1299" i="7"/>
  <c r="B1298" i="7"/>
  <c r="B1297" i="7"/>
  <c r="B1296" i="7"/>
  <c r="B1295" i="7"/>
  <c r="B1294" i="7"/>
  <c r="B1293" i="7"/>
  <c r="B1292" i="7"/>
  <c r="B1291" i="7"/>
  <c r="B1290" i="7"/>
  <c r="B1289" i="7"/>
  <c r="B1288" i="7"/>
  <c r="B1287" i="7"/>
  <c r="B1286" i="7"/>
  <c r="B1285" i="7"/>
  <c r="B1284" i="7"/>
  <c r="B1283" i="7"/>
  <c r="B1282" i="7"/>
  <c r="B1281" i="7"/>
  <c r="B1280" i="7"/>
  <c r="B1279" i="7"/>
  <c r="B1278" i="7"/>
  <c r="B1277" i="7"/>
  <c r="B1276" i="7"/>
  <c r="B1275" i="7"/>
  <c r="B1274" i="7"/>
  <c r="B1273" i="7"/>
  <c r="B1272" i="7"/>
  <c r="B1271" i="7"/>
  <c r="B1270" i="7"/>
  <c r="B1269" i="7"/>
  <c r="B1268" i="7"/>
  <c r="B1267" i="7"/>
  <c r="B1266" i="7"/>
  <c r="B1265" i="7"/>
  <c r="B1264" i="7"/>
  <c r="B1263" i="7"/>
  <c r="B1262" i="7"/>
  <c r="B1261" i="7"/>
  <c r="B1260" i="7"/>
  <c r="B1259" i="7"/>
  <c r="B1258" i="7"/>
  <c r="B1257" i="7"/>
  <c r="B1256" i="7"/>
  <c r="B1255" i="7"/>
  <c r="B1254" i="7"/>
  <c r="B1253" i="7"/>
  <c r="B1252" i="7"/>
  <c r="B1251" i="7"/>
  <c r="B1250" i="7"/>
  <c r="B1249" i="7"/>
  <c r="B1248" i="7"/>
  <c r="B1247" i="7"/>
  <c r="B1246" i="7"/>
  <c r="B1245" i="7"/>
  <c r="B1244" i="7"/>
  <c r="B1243" i="7"/>
  <c r="B1242" i="7"/>
  <c r="B1241" i="7"/>
  <c r="B1240" i="7"/>
  <c r="B1239" i="7"/>
  <c r="B1238" i="7"/>
  <c r="B1237" i="7"/>
  <c r="B1236" i="7"/>
  <c r="B1235" i="7"/>
  <c r="B1234" i="7"/>
  <c r="B1233" i="7"/>
  <c r="B1232" i="7"/>
  <c r="B1231" i="7"/>
  <c r="B1230" i="7"/>
  <c r="B1229" i="7"/>
  <c r="B1228" i="7"/>
  <c r="B1227" i="7"/>
  <c r="B1226" i="7"/>
  <c r="B1225" i="7"/>
  <c r="B1224" i="7"/>
  <c r="B1223" i="7"/>
  <c r="B1222" i="7"/>
  <c r="B1221" i="7"/>
  <c r="B1220" i="7"/>
  <c r="B1219" i="7"/>
  <c r="B1218" i="7"/>
  <c r="B1217" i="7"/>
  <c r="B1216" i="7"/>
  <c r="B1215" i="7"/>
  <c r="B1214" i="7"/>
  <c r="B1213" i="7"/>
  <c r="B1212" i="7"/>
  <c r="B1211" i="7"/>
  <c r="B1210" i="7"/>
  <c r="B1209" i="7"/>
  <c r="B1208" i="7"/>
  <c r="B1207" i="7"/>
  <c r="B1206" i="7"/>
  <c r="B1205" i="7"/>
  <c r="B1204" i="7"/>
  <c r="B1203" i="7"/>
  <c r="B1202" i="7"/>
  <c r="B1201" i="7"/>
  <c r="B1200" i="7"/>
  <c r="B1199" i="7"/>
  <c r="B1198" i="7"/>
  <c r="B1197" i="7"/>
  <c r="B1196" i="7"/>
  <c r="B1195" i="7"/>
  <c r="B1194" i="7"/>
  <c r="B1193" i="7"/>
  <c r="B1192" i="7"/>
  <c r="B1191" i="7"/>
  <c r="B1190" i="7"/>
  <c r="B1189" i="7"/>
  <c r="B1188" i="7"/>
  <c r="B1187" i="7"/>
  <c r="B1186" i="7"/>
  <c r="B1185" i="7"/>
  <c r="B1184" i="7"/>
  <c r="B1183" i="7"/>
  <c r="B1182" i="7"/>
  <c r="B1181" i="7"/>
  <c r="B1180" i="7"/>
  <c r="B1179" i="7"/>
  <c r="B1178" i="7"/>
  <c r="B1177" i="7"/>
  <c r="B1176" i="7"/>
  <c r="B1175" i="7"/>
  <c r="B1174" i="7"/>
  <c r="B1173" i="7"/>
  <c r="B1172" i="7"/>
  <c r="B1171" i="7"/>
  <c r="B1170" i="7"/>
  <c r="B1169" i="7"/>
  <c r="B1168" i="7"/>
  <c r="B1167" i="7"/>
  <c r="B1166" i="7"/>
  <c r="B1165" i="7"/>
  <c r="B1164" i="7"/>
  <c r="B1163" i="7"/>
  <c r="B1162" i="7"/>
  <c r="B1161" i="7"/>
  <c r="B1160" i="7"/>
  <c r="B1159" i="7"/>
  <c r="B1158" i="7"/>
  <c r="B1157" i="7"/>
  <c r="B1156" i="7"/>
  <c r="B1155" i="7"/>
  <c r="B1154" i="7"/>
  <c r="B1153" i="7"/>
  <c r="B1152" i="7"/>
  <c r="B1151" i="7"/>
  <c r="B1150" i="7"/>
  <c r="B1149" i="7"/>
  <c r="B1148" i="7"/>
  <c r="B1147" i="7"/>
  <c r="B1146" i="7"/>
  <c r="B1145" i="7"/>
  <c r="B1144" i="7"/>
  <c r="B1143" i="7"/>
  <c r="B1142" i="7"/>
  <c r="B1141" i="7"/>
  <c r="B1140" i="7"/>
  <c r="B1139" i="7"/>
  <c r="B1138" i="7"/>
  <c r="B1137" i="7"/>
  <c r="B1136" i="7"/>
  <c r="B1135" i="7"/>
  <c r="B1134" i="7"/>
  <c r="B1133" i="7"/>
  <c r="B1132" i="7"/>
  <c r="B1131" i="7"/>
  <c r="B1130" i="7"/>
  <c r="B1129" i="7"/>
  <c r="B1128" i="7"/>
  <c r="B1127" i="7"/>
  <c r="B1126" i="7"/>
  <c r="B1125" i="7"/>
  <c r="B1124" i="7"/>
  <c r="B1123" i="7"/>
  <c r="B1122" i="7"/>
  <c r="B1121" i="7"/>
  <c r="B1120" i="7"/>
  <c r="B1119" i="7"/>
  <c r="B1118" i="7"/>
  <c r="B1117" i="7"/>
  <c r="B1116" i="7"/>
  <c r="B1115" i="7"/>
  <c r="B1114" i="7"/>
  <c r="B1113" i="7"/>
  <c r="B1112" i="7"/>
  <c r="B1111" i="7"/>
  <c r="B1110" i="7"/>
  <c r="B1109" i="7"/>
  <c r="B1108" i="7"/>
  <c r="B1107" i="7"/>
  <c r="B1106" i="7"/>
  <c r="B1105" i="7"/>
  <c r="B1104" i="7"/>
  <c r="B1103" i="7"/>
  <c r="B1102" i="7"/>
  <c r="B1101" i="7"/>
  <c r="B1100" i="7"/>
  <c r="B1099" i="7"/>
  <c r="B1098" i="7"/>
  <c r="B1097" i="7"/>
  <c r="B1096" i="7"/>
  <c r="B1095" i="7"/>
  <c r="B1094" i="7"/>
  <c r="B1093" i="7"/>
  <c r="B1092" i="7"/>
  <c r="B1091" i="7"/>
  <c r="B1090" i="7"/>
  <c r="B1089" i="7"/>
  <c r="B1088" i="7"/>
  <c r="B1087" i="7"/>
  <c r="B1086" i="7"/>
  <c r="B1085" i="7"/>
  <c r="B1084" i="7"/>
  <c r="B1083" i="7"/>
  <c r="B1082" i="7"/>
  <c r="B1081" i="7"/>
  <c r="B1080" i="7"/>
  <c r="B1079" i="7"/>
  <c r="B1078" i="7"/>
  <c r="B1077" i="7"/>
  <c r="B1076" i="7"/>
  <c r="B1075" i="7"/>
  <c r="B1074" i="7"/>
  <c r="B1073" i="7"/>
  <c r="B1072" i="7"/>
  <c r="B1071" i="7"/>
  <c r="B1070" i="7"/>
  <c r="B1069" i="7"/>
  <c r="B1068" i="7"/>
  <c r="B1067" i="7"/>
  <c r="B1066" i="7"/>
  <c r="B1065" i="7"/>
  <c r="B1064" i="7"/>
  <c r="B1063" i="7"/>
  <c r="B1062" i="7"/>
  <c r="B1061" i="7"/>
  <c r="B1060" i="7"/>
  <c r="B1059" i="7"/>
  <c r="B1058" i="7"/>
  <c r="B1057" i="7"/>
  <c r="B1056" i="7"/>
  <c r="B1055" i="7"/>
  <c r="B1054" i="7"/>
  <c r="B1053" i="7"/>
  <c r="B1052" i="7"/>
  <c r="B1051" i="7"/>
  <c r="B1050" i="7"/>
  <c r="B1049" i="7"/>
  <c r="B1048" i="7"/>
  <c r="B1047" i="7"/>
  <c r="B1046" i="7"/>
  <c r="B1045" i="7"/>
  <c r="B1044" i="7"/>
  <c r="B1043" i="7"/>
  <c r="B1042" i="7"/>
  <c r="B1041" i="7"/>
  <c r="B1040" i="7"/>
  <c r="B1039" i="7"/>
  <c r="B1038" i="7"/>
  <c r="B1037" i="7"/>
  <c r="B1036" i="7"/>
  <c r="B1035" i="7"/>
  <c r="B1034" i="7"/>
  <c r="B1033" i="7"/>
  <c r="B1032" i="7"/>
  <c r="B1031" i="7"/>
  <c r="B1030" i="7"/>
  <c r="B1029" i="7"/>
  <c r="B1028" i="7"/>
  <c r="B1027" i="7"/>
  <c r="B1026" i="7"/>
  <c r="B1025" i="7"/>
  <c r="B1024" i="7"/>
  <c r="B1023" i="7"/>
  <c r="B1022" i="7"/>
  <c r="B1021" i="7"/>
  <c r="B1020" i="7"/>
  <c r="B1019" i="7"/>
  <c r="B1018" i="7"/>
  <c r="B1017" i="7"/>
  <c r="B1016" i="7"/>
  <c r="B1015" i="7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D444" i="7"/>
  <c r="C444" i="7"/>
  <c r="A444" i="7" s="1"/>
  <c r="D443" i="7"/>
  <c r="C443" i="7"/>
  <c r="A443" i="7" s="1"/>
  <c r="D442" i="7"/>
  <c r="C442" i="7"/>
  <c r="A442" i="7" s="1"/>
  <c r="D441" i="7"/>
  <c r="C441" i="7"/>
  <c r="A441" i="7" s="1"/>
  <c r="D440" i="7"/>
  <c r="C440" i="7"/>
  <c r="A440" i="7" s="1"/>
  <c r="D439" i="7"/>
  <c r="C439" i="7"/>
  <c r="A439" i="7" s="1"/>
  <c r="D438" i="7"/>
  <c r="C438" i="7"/>
  <c r="A438" i="7" s="1"/>
  <c r="D437" i="7"/>
  <c r="C437" i="7"/>
  <c r="A437" i="7" s="1"/>
  <c r="D436" i="7"/>
  <c r="C436" i="7"/>
  <c r="A436" i="7" s="1"/>
  <c r="D435" i="7"/>
  <c r="C435" i="7"/>
  <c r="A435" i="7" s="1"/>
  <c r="D434" i="7"/>
  <c r="C434" i="7"/>
  <c r="A434" i="7" s="1"/>
  <c r="D433" i="7"/>
  <c r="C433" i="7"/>
  <c r="A433" i="7" s="1"/>
  <c r="D432" i="7"/>
  <c r="C432" i="7"/>
  <c r="A432" i="7" s="1"/>
  <c r="D431" i="7"/>
  <c r="C431" i="7"/>
  <c r="A431" i="7" s="1"/>
  <c r="D430" i="7"/>
  <c r="C430" i="7"/>
  <c r="A430" i="7" s="1"/>
  <c r="D429" i="7"/>
  <c r="C429" i="7"/>
  <c r="A429" i="7" s="1"/>
  <c r="D428" i="7"/>
  <c r="C428" i="7"/>
  <c r="A428" i="7" s="1"/>
  <c r="D427" i="7"/>
  <c r="C427" i="7"/>
  <c r="A427" i="7" s="1"/>
  <c r="D426" i="7"/>
  <c r="C426" i="7"/>
  <c r="A426" i="7" s="1"/>
  <c r="D425" i="7"/>
  <c r="C425" i="7"/>
  <c r="A425" i="7" s="1"/>
  <c r="D424" i="7"/>
  <c r="C424" i="7"/>
  <c r="A424" i="7" s="1"/>
  <c r="D423" i="7"/>
  <c r="C423" i="7"/>
  <c r="A423" i="7" s="1"/>
  <c r="D422" i="7"/>
  <c r="C422" i="7"/>
  <c r="A422" i="7" s="1"/>
  <c r="D421" i="7"/>
  <c r="C421" i="7"/>
  <c r="A421" i="7" s="1"/>
  <c r="D420" i="7"/>
  <c r="C420" i="7"/>
  <c r="A420" i="7" s="1"/>
  <c r="D419" i="7"/>
  <c r="C419" i="7"/>
  <c r="A419" i="7" s="1"/>
  <c r="D418" i="7"/>
  <c r="C418" i="7"/>
  <c r="A418" i="7" s="1"/>
  <c r="D417" i="7"/>
  <c r="C417" i="7"/>
  <c r="A417" i="7" s="1"/>
  <c r="D416" i="7"/>
  <c r="C416" i="7"/>
  <c r="A416" i="7" s="1"/>
  <c r="D415" i="7"/>
  <c r="C415" i="7"/>
  <c r="A415" i="7" s="1"/>
  <c r="D414" i="7"/>
  <c r="C414" i="7"/>
  <c r="A414" i="7" s="1"/>
  <c r="D413" i="7"/>
  <c r="C413" i="7"/>
  <c r="A413" i="7" s="1"/>
  <c r="D412" i="7"/>
  <c r="C412" i="7"/>
  <c r="A412" i="7" s="1"/>
  <c r="D411" i="7"/>
  <c r="C411" i="7"/>
  <c r="A411" i="7" s="1"/>
  <c r="D410" i="7"/>
  <c r="C410" i="7"/>
  <c r="A410" i="7" s="1"/>
  <c r="D409" i="7"/>
  <c r="C409" i="7"/>
  <c r="A409" i="7" s="1"/>
  <c r="D408" i="7"/>
  <c r="C408" i="7"/>
  <c r="A408" i="7" s="1"/>
  <c r="D407" i="7"/>
  <c r="C407" i="7"/>
  <c r="A407" i="7" s="1"/>
  <c r="D406" i="7"/>
  <c r="C406" i="7"/>
  <c r="A406" i="7" s="1"/>
  <c r="D405" i="7"/>
  <c r="C405" i="7"/>
  <c r="A405" i="7" s="1"/>
  <c r="D404" i="7"/>
  <c r="C404" i="7"/>
  <c r="A404" i="7" s="1"/>
  <c r="D403" i="7"/>
  <c r="C403" i="7"/>
  <c r="A403" i="7" s="1"/>
  <c r="D402" i="7"/>
  <c r="C402" i="7"/>
  <c r="A402" i="7" s="1"/>
  <c r="D401" i="7"/>
  <c r="C401" i="7"/>
  <c r="A401" i="7" s="1"/>
  <c r="D400" i="7"/>
  <c r="C400" i="7"/>
  <c r="A400" i="7" s="1"/>
  <c r="D399" i="7"/>
  <c r="C399" i="7"/>
  <c r="A399" i="7" s="1"/>
  <c r="D398" i="7"/>
  <c r="C398" i="7"/>
  <c r="A398" i="7" s="1"/>
  <c r="D397" i="7"/>
  <c r="C397" i="7"/>
  <c r="A397" i="7" s="1"/>
  <c r="D396" i="7"/>
  <c r="C396" i="7"/>
  <c r="A396" i="7" s="1"/>
  <c r="D395" i="7"/>
  <c r="C395" i="7"/>
  <c r="A395" i="7" s="1"/>
  <c r="D394" i="7"/>
  <c r="C394" i="7"/>
  <c r="A394" i="7" s="1"/>
  <c r="D393" i="7"/>
  <c r="C393" i="7"/>
  <c r="A393" i="7" s="1"/>
  <c r="D392" i="7"/>
  <c r="C392" i="7"/>
  <c r="A392" i="7" s="1"/>
  <c r="D391" i="7"/>
  <c r="C391" i="7"/>
  <c r="A391" i="7" s="1"/>
  <c r="D390" i="7"/>
  <c r="C390" i="7"/>
  <c r="A390" i="7" s="1"/>
  <c r="D389" i="7"/>
  <c r="C389" i="7"/>
  <c r="A389" i="7" s="1"/>
  <c r="D388" i="7"/>
  <c r="C388" i="7"/>
  <c r="A388" i="7" s="1"/>
  <c r="D387" i="7"/>
  <c r="C387" i="7"/>
  <c r="A387" i="7" s="1"/>
  <c r="D386" i="7"/>
  <c r="C386" i="7"/>
  <c r="A386" i="7" s="1"/>
  <c r="D385" i="7"/>
  <c r="C385" i="7"/>
  <c r="A385" i="7" s="1"/>
  <c r="D384" i="7"/>
  <c r="C384" i="7"/>
  <c r="A384" i="7" s="1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3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D1818" i="7"/>
  <c r="C1818" i="7"/>
  <c r="A1818" i="7" s="1"/>
  <c r="D1817" i="7"/>
  <c r="C1817" i="7"/>
  <c r="A1817" i="7"/>
  <c r="D1816" i="7"/>
  <c r="C1816" i="7"/>
  <c r="A1816" i="7"/>
  <c r="D1815" i="7"/>
  <c r="C1815" i="7"/>
  <c r="A1815" i="7"/>
  <c r="D1814" i="7"/>
  <c r="C1814" i="7"/>
  <c r="A1814" i="7"/>
  <c r="D1813" i="7"/>
  <c r="C1813" i="7"/>
  <c r="A1813" i="7"/>
  <c r="D1812" i="7"/>
  <c r="C1812" i="7"/>
  <c r="A1812" i="7" s="1"/>
  <c r="D1811" i="7"/>
  <c r="C1811" i="7"/>
  <c r="A1811" i="7" s="1"/>
  <c r="D1810" i="7"/>
  <c r="C1810" i="7"/>
  <c r="A1810" i="7" s="1"/>
  <c r="D1809" i="7"/>
  <c r="C1809" i="7"/>
  <c r="A1809" i="7"/>
  <c r="D1808" i="7"/>
  <c r="C1808" i="7"/>
  <c r="A1808" i="7"/>
  <c r="D1807" i="7"/>
  <c r="C1807" i="7"/>
  <c r="A1807" i="7"/>
  <c r="D1806" i="7"/>
  <c r="C1806" i="7"/>
  <c r="A1806" i="7" s="1"/>
  <c r="D1805" i="7"/>
  <c r="C1805" i="7"/>
  <c r="A1805" i="7"/>
  <c r="D1804" i="7"/>
  <c r="C1804" i="7"/>
  <c r="A1804" i="7" s="1"/>
  <c r="D1803" i="7"/>
  <c r="C1803" i="7"/>
  <c r="A1803" i="7" s="1"/>
  <c r="D1802" i="7"/>
  <c r="C1802" i="7"/>
  <c r="A1802" i="7" s="1"/>
  <c r="D1801" i="7"/>
  <c r="C1801" i="7"/>
  <c r="A1801" i="7"/>
  <c r="D1800" i="7"/>
  <c r="C1800" i="7"/>
  <c r="A1800" i="7"/>
  <c r="D1799" i="7"/>
  <c r="C1799" i="7"/>
  <c r="A1799" i="7"/>
  <c r="D1798" i="7"/>
  <c r="C1798" i="7"/>
  <c r="A1798" i="7" s="1"/>
  <c r="D1797" i="7"/>
  <c r="C1797" i="7"/>
  <c r="A1797" i="7"/>
  <c r="D1796" i="7"/>
  <c r="C1796" i="7"/>
  <c r="A1796" i="7" s="1"/>
  <c r="D1795" i="7"/>
  <c r="C1795" i="7"/>
  <c r="A1795" i="7" s="1"/>
  <c r="D1794" i="7"/>
  <c r="C1794" i="7"/>
  <c r="A1794" i="7" s="1"/>
  <c r="D1793" i="7"/>
  <c r="C1793" i="7"/>
  <c r="A1793" i="7"/>
  <c r="D1792" i="7"/>
  <c r="C1792" i="7"/>
  <c r="A1792" i="7"/>
  <c r="D1791" i="7"/>
  <c r="C1791" i="7"/>
  <c r="A1791" i="7"/>
  <c r="D1790" i="7"/>
  <c r="C1790" i="7"/>
  <c r="A1790" i="7" s="1"/>
  <c r="D1789" i="7"/>
  <c r="C1789" i="7"/>
  <c r="A1789" i="7"/>
  <c r="D1788" i="7"/>
  <c r="C1788" i="7"/>
  <c r="A1788" i="7" s="1"/>
  <c r="D1787" i="7"/>
  <c r="C1787" i="7"/>
  <c r="A1787" i="7" s="1"/>
  <c r="D1786" i="7"/>
  <c r="C1786" i="7"/>
  <c r="A1786" i="7" s="1"/>
  <c r="D1785" i="7"/>
  <c r="C1785" i="7"/>
  <c r="A1785" i="7"/>
  <c r="D1784" i="7"/>
  <c r="C1784" i="7"/>
  <c r="A1784" i="7"/>
  <c r="D1783" i="7"/>
  <c r="C1783" i="7"/>
  <c r="A1783" i="7"/>
  <c r="D1782" i="7"/>
  <c r="C1782" i="7"/>
  <c r="A1782" i="7" s="1"/>
  <c r="D1781" i="7"/>
  <c r="C1781" i="7"/>
  <c r="A1781" i="7"/>
  <c r="D1780" i="7"/>
  <c r="C1780" i="7"/>
  <c r="A1780" i="7" s="1"/>
  <c r="D1779" i="7"/>
  <c r="C1779" i="7"/>
  <c r="A1779" i="7" s="1"/>
  <c r="D1778" i="7"/>
  <c r="C1778" i="7"/>
  <c r="A1778" i="7" s="1"/>
  <c r="D1777" i="7"/>
  <c r="C1777" i="7"/>
  <c r="A1777" i="7"/>
  <c r="D1776" i="7"/>
  <c r="C1776" i="7"/>
  <c r="A1776" i="7"/>
  <c r="D1775" i="7"/>
  <c r="C1775" i="7"/>
  <c r="A1775" i="7"/>
  <c r="D1774" i="7"/>
  <c r="C1774" i="7"/>
  <c r="A1774" i="7"/>
  <c r="D1773" i="7"/>
  <c r="C1773" i="7"/>
  <c r="A1773" i="7"/>
  <c r="D1772" i="7"/>
  <c r="C1772" i="7"/>
  <c r="A1772" i="7" s="1"/>
  <c r="D1771" i="7"/>
  <c r="C1771" i="7"/>
  <c r="A1771" i="7" s="1"/>
  <c r="D1770" i="7"/>
  <c r="C1770" i="7"/>
  <c r="A1770" i="7" s="1"/>
  <c r="D1769" i="7"/>
  <c r="C1769" i="7"/>
  <c r="A1769" i="7"/>
  <c r="D1768" i="7"/>
  <c r="C1768" i="7"/>
  <c r="A1768" i="7"/>
  <c r="D1767" i="7"/>
  <c r="C1767" i="7"/>
  <c r="A1767" i="7"/>
  <c r="D1766" i="7"/>
  <c r="C1766" i="7"/>
  <c r="A1766" i="7"/>
  <c r="D1765" i="7"/>
  <c r="C1765" i="7"/>
  <c r="A1765" i="7"/>
  <c r="D1764" i="7"/>
  <c r="C1764" i="7"/>
  <c r="A1764" i="7" s="1"/>
  <c r="D1763" i="7"/>
  <c r="C1763" i="7"/>
  <c r="A1763" i="7" s="1"/>
  <c r="D1762" i="7"/>
  <c r="C1762" i="7"/>
  <c r="A1762" i="7" s="1"/>
  <c r="D1761" i="7"/>
  <c r="C1761" i="7"/>
  <c r="A1761" i="7"/>
  <c r="D1760" i="7"/>
  <c r="C1760" i="7"/>
  <c r="A1760" i="7"/>
  <c r="D1759" i="7"/>
  <c r="C1759" i="7"/>
  <c r="A1759" i="7"/>
  <c r="D1758" i="7"/>
  <c r="C1758" i="7"/>
  <c r="A1758" i="7"/>
  <c r="D1757" i="7"/>
  <c r="C1757" i="7"/>
  <c r="A1757" i="7"/>
  <c r="D1756" i="7"/>
  <c r="C1756" i="7"/>
  <c r="A1756" i="7" s="1"/>
  <c r="D1755" i="7"/>
  <c r="C1755" i="7"/>
  <c r="A1755" i="7" s="1"/>
  <c r="D1754" i="7"/>
  <c r="C1754" i="7"/>
  <c r="A1754" i="7" s="1"/>
  <c r="D1753" i="7"/>
  <c r="C1753" i="7"/>
  <c r="A1753" i="7"/>
  <c r="D1752" i="7"/>
  <c r="C1752" i="7"/>
  <c r="A1752" i="7"/>
  <c r="D1751" i="7"/>
  <c r="C1751" i="7"/>
  <c r="A1751" i="7"/>
  <c r="D1750" i="7"/>
  <c r="C1750" i="7"/>
  <c r="A1750" i="7"/>
  <c r="D1749" i="7"/>
  <c r="C1749" i="7"/>
  <c r="A1749" i="7"/>
  <c r="D1748" i="7"/>
  <c r="C1748" i="7"/>
  <c r="A1748" i="7" s="1"/>
  <c r="D1747" i="7"/>
  <c r="C1747" i="7"/>
  <c r="A1747" i="7" s="1"/>
  <c r="D1746" i="7"/>
  <c r="C1746" i="7"/>
  <c r="A1746" i="7" s="1"/>
  <c r="D1745" i="7"/>
  <c r="C1745" i="7"/>
  <c r="A1745" i="7"/>
  <c r="D1744" i="7"/>
  <c r="C1744" i="7"/>
  <c r="A1744" i="7"/>
  <c r="D1743" i="7"/>
  <c r="C1743" i="7"/>
  <c r="A1743" i="7"/>
  <c r="D1742" i="7"/>
  <c r="C1742" i="7"/>
  <c r="A1742" i="7" s="1"/>
  <c r="D1741" i="7"/>
  <c r="C1741" i="7"/>
  <c r="A1741" i="7"/>
  <c r="D1740" i="7"/>
  <c r="C1740" i="7"/>
  <c r="A1740" i="7" s="1"/>
  <c r="D1739" i="7"/>
  <c r="C1739" i="7"/>
  <c r="A1739" i="7" s="1"/>
  <c r="D1738" i="7"/>
  <c r="C1738" i="7"/>
  <c r="A1738" i="7" s="1"/>
  <c r="D1737" i="7"/>
  <c r="C1737" i="7"/>
  <c r="A1737" i="7"/>
  <c r="D1736" i="7"/>
  <c r="C1736" i="7"/>
  <c r="A1736" i="7"/>
  <c r="D1735" i="7"/>
  <c r="C1735" i="7"/>
  <c r="A1735" i="7"/>
  <c r="D1734" i="7"/>
  <c r="C1734" i="7"/>
  <c r="A1734" i="7" s="1"/>
  <c r="D1733" i="7"/>
  <c r="C1733" i="7"/>
  <c r="A1733" i="7"/>
  <c r="D1732" i="7"/>
  <c r="C1732" i="7"/>
  <c r="A1732" i="7" s="1"/>
  <c r="D1731" i="7"/>
  <c r="C1731" i="7"/>
  <c r="A1731" i="7" s="1"/>
  <c r="D1730" i="7"/>
  <c r="C1730" i="7"/>
  <c r="A1730" i="7" s="1"/>
  <c r="D1729" i="7"/>
  <c r="C1729" i="7"/>
  <c r="A1729" i="7"/>
  <c r="D1728" i="7"/>
  <c r="C1728" i="7"/>
  <c r="A1728" i="7"/>
  <c r="D1727" i="7"/>
  <c r="C1727" i="7"/>
  <c r="A1727" i="7"/>
  <c r="D1726" i="7"/>
  <c r="C1726" i="7"/>
  <c r="A1726" i="7" s="1"/>
  <c r="D1725" i="7"/>
  <c r="C1725" i="7"/>
  <c r="A1725" i="7"/>
  <c r="D1724" i="7"/>
  <c r="C1724" i="7"/>
  <c r="A1724" i="7" s="1"/>
  <c r="D1723" i="7"/>
  <c r="C1723" i="7"/>
  <c r="A1723" i="7" s="1"/>
  <c r="D1722" i="7"/>
  <c r="C1722" i="7"/>
  <c r="A1722" i="7" s="1"/>
  <c r="D1721" i="7"/>
  <c r="C1721" i="7"/>
  <c r="A1721" i="7"/>
  <c r="D1720" i="7"/>
  <c r="C1720" i="7"/>
  <c r="A1720" i="7"/>
  <c r="D1719" i="7"/>
  <c r="C1719" i="7"/>
  <c r="A1719" i="7"/>
  <c r="D1718" i="7"/>
  <c r="C1718" i="7"/>
  <c r="A1718" i="7" s="1"/>
  <c r="D1717" i="7"/>
  <c r="C1717" i="7"/>
  <c r="A1717" i="7"/>
  <c r="D1716" i="7"/>
  <c r="C1716" i="7"/>
  <c r="A1716" i="7" s="1"/>
  <c r="D1715" i="7"/>
  <c r="C1715" i="7"/>
  <c r="A1715" i="7" s="1"/>
  <c r="D1714" i="7"/>
  <c r="C1714" i="7"/>
  <c r="A1714" i="7" s="1"/>
  <c r="D1713" i="7"/>
  <c r="C1713" i="7"/>
  <c r="A1713" i="7"/>
  <c r="D1712" i="7"/>
  <c r="C1712" i="7"/>
  <c r="A1712" i="7"/>
  <c r="D1711" i="7"/>
  <c r="C1711" i="7"/>
  <c r="A1711" i="7"/>
  <c r="D1710" i="7"/>
  <c r="C1710" i="7"/>
  <c r="A1710" i="7"/>
  <c r="D1709" i="7"/>
  <c r="C1709" i="7"/>
  <c r="A1709" i="7"/>
  <c r="D1708" i="7"/>
  <c r="C1708" i="7"/>
  <c r="A1708" i="7" s="1"/>
  <c r="D1707" i="7"/>
  <c r="C1707" i="7"/>
  <c r="A1707" i="7" s="1"/>
  <c r="D1706" i="7"/>
  <c r="C1706" i="7"/>
  <c r="A1706" i="7" s="1"/>
  <c r="D1705" i="7"/>
  <c r="C1705" i="7"/>
  <c r="A1705" i="7"/>
  <c r="D1704" i="7"/>
  <c r="C1704" i="7"/>
  <c r="A1704" i="7"/>
  <c r="D1703" i="7"/>
  <c r="C1703" i="7"/>
  <c r="A1703" i="7"/>
  <c r="D1702" i="7"/>
  <c r="C1702" i="7"/>
  <c r="A1702" i="7"/>
  <c r="D1701" i="7"/>
  <c r="C1701" i="7"/>
  <c r="A1701" i="7"/>
  <c r="D1700" i="7"/>
  <c r="C1700" i="7"/>
  <c r="A1700" i="7" s="1"/>
  <c r="D1699" i="7"/>
  <c r="C1699" i="7"/>
  <c r="A1699" i="7" s="1"/>
  <c r="D1698" i="7"/>
  <c r="C1698" i="7"/>
  <c r="A1698" i="7" s="1"/>
  <c r="D1697" i="7"/>
  <c r="C1697" i="7"/>
  <c r="A1697" i="7"/>
  <c r="D1696" i="7"/>
  <c r="C1696" i="7"/>
  <c r="A1696" i="7"/>
  <c r="D1695" i="7"/>
  <c r="C1695" i="7"/>
  <c r="A1695" i="7"/>
  <c r="D1694" i="7"/>
  <c r="C1694" i="7"/>
  <c r="A1694" i="7"/>
  <c r="D1693" i="7"/>
  <c r="C1693" i="7"/>
  <c r="A1693" i="7"/>
  <c r="D1692" i="7"/>
  <c r="C1692" i="7"/>
  <c r="A1692" i="7" s="1"/>
  <c r="D1691" i="7"/>
  <c r="C1691" i="7"/>
  <c r="A1691" i="7" s="1"/>
  <c r="D1690" i="7"/>
  <c r="C1690" i="7"/>
  <c r="A1690" i="7" s="1"/>
  <c r="D1689" i="7"/>
  <c r="C1689" i="7"/>
  <c r="A1689" i="7"/>
  <c r="D1688" i="7"/>
  <c r="C1688" i="7"/>
  <c r="A1688" i="7"/>
  <c r="D1687" i="7"/>
  <c r="C1687" i="7"/>
  <c r="A1687" i="7"/>
  <c r="D1686" i="7"/>
  <c r="C1686" i="7"/>
  <c r="A1686" i="7"/>
  <c r="D1685" i="7"/>
  <c r="C1685" i="7"/>
  <c r="A1685" i="7"/>
  <c r="D1684" i="7"/>
  <c r="C1684" i="7"/>
  <c r="A1684" i="7" s="1"/>
  <c r="D1683" i="7"/>
  <c r="C1683" i="7"/>
  <c r="A1683" i="7" s="1"/>
  <c r="D1682" i="7"/>
  <c r="C1682" i="7"/>
  <c r="A1682" i="7" s="1"/>
  <c r="D1681" i="7"/>
  <c r="C1681" i="7"/>
  <c r="A1681" i="7"/>
  <c r="D1680" i="7"/>
  <c r="C1680" i="7"/>
  <c r="A1680" i="7"/>
  <c r="D1679" i="7"/>
  <c r="C1679" i="7"/>
  <c r="A1679" i="7"/>
  <c r="D1678" i="7"/>
  <c r="C1678" i="7"/>
  <c r="A1678" i="7" s="1"/>
  <c r="D1677" i="7"/>
  <c r="C1677" i="7"/>
  <c r="A1677" i="7"/>
  <c r="D1676" i="7"/>
  <c r="C1676" i="7"/>
  <c r="A1676" i="7" s="1"/>
  <c r="D1675" i="7"/>
  <c r="C1675" i="7"/>
  <c r="A1675" i="7" s="1"/>
  <c r="D1674" i="7"/>
  <c r="C1674" i="7"/>
  <c r="A1674" i="7" s="1"/>
  <c r="D1673" i="7"/>
  <c r="C1673" i="7"/>
  <c r="A1673" i="7"/>
  <c r="D1672" i="7"/>
  <c r="C1672" i="7"/>
  <c r="A1672" i="7"/>
  <c r="D1671" i="7"/>
  <c r="C1671" i="7"/>
  <c r="A1671" i="7"/>
  <c r="D1670" i="7"/>
  <c r="C1670" i="7"/>
  <c r="A1670" i="7" s="1"/>
  <c r="D1669" i="7"/>
  <c r="C1669" i="7"/>
  <c r="A1669" i="7"/>
  <c r="D1668" i="7"/>
  <c r="C1668" i="7"/>
  <c r="A1668" i="7" s="1"/>
  <c r="D1667" i="7"/>
  <c r="C1667" i="7"/>
  <c r="A1667" i="7" s="1"/>
  <c r="D1666" i="7"/>
  <c r="C1666" i="7"/>
  <c r="A1666" i="7" s="1"/>
  <c r="D1665" i="7"/>
  <c r="C1665" i="7"/>
  <c r="A1665" i="7"/>
  <c r="D1664" i="7"/>
  <c r="C1664" i="7"/>
  <c r="A1664" i="7"/>
  <c r="D1663" i="7"/>
  <c r="C1663" i="7"/>
  <c r="A1663" i="7"/>
  <c r="D1662" i="7"/>
  <c r="C1662" i="7"/>
  <c r="A1662" i="7" s="1"/>
  <c r="D1661" i="7"/>
  <c r="C1661" i="7"/>
  <c r="A1661" i="7"/>
  <c r="D1660" i="7"/>
  <c r="C1660" i="7"/>
  <c r="A1660" i="7" s="1"/>
  <c r="D1659" i="7"/>
  <c r="C1659" i="7"/>
  <c r="A1659" i="7" s="1"/>
  <c r="D1658" i="7"/>
  <c r="C1658" i="7"/>
  <c r="A1658" i="7" s="1"/>
  <c r="D1657" i="7"/>
  <c r="C1657" i="7"/>
  <c r="A1657" i="7"/>
  <c r="D1656" i="7"/>
  <c r="C1656" i="7"/>
  <c r="A1656" i="7"/>
  <c r="D1655" i="7"/>
  <c r="C1655" i="7"/>
  <c r="A1655" i="7"/>
  <c r="D1654" i="7"/>
  <c r="C1654" i="7"/>
  <c r="A1654" i="7" s="1"/>
  <c r="D1653" i="7"/>
  <c r="C1653" i="7"/>
  <c r="A1653" i="7"/>
  <c r="D1652" i="7"/>
  <c r="C1652" i="7"/>
  <c r="A1652" i="7" s="1"/>
  <c r="D1651" i="7"/>
  <c r="C1651" i="7"/>
  <c r="A1651" i="7" s="1"/>
  <c r="D1650" i="7"/>
  <c r="C1650" i="7"/>
  <c r="A1650" i="7" s="1"/>
  <c r="D1649" i="7"/>
  <c r="C1649" i="7"/>
  <c r="A1649" i="7"/>
  <c r="D1648" i="7"/>
  <c r="C1648" i="7"/>
  <c r="A1648" i="7"/>
  <c r="D1647" i="7"/>
  <c r="C1647" i="7"/>
  <c r="A1647" i="7"/>
  <c r="D1646" i="7"/>
  <c r="C1646" i="7"/>
  <c r="A1646" i="7"/>
  <c r="D1645" i="7"/>
  <c r="C1645" i="7"/>
  <c r="A1645" i="7"/>
  <c r="D1644" i="7"/>
  <c r="C1644" i="7"/>
  <c r="A1644" i="7" s="1"/>
  <c r="D1643" i="7"/>
  <c r="C1643" i="7"/>
  <c r="A1643" i="7" s="1"/>
  <c r="D1642" i="7"/>
  <c r="C1642" i="7"/>
  <c r="A1642" i="7" s="1"/>
  <c r="D1641" i="7"/>
  <c r="C1641" i="7"/>
  <c r="A1641" i="7"/>
  <c r="D1640" i="7"/>
  <c r="C1640" i="7"/>
  <c r="A1640" i="7"/>
  <c r="D1639" i="7"/>
  <c r="C1639" i="7"/>
  <c r="A1639" i="7"/>
  <c r="D1638" i="7"/>
  <c r="C1638" i="7"/>
  <c r="A1638" i="7"/>
  <c r="D1637" i="7"/>
  <c r="C1637" i="7"/>
  <c r="A1637" i="7"/>
  <c r="D1636" i="7"/>
  <c r="C1636" i="7"/>
  <c r="A1636" i="7" s="1"/>
  <c r="D1635" i="7"/>
  <c r="C1635" i="7"/>
  <c r="A1635" i="7" s="1"/>
  <c r="D1634" i="7"/>
  <c r="C1634" i="7"/>
  <c r="A1634" i="7" s="1"/>
  <c r="D1633" i="7"/>
  <c r="C1633" i="7"/>
  <c r="A1633" i="7"/>
  <c r="D1632" i="7"/>
  <c r="C1632" i="7"/>
  <c r="A1632" i="7"/>
  <c r="D1631" i="7"/>
  <c r="C1631" i="7"/>
  <c r="A1631" i="7"/>
  <c r="D1630" i="7"/>
  <c r="C1630" i="7"/>
  <c r="A1630" i="7"/>
  <c r="D1629" i="7"/>
  <c r="C1629" i="7"/>
  <c r="A1629" i="7"/>
  <c r="D1628" i="7"/>
  <c r="C1628" i="7"/>
  <c r="A1628" i="7" s="1"/>
  <c r="D1627" i="7"/>
  <c r="C1627" i="7"/>
  <c r="A1627" i="7" s="1"/>
  <c r="D1626" i="7"/>
  <c r="C1626" i="7"/>
  <c r="A1626" i="7" s="1"/>
  <c r="D1625" i="7"/>
  <c r="C1625" i="7"/>
  <c r="A1625" i="7"/>
  <c r="D1624" i="7"/>
  <c r="C1624" i="7"/>
  <c r="A1624" i="7"/>
  <c r="D1623" i="7"/>
  <c r="C1623" i="7"/>
  <c r="A1623" i="7"/>
  <c r="D1622" i="7"/>
  <c r="C1622" i="7"/>
  <c r="A1622" i="7"/>
  <c r="D1621" i="7"/>
  <c r="C1621" i="7"/>
  <c r="A1621" i="7"/>
  <c r="D1620" i="7"/>
  <c r="C1620" i="7"/>
  <c r="A1620" i="7" s="1"/>
  <c r="D1619" i="7"/>
  <c r="C1619" i="7"/>
  <c r="A1619" i="7" s="1"/>
  <c r="D1618" i="7"/>
  <c r="C1618" i="7"/>
  <c r="A1618" i="7" s="1"/>
  <c r="D1617" i="7"/>
  <c r="C1617" i="7"/>
  <c r="A1617" i="7"/>
  <c r="D1616" i="7"/>
  <c r="C1616" i="7"/>
  <c r="A1616" i="7"/>
  <c r="D1615" i="7"/>
  <c r="C1615" i="7"/>
  <c r="A1615" i="7"/>
  <c r="D1614" i="7"/>
  <c r="C1614" i="7"/>
  <c r="A1614" i="7" s="1"/>
  <c r="D1613" i="7"/>
  <c r="C1613" i="7"/>
  <c r="A1613" i="7"/>
  <c r="D1612" i="7"/>
  <c r="C1612" i="7"/>
  <c r="A1612" i="7" s="1"/>
  <c r="D1611" i="7"/>
  <c r="C1611" i="7"/>
  <c r="A1611" i="7" s="1"/>
  <c r="D1610" i="7"/>
  <c r="C1610" i="7"/>
  <c r="A1610" i="7" s="1"/>
  <c r="D1609" i="7"/>
  <c r="C1609" i="7"/>
  <c r="A1609" i="7"/>
  <c r="D1608" i="7"/>
  <c r="C1608" i="7"/>
  <c r="A1608" i="7"/>
  <c r="D1607" i="7"/>
  <c r="C1607" i="7"/>
  <c r="A1607" i="7"/>
  <c r="D1606" i="7"/>
  <c r="C1606" i="7"/>
  <c r="A1606" i="7" s="1"/>
  <c r="D1605" i="7"/>
  <c r="C1605" i="7"/>
  <c r="A1605" i="7"/>
  <c r="D1604" i="7"/>
  <c r="C1604" i="7"/>
  <c r="A1604" i="7" s="1"/>
  <c r="D1603" i="7"/>
  <c r="C1603" i="7"/>
  <c r="A1603" i="7" s="1"/>
  <c r="D1602" i="7"/>
  <c r="C1602" i="7"/>
  <c r="A1602" i="7" s="1"/>
  <c r="D1601" i="7"/>
  <c r="C1601" i="7"/>
  <c r="A1601" i="7"/>
  <c r="D1600" i="7"/>
  <c r="C1600" i="7"/>
  <c r="A1600" i="7"/>
  <c r="D1599" i="7"/>
  <c r="C1599" i="7"/>
  <c r="A1599" i="7"/>
  <c r="D1598" i="7"/>
  <c r="C1598" i="7"/>
  <c r="A1598" i="7" s="1"/>
  <c r="D1597" i="7"/>
  <c r="C1597" i="7"/>
  <c r="A1597" i="7"/>
  <c r="D1596" i="7"/>
  <c r="C1596" i="7"/>
  <c r="A1596" i="7" s="1"/>
  <c r="D1595" i="7"/>
  <c r="C1595" i="7"/>
  <c r="A1595" i="7" s="1"/>
  <c r="D1594" i="7"/>
  <c r="C1594" i="7"/>
  <c r="A1594" i="7" s="1"/>
  <c r="D1593" i="7"/>
  <c r="C1593" i="7"/>
  <c r="A1593" i="7"/>
  <c r="D1592" i="7"/>
  <c r="C1592" i="7"/>
  <c r="A1592" i="7"/>
  <c r="D1591" i="7"/>
  <c r="C1591" i="7"/>
  <c r="A1591" i="7"/>
  <c r="D1590" i="7"/>
  <c r="C1590" i="7"/>
  <c r="A1590" i="7" s="1"/>
  <c r="D1589" i="7"/>
  <c r="C1589" i="7"/>
  <c r="A1589" i="7"/>
  <c r="D1588" i="7"/>
  <c r="C1588" i="7"/>
  <c r="A1588" i="7" s="1"/>
  <c r="D1587" i="7"/>
  <c r="C1587" i="7"/>
  <c r="A1587" i="7" s="1"/>
  <c r="D1586" i="7"/>
  <c r="C1586" i="7"/>
  <c r="A1586" i="7" s="1"/>
  <c r="D1585" i="7"/>
  <c r="C1585" i="7"/>
  <c r="A1585" i="7"/>
  <c r="D1584" i="7"/>
  <c r="C1584" i="7"/>
  <c r="A1584" i="7"/>
  <c r="D1583" i="7"/>
  <c r="C1583" i="7"/>
  <c r="A1583" i="7"/>
  <c r="D1582" i="7"/>
  <c r="C1582" i="7"/>
  <c r="A1582" i="7"/>
  <c r="D1581" i="7"/>
  <c r="C1581" i="7"/>
  <c r="A1581" i="7"/>
  <c r="D1580" i="7"/>
  <c r="C1580" i="7"/>
  <c r="A1580" i="7" s="1"/>
  <c r="D1579" i="7"/>
  <c r="C1579" i="7"/>
  <c r="A1579" i="7" s="1"/>
  <c r="D1578" i="7"/>
  <c r="C1578" i="7"/>
  <c r="A1578" i="7" s="1"/>
  <c r="D1577" i="7"/>
  <c r="C1577" i="7"/>
  <c r="A1577" i="7"/>
  <c r="D1576" i="7"/>
  <c r="C1576" i="7"/>
  <c r="A1576" i="7"/>
  <c r="D1575" i="7"/>
  <c r="C1575" i="7"/>
  <c r="A1575" i="7"/>
  <c r="D1574" i="7"/>
  <c r="C1574" i="7"/>
  <c r="A1574" i="7"/>
  <c r="D1573" i="7"/>
  <c r="C1573" i="7"/>
  <c r="A1573" i="7"/>
  <c r="D1572" i="7"/>
  <c r="C1572" i="7"/>
  <c r="A1572" i="7" s="1"/>
  <c r="D1571" i="7"/>
  <c r="C1571" i="7"/>
  <c r="A1571" i="7" s="1"/>
  <c r="D1570" i="7"/>
  <c r="C1570" i="7"/>
  <c r="A1570" i="7" s="1"/>
  <c r="D1569" i="7"/>
  <c r="C1569" i="7"/>
  <c r="A1569" i="7"/>
  <c r="D1568" i="7"/>
  <c r="C1568" i="7"/>
  <c r="A1568" i="7"/>
  <c r="D1567" i="7"/>
  <c r="C1567" i="7"/>
  <c r="A1567" i="7"/>
  <c r="D1566" i="7"/>
  <c r="C1566" i="7"/>
  <c r="A1566" i="7" s="1"/>
  <c r="D1565" i="7"/>
  <c r="C1565" i="7"/>
  <c r="A1565" i="7"/>
  <c r="D1564" i="7"/>
  <c r="C1564" i="7"/>
  <c r="A1564" i="7" s="1"/>
  <c r="D1563" i="7"/>
  <c r="C1563" i="7"/>
  <c r="A1563" i="7" s="1"/>
  <c r="D1562" i="7"/>
  <c r="C1562" i="7"/>
  <c r="A1562" i="7" s="1"/>
  <c r="D1561" i="7"/>
  <c r="C1561" i="7"/>
  <c r="A1561" i="7"/>
  <c r="D1560" i="7"/>
  <c r="C1560" i="7"/>
  <c r="A1560" i="7"/>
  <c r="D1559" i="7"/>
  <c r="C1559" i="7"/>
  <c r="A1559" i="7"/>
  <c r="D1558" i="7"/>
  <c r="C1558" i="7"/>
  <c r="A1558" i="7" s="1"/>
  <c r="D1557" i="7"/>
  <c r="C1557" i="7"/>
  <c r="A1557" i="7"/>
  <c r="D1556" i="7"/>
  <c r="C1556" i="7"/>
  <c r="A1556" i="7"/>
  <c r="D1555" i="7"/>
  <c r="C1555" i="7"/>
  <c r="A1555" i="7" s="1"/>
  <c r="D1554" i="7"/>
  <c r="C1554" i="7"/>
  <c r="A1554" i="7" s="1"/>
  <c r="D1553" i="7"/>
  <c r="C1553" i="7"/>
  <c r="A1553" i="7" s="1"/>
  <c r="D1552" i="7"/>
  <c r="C1552" i="7"/>
  <c r="A1552" i="7"/>
  <c r="D1551" i="7"/>
  <c r="C1551" i="7"/>
  <c r="A1551" i="7"/>
  <c r="D1550" i="7"/>
  <c r="C1550" i="7"/>
  <c r="A1550" i="7"/>
  <c r="D1549" i="7"/>
  <c r="C1549" i="7"/>
  <c r="A1549" i="7"/>
  <c r="D1548" i="7"/>
  <c r="C1548" i="7"/>
  <c r="A1548" i="7"/>
  <c r="D1547" i="7"/>
  <c r="C1547" i="7"/>
  <c r="A1547" i="7" s="1"/>
  <c r="D1546" i="7"/>
  <c r="C1546" i="7"/>
  <c r="A1546" i="7" s="1"/>
  <c r="D1545" i="7"/>
  <c r="C1545" i="7"/>
  <c r="A1545" i="7" s="1"/>
  <c r="D1544" i="7"/>
  <c r="C1544" i="7"/>
  <c r="A1544" i="7"/>
  <c r="D1543" i="7"/>
  <c r="C1543" i="7"/>
  <c r="A1543" i="7"/>
  <c r="D1542" i="7"/>
  <c r="C1542" i="7"/>
  <c r="A1542" i="7"/>
  <c r="D1541" i="7"/>
  <c r="C1541" i="7"/>
  <c r="A1541" i="7"/>
  <c r="D1540" i="7"/>
  <c r="C1540" i="7"/>
  <c r="A1540" i="7" s="1"/>
  <c r="D1539" i="7"/>
  <c r="C1539" i="7"/>
  <c r="A1539" i="7" s="1"/>
  <c r="D1538" i="7"/>
  <c r="C1538" i="7"/>
  <c r="A1538" i="7" s="1"/>
  <c r="D1537" i="7"/>
  <c r="C1537" i="7"/>
  <c r="A1537" i="7"/>
  <c r="D1536" i="7"/>
  <c r="C1536" i="7"/>
  <c r="A1536" i="7"/>
  <c r="D1535" i="7"/>
  <c r="C1535" i="7"/>
  <c r="A1535" i="7"/>
  <c r="D1534" i="7"/>
  <c r="C1534" i="7"/>
  <c r="A1534" i="7" s="1"/>
  <c r="D1533" i="7"/>
  <c r="C1533" i="7"/>
  <c r="A1533" i="7"/>
  <c r="D1532" i="7"/>
  <c r="C1532" i="7"/>
  <c r="A1532" i="7" s="1"/>
  <c r="D1531" i="7"/>
  <c r="C1531" i="7"/>
  <c r="A1531" i="7" s="1"/>
  <c r="D1530" i="7"/>
  <c r="C1530" i="7"/>
  <c r="A1530" i="7" s="1"/>
  <c r="D1529" i="7"/>
  <c r="C1529" i="7"/>
  <c r="A1529" i="7"/>
  <c r="D1528" i="7"/>
  <c r="C1528" i="7"/>
  <c r="A1528" i="7"/>
  <c r="D1527" i="7"/>
  <c r="C1527" i="7"/>
  <c r="A1527" i="7"/>
  <c r="D1526" i="7"/>
  <c r="C1526" i="7"/>
  <c r="A1526" i="7" s="1"/>
  <c r="D1525" i="7"/>
  <c r="C1525" i="7"/>
  <c r="A1525" i="7" s="1"/>
  <c r="D1524" i="7"/>
  <c r="C1524" i="7"/>
  <c r="A1524" i="7"/>
  <c r="D1523" i="7"/>
  <c r="C1523" i="7"/>
  <c r="A1523" i="7" s="1"/>
  <c r="D1522" i="7"/>
  <c r="C1522" i="7"/>
  <c r="A1522" i="7" s="1"/>
  <c r="D1521" i="7"/>
  <c r="C1521" i="7"/>
  <c r="A1521" i="7" s="1"/>
  <c r="D1520" i="7"/>
  <c r="C1520" i="7"/>
  <c r="A1520" i="7"/>
  <c r="D1519" i="7"/>
  <c r="C1519" i="7"/>
  <c r="A1519" i="7"/>
  <c r="D1518" i="7"/>
  <c r="C1518" i="7"/>
  <c r="A1518" i="7"/>
  <c r="D1517" i="7"/>
  <c r="C1517" i="7"/>
  <c r="A1517" i="7"/>
  <c r="D1516" i="7"/>
  <c r="C1516" i="7"/>
  <c r="A1516" i="7"/>
  <c r="D1515" i="7"/>
  <c r="C1515" i="7"/>
  <c r="A1515" i="7" s="1"/>
  <c r="D1514" i="7"/>
  <c r="C1514" i="7"/>
  <c r="A1514" i="7" s="1"/>
  <c r="D1513" i="7"/>
  <c r="C1513" i="7"/>
  <c r="A1513" i="7" s="1"/>
  <c r="D1512" i="7"/>
  <c r="C1512" i="7"/>
  <c r="A1512" i="7"/>
  <c r="D1511" i="7"/>
  <c r="C1511" i="7"/>
  <c r="A1511" i="7"/>
  <c r="D1510" i="7"/>
  <c r="C1510" i="7"/>
  <c r="A1510" i="7"/>
  <c r="D1509" i="7"/>
  <c r="C1509" i="7"/>
  <c r="A1509" i="7"/>
  <c r="D1508" i="7"/>
  <c r="C1508" i="7"/>
  <c r="A1508" i="7" s="1"/>
  <c r="D1507" i="7"/>
  <c r="C1507" i="7"/>
  <c r="A1507" i="7" s="1"/>
  <c r="D1506" i="7"/>
  <c r="C1506" i="7"/>
  <c r="A1506" i="7" s="1"/>
  <c r="D1505" i="7"/>
  <c r="C1505" i="7"/>
  <c r="A1505" i="7"/>
  <c r="D1504" i="7"/>
  <c r="C1504" i="7"/>
  <c r="A1504" i="7"/>
  <c r="D1503" i="7"/>
  <c r="C1503" i="7"/>
  <c r="A1503" i="7"/>
  <c r="D1502" i="7"/>
  <c r="C1502" i="7"/>
  <c r="A1502" i="7" s="1"/>
  <c r="D1501" i="7"/>
  <c r="C1501" i="7"/>
  <c r="A1501" i="7" s="1"/>
  <c r="D1500" i="7"/>
  <c r="C1500" i="7"/>
  <c r="A1500" i="7" s="1"/>
  <c r="D1499" i="7"/>
  <c r="C1499" i="7"/>
  <c r="A1499" i="7" s="1"/>
  <c r="D1498" i="7"/>
  <c r="C1498" i="7"/>
  <c r="A1498" i="7" s="1"/>
  <c r="D1497" i="7"/>
  <c r="C1497" i="7"/>
  <c r="A1497" i="7"/>
  <c r="D1496" i="7"/>
  <c r="C1496" i="7"/>
  <c r="A1496" i="7"/>
  <c r="D1495" i="7"/>
  <c r="C1495" i="7"/>
  <c r="A1495" i="7"/>
  <c r="D1494" i="7"/>
  <c r="C1494" i="7"/>
  <c r="A1494" i="7" s="1"/>
  <c r="D1493" i="7"/>
  <c r="C1493" i="7"/>
  <c r="A1493" i="7" s="1"/>
  <c r="D1492" i="7"/>
  <c r="C1492" i="7"/>
  <c r="A1492" i="7"/>
  <c r="D1491" i="7"/>
  <c r="C1491" i="7"/>
  <c r="A1491" i="7" s="1"/>
  <c r="D1490" i="7"/>
  <c r="C1490" i="7"/>
  <c r="A1490" i="7" s="1"/>
  <c r="D1489" i="7"/>
  <c r="C1489" i="7"/>
  <c r="A1489" i="7" s="1"/>
  <c r="D1488" i="7"/>
  <c r="C1488" i="7"/>
  <c r="A1488" i="7"/>
  <c r="D1487" i="7"/>
  <c r="C1487" i="7"/>
  <c r="A1487" i="7"/>
  <c r="D1486" i="7"/>
  <c r="C1486" i="7"/>
  <c r="A1486" i="7"/>
  <c r="D1485" i="7"/>
  <c r="C1485" i="7"/>
  <c r="A1485" i="7"/>
  <c r="D1484" i="7"/>
  <c r="C1484" i="7"/>
  <c r="A1484" i="7"/>
  <c r="D1483" i="7"/>
  <c r="C1483" i="7"/>
  <c r="A1483" i="7" s="1"/>
  <c r="D1482" i="7"/>
  <c r="C1482" i="7"/>
  <c r="A1482" i="7" s="1"/>
  <c r="D1481" i="7"/>
  <c r="C1481" i="7"/>
  <c r="A1481" i="7" s="1"/>
  <c r="D1480" i="7"/>
  <c r="C1480" i="7"/>
  <c r="A1480" i="7"/>
  <c r="D1479" i="7"/>
  <c r="C1479" i="7"/>
  <c r="A1479" i="7"/>
  <c r="D1478" i="7"/>
  <c r="C1478" i="7"/>
  <c r="A1478" i="7"/>
  <c r="D1477" i="7"/>
  <c r="C1477" i="7"/>
  <c r="A1477" i="7"/>
  <c r="D1476" i="7"/>
  <c r="C1476" i="7"/>
  <c r="A1476" i="7" s="1"/>
  <c r="D1475" i="7"/>
  <c r="C1475" i="7"/>
  <c r="A1475" i="7" s="1"/>
  <c r="D1474" i="7"/>
  <c r="C1474" i="7"/>
  <c r="A1474" i="7" s="1"/>
  <c r="D1473" i="7"/>
  <c r="C1473" i="7"/>
  <c r="A1473" i="7"/>
  <c r="D1472" i="7"/>
  <c r="C1472" i="7"/>
  <c r="A1472" i="7"/>
  <c r="D1471" i="7"/>
  <c r="C1471" i="7"/>
  <c r="A1471" i="7"/>
  <c r="D1470" i="7"/>
  <c r="C1470" i="7"/>
  <c r="A1470" i="7" s="1"/>
  <c r="D1469" i="7"/>
  <c r="C1469" i="7"/>
  <c r="A1469" i="7" s="1"/>
  <c r="D1468" i="7"/>
  <c r="C1468" i="7"/>
  <c r="A1468" i="7" s="1"/>
  <c r="D1467" i="7"/>
  <c r="C1467" i="7"/>
  <c r="A1467" i="7" s="1"/>
  <c r="D1466" i="7"/>
  <c r="C1466" i="7"/>
  <c r="A1466" i="7" s="1"/>
  <c r="D1465" i="7"/>
  <c r="C1465" i="7"/>
  <c r="A1465" i="7"/>
  <c r="D1464" i="7"/>
  <c r="C1464" i="7"/>
  <c r="A1464" i="7"/>
  <c r="D1463" i="7"/>
  <c r="C1463" i="7"/>
  <c r="A1463" i="7"/>
  <c r="D1462" i="7"/>
  <c r="C1462" i="7"/>
  <c r="A1462" i="7" s="1"/>
  <c r="D1461" i="7"/>
  <c r="C1461" i="7"/>
  <c r="A1461" i="7" s="1"/>
  <c r="D1460" i="7"/>
  <c r="C1460" i="7"/>
  <c r="A1460" i="7"/>
  <c r="D1459" i="7"/>
  <c r="C1459" i="7"/>
  <c r="A1459" i="7" s="1"/>
  <c r="D1458" i="7"/>
  <c r="C1458" i="7"/>
  <c r="A1458" i="7" s="1"/>
  <c r="D1457" i="7"/>
  <c r="C1457" i="7"/>
  <c r="A1457" i="7" s="1"/>
  <c r="D1456" i="7"/>
  <c r="C1456" i="7"/>
  <c r="A1456" i="7"/>
  <c r="D1455" i="7"/>
  <c r="C1455" i="7"/>
  <c r="A1455" i="7"/>
  <c r="D1454" i="7"/>
  <c r="C1454" i="7"/>
  <c r="A1454" i="7"/>
  <c r="D1453" i="7"/>
  <c r="C1453" i="7"/>
  <c r="A1453" i="7"/>
  <c r="D1452" i="7"/>
  <c r="C1452" i="7"/>
  <c r="A1452" i="7"/>
  <c r="D1451" i="7"/>
  <c r="C1451" i="7"/>
  <c r="A1451" i="7" s="1"/>
  <c r="D1450" i="7"/>
  <c r="C1450" i="7"/>
  <c r="A1450" i="7" s="1"/>
  <c r="D1449" i="7"/>
  <c r="C1449" i="7"/>
  <c r="A1449" i="7" s="1"/>
  <c r="D1448" i="7"/>
  <c r="C1448" i="7"/>
  <c r="A1448" i="7"/>
  <c r="D1447" i="7"/>
  <c r="C1447" i="7"/>
  <c r="A1447" i="7"/>
  <c r="D1446" i="7"/>
  <c r="C1446" i="7"/>
  <c r="A1446" i="7"/>
  <c r="D1445" i="7"/>
  <c r="C1445" i="7"/>
  <c r="A1445" i="7"/>
  <c r="D1444" i="7"/>
  <c r="C1444" i="7"/>
  <c r="A1444" i="7" s="1"/>
  <c r="D1443" i="7"/>
  <c r="C1443" i="7"/>
  <c r="A1443" i="7" s="1"/>
  <c r="D1442" i="7"/>
  <c r="C1442" i="7"/>
  <c r="A1442" i="7" s="1"/>
  <c r="D1441" i="7"/>
  <c r="C1441" i="7"/>
  <c r="A1441" i="7"/>
  <c r="D1440" i="7"/>
  <c r="C1440" i="7"/>
  <c r="A1440" i="7"/>
  <c r="D1439" i="7"/>
  <c r="C1439" i="7"/>
  <c r="A1439" i="7"/>
  <c r="D1438" i="7"/>
  <c r="C1438" i="7"/>
  <c r="A1438" i="7" s="1"/>
  <c r="D1437" i="7"/>
  <c r="C1437" i="7"/>
  <c r="A1437" i="7" s="1"/>
  <c r="D1436" i="7"/>
  <c r="C1436" i="7"/>
  <c r="A1436" i="7" s="1"/>
  <c r="D1435" i="7"/>
  <c r="C1435" i="7"/>
  <c r="A1435" i="7" s="1"/>
  <c r="D1434" i="7"/>
  <c r="C1434" i="7"/>
  <c r="A1434" i="7" s="1"/>
  <c r="D1433" i="7"/>
  <c r="C1433" i="7"/>
  <c r="A1433" i="7"/>
  <c r="D1432" i="7"/>
  <c r="C1432" i="7"/>
  <c r="A1432" i="7"/>
  <c r="D1431" i="7"/>
  <c r="C1431" i="7"/>
  <c r="A1431" i="7"/>
  <c r="D1430" i="7"/>
  <c r="C1430" i="7"/>
  <c r="A1430" i="7" s="1"/>
  <c r="D1429" i="7"/>
  <c r="C1429" i="7"/>
  <c r="A1429" i="7" s="1"/>
  <c r="D1428" i="7"/>
  <c r="C1428" i="7"/>
  <c r="A1428" i="7"/>
  <c r="D1427" i="7"/>
  <c r="C1427" i="7"/>
  <c r="A1427" i="7" s="1"/>
  <c r="D1426" i="7"/>
  <c r="C1426" i="7"/>
  <c r="A1426" i="7" s="1"/>
  <c r="D1425" i="7"/>
  <c r="C1425" i="7"/>
  <c r="A1425" i="7" s="1"/>
  <c r="D1424" i="7"/>
  <c r="C1424" i="7"/>
  <c r="A1424" i="7"/>
  <c r="D1423" i="7"/>
  <c r="C1423" i="7"/>
  <c r="A1423" i="7"/>
  <c r="D1422" i="7"/>
  <c r="C1422" i="7"/>
  <c r="A1422" i="7"/>
  <c r="D1421" i="7"/>
  <c r="C1421" i="7"/>
  <c r="A1421" i="7"/>
  <c r="D1420" i="7"/>
  <c r="C1420" i="7"/>
  <c r="A1420" i="7"/>
  <c r="D1419" i="7"/>
  <c r="C1419" i="7"/>
  <c r="A1419" i="7" s="1"/>
  <c r="D1418" i="7"/>
  <c r="C1418" i="7"/>
  <c r="A1418" i="7" s="1"/>
  <c r="D1417" i="7"/>
  <c r="C1417" i="7"/>
  <c r="A1417" i="7" s="1"/>
  <c r="D1416" i="7"/>
  <c r="C1416" i="7"/>
  <c r="A1416" i="7"/>
  <c r="D1415" i="7"/>
  <c r="C1415" i="7"/>
  <c r="A1415" i="7"/>
  <c r="D1414" i="7"/>
  <c r="C1414" i="7"/>
  <c r="A1414" i="7"/>
  <c r="D1413" i="7"/>
  <c r="C1413" i="7"/>
  <c r="A1413" i="7"/>
  <c r="D1412" i="7"/>
  <c r="C1412" i="7"/>
  <c r="A1412" i="7" s="1"/>
  <c r="D1411" i="7"/>
  <c r="C1411" i="7"/>
  <c r="A1411" i="7" s="1"/>
  <c r="D1410" i="7"/>
  <c r="C1410" i="7"/>
  <c r="A1410" i="7" s="1"/>
  <c r="D1409" i="7"/>
  <c r="C1409" i="7"/>
  <c r="A1409" i="7"/>
  <c r="D1408" i="7"/>
  <c r="C1408" i="7"/>
  <c r="A1408" i="7"/>
  <c r="D1407" i="7"/>
  <c r="C1407" i="7"/>
  <c r="A1407" i="7"/>
  <c r="D1406" i="7"/>
  <c r="C1406" i="7"/>
  <c r="A1406" i="7" s="1"/>
  <c r="D1405" i="7"/>
  <c r="C1405" i="7"/>
  <c r="A1405" i="7" s="1"/>
  <c r="D1404" i="7"/>
  <c r="C1404" i="7"/>
  <c r="A1404" i="7" s="1"/>
  <c r="D1403" i="7"/>
  <c r="C1403" i="7"/>
  <c r="A1403" i="7" s="1"/>
  <c r="D1402" i="7"/>
  <c r="C1402" i="7"/>
  <c r="A1402" i="7" s="1"/>
  <c r="D1401" i="7"/>
  <c r="C1401" i="7"/>
  <c r="A1401" i="7"/>
  <c r="D1400" i="7"/>
  <c r="C1400" i="7"/>
  <c r="A1400" i="7" s="1"/>
  <c r="D1399" i="7"/>
  <c r="C1399" i="7"/>
  <c r="A1399" i="7" s="1"/>
  <c r="D1398" i="7"/>
  <c r="C1398" i="7"/>
  <c r="A1398" i="7" s="1"/>
  <c r="D1397" i="7"/>
  <c r="C1397" i="7"/>
  <c r="A1397" i="7" s="1"/>
  <c r="D1396" i="7"/>
  <c r="C1396" i="7"/>
  <c r="A1396" i="7"/>
  <c r="D1395" i="7"/>
  <c r="C1395" i="7"/>
  <c r="A1395" i="7"/>
  <c r="D1394" i="7"/>
  <c r="C1394" i="7"/>
  <c r="A1394" i="7"/>
  <c r="D1393" i="7"/>
  <c r="C1393" i="7"/>
  <c r="A1393" i="7"/>
  <c r="D1392" i="7"/>
  <c r="C1392" i="7"/>
  <c r="A1392" i="7" s="1"/>
  <c r="D1391" i="7"/>
  <c r="C1391" i="7"/>
  <c r="A1391" i="7" s="1"/>
  <c r="D1390" i="7"/>
  <c r="C1390" i="7"/>
  <c r="A1390" i="7" s="1"/>
  <c r="D1389" i="7"/>
  <c r="C1389" i="7"/>
  <c r="A1389" i="7" s="1"/>
  <c r="D1388" i="7"/>
  <c r="C1388" i="7"/>
  <c r="A1388" i="7"/>
  <c r="D1387" i="7"/>
  <c r="C1387" i="7"/>
  <c r="A1387" i="7"/>
  <c r="D1386" i="7"/>
  <c r="C1386" i="7"/>
  <c r="A1386" i="7"/>
  <c r="D1385" i="7"/>
  <c r="C1385" i="7"/>
  <c r="A1385" i="7"/>
  <c r="D1384" i="7"/>
  <c r="C1384" i="7"/>
  <c r="A1384" i="7" s="1"/>
  <c r="D1383" i="7"/>
  <c r="C1383" i="7"/>
  <c r="A1383" i="7" s="1"/>
  <c r="D1382" i="7"/>
  <c r="C1382" i="7"/>
  <c r="A1382" i="7" s="1"/>
  <c r="D1381" i="7"/>
  <c r="C1381" i="7"/>
  <c r="A1381" i="7" s="1"/>
  <c r="D1380" i="7"/>
  <c r="C1380" i="7"/>
  <c r="A1380" i="7"/>
  <c r="D1379" i="7"/>
  <c r="C1379" i="7"/>
  <c r="A1379" i="7"/>
  <c r="D1378" i="7"/>
  <c r="C1378" i="7"/>
  <c r="A1378" i="7"/>
  <c r="D1377" i="7"/>
  <c r="C1377" i="7"/>
  <c r="A1377" i="7"/>
  <c r="D1376" i="7"/>
  <c r="C1376" i="7"/>
  <c r="A1376" i="7" s="1"/>
  <c r="D1375" i="7"/>
  <c r="C1375" i="7"/>
  <c r="A1375" i="7" s="1"/>
  <c r="D1374" i="7"/>
  <c r="C1374" i="7"/>
  <c r="A1374" i="7" s="1"/>
  <c r="D1373" i="7"/>
  <c r="C1373" i="7"/>
  <c r="A1373" i="7" s="1"/>
  <c r="D1372" i="7"/>
  <c r="C1372" i="7"/>
  <c r="A1372" i="7"/>
  <c r="D1371" i="7"/>
  <c r="C1371" i="7"/>
  <c r="A1371" i="7"/>
  <c r="D1370" i="7"/>
  <c r="C1370" i="7"/>
  <c r="A1370" i="7"/>
  <c r="D1369" i="7"/>
  <c r="C1369" i="7"/>
  <c r="A1369" i="7"/>
  <c r="D1368" i="7"/>
  <c r="C1368" i="7"/>
  <c r="A1368" i="7" s="1"/>
  <c r="D1367" i="7"/>
  <c r="C1367" i="7"/>
  <c r="A1367" i="7" s="1"/>
  <c r="D1366" i="7"/>
  <c r="C1366" i="7"/>
  <c r="A1366" i="7" s="1"/>
  <c r="D1365" i="7"/>
  <c r="C1365" i="7"/>
  <c r="A1365" i="7" s="1"/>
  <c r="D1364" i="7"/>
  <c r="C1364" i="7"/>
  <c r="A1364" i="7"/>
  <c r="D1363" i="7"/>
  <c r="C1363" i="7"/>
  <c r="A1363" i="7"/>
  <c r="D1362" i="7"/>
  <c r="C1362" i="7"/>
  <c r="A1362" i="7"/>
  <c r="D1361" i="7"/>
  <c r="C1361" i="7"/>
  <c r="A1361" i="7"/>
  <c r="D1360" i="7"/>
  <c r="C1360" i="7"/>
  <c r="A1360" i="7" s="1"/>
  <c r="D1359" i="7"/>
  <c r="C1359" i="7"/>
  <c r="A1359" i="7" s="1"/>
  <c r="D1358" i="7"/>
  <c r="C1358" i="7"/>
  <c r="A1358" i="7" s="1"/>
  <c r="D1357" i="7"/>
  <c r="C1357" i="7"/>
  <c r="A1357" i="7" s="1"/>
  <c r="D1356" i="7"/>
  <c r="C1356" i="7"/>
  <c r="A1356" i="7"/>
  <c r="D1355" i="7"/>
  <c r="C1355" i="7"/>
  <c r="A1355" i="7"/>
  <c r="D1354" i="7"/>
  <c r="C1354" i="7"/>
  <c r="A1354" i="7"/>
  <c r="D1353" i="7"/>
  <c r="C1353" i="7"/>
  <c r="A1353" i="7"/>
  <c r="D1352" i="7"/>
  <c r="C1352" i="7"/>
  <c r="A1352" i="7" s="1"/>
  <c r="D1351" i="7"/>
  <c r="C1351" i="7"/>
  <c r="A1351" i="7" s="1"/>
  <c r="D1350" i="7"/>
  <c r="C1350" i="7"/>
  <c r="A1350" i="7" s="1"/>
  <c r="D1349" i="7"/>
  <c r="C1349" i="7"/>
  <c r="A1349" i="7" s="1"/>
  <c r="D1348" i="7"/>
  <c r="C1348" i="7"/>
  <c r="A1348" i="7"/>
  <c r="D1347" i="7"/>
  <c r="C1347" i="7"/>
  <c r="A1347" i="7"/>
  <c r="D1346" i="7"/>
  <c r="C1346" i="7"/>
  <c r="A1346" i="7"/>
  <c r="D1345" i="7"/>
  <c r="C1345" i="7"/>
  <c r="A1345" i="7"/>
  <c r="D1344" i="7"/>
  <c r="C1344" i="7"/>
  <c r="A1344" i="7" s="1"/>
  <c r="D1343" i="7"/>
  <c r="C1343" i="7"/>
  <c r="A1343" i="7" s="1"/>
  <c r="D1342" i="7"/>
  <c r="C1342" i="7"/>
  <c r="A1342" i="7" s="1"/>
  <c r="D1341" i="7"/>
  <c r="C1341" i="7"/>
  <c r="A1341" i="7" s="1"/>
  <c r="D1340" i="7"/>
  <c r="C1340" i="7"/>
  <c r="A1340" i="7"/>
  <c r="D1339" i="7"/>
  <c r="C1339" i="7"/>
  <c r="A1339" i="7"/>
  <c r="D1338" i="7"/>
  <c r="C1338" i="7"/>
  <c r="A1338" i="7"/>
  <c r="D1337" i="7"/>
  <c r="C1337" i="7"/>
  <c r="A1337" i="7"/>
  <c r="D1336" i="7"/>
  <c r="C1336" i="7"/>
  <c r="A1336" i="7" s="1"/>
  <c r="D1335" i="7"/>
  <c r="C1335" i="7"/>
  <c r="A1335" i="7" s="1"/>
  <c r="D1334" i="7"/>
  <c r="C1334" i="7"/>
  <c r="A1334" i="7" s="1"/>
  <c r="D1333" i="7"/>
  <c r="C1333" i="7"/>
  <c r="A1333" i="7" s="1"/>
  <c r="D1332" i="7"/>
  <c r="C1332" i="7"/>
  <c r="A1332" i="7"/>
  <c r="D1331" i="7"/>
  <c r="C1331" i="7"/>
  <c r="A1331" i="7"/>
  <c r="D1330" i="7"/>
  <c r="C1330" i="7"/>
  <c r="A1330" i="7"/>
  <c r="D1329" i="7"/>
  <c r="C1329" i="7"/>
  <c r="A1329" i="7"/>
  <c r="D1328" i="7"/>
  <c r="C1328" i="7"/>
  <c r="A1328" i="7" s="1"/>
  <c r="D1327" i="7"/>
  <c r="C1327" i="7"/>
  <c r="A1327" i="7" s="1"/>
  <c r="D1326" i="7"/>
  <c r="C1326" i="7"/>
  <c r="A1326" i="7" s="1"/>
  <c r="D1325" i="7"/>
  <c r="C1325" i="7"/>
  <c r="A1325" i="7" s="1"/>
  <c r="D1324" i="7"/>
  <c r="C1324" i="7"/>
  <c r="A1324" i="7"/>
  <c r="D1323" i="7"/>
  <c r="C1323" i="7"/>
  <c r="A1323" i="7"/>
  <c r="D1322" i="7"/>
  <c r="C1322" i="7"/>
  <c r="A1322" i="7"/>
  <c r="D1321" i="7"/>
  <c r="C1321" i="7"/>
  <c r="A1321" i="7"/>
  <c r="D1320" i="7"/>
  <c r="C1320" i="7"/>
  <c r="A1320" i="7" s="1"/>
  <c r="D1319" i="7"/>
  <c r="C1319" i="7"/>
  <c r="A1319" i="7" s="1"/>
  <c r="D1318" i="7"/>
  <c r="C1318" i="7"/>
  <c r="A1318" i="7" s="1"/>
  <c r="D1317" i="7"/>
  <c r="C1317" i="7"/>
  <c r="A1317" i="7" s="1"/>
  <c r="D1316" i="7"/>
  <c r="C1316" i="7"/>
  <c r="A1316" i="7"/>
  <c r="D1315" i="7"/>
  <c r="C1315" i="7"/>
  <c r="A1315" i="7"/>
  <c r="D1314" i="7"/>
  <c r="C1314" i="7"/>
  <c r="A1314" i="7"/>
  <c r="D1313" i="7"/>
  <c r="C1313" i="7"/>
  <c r="A1313" i="7"/>
  <c r="D1312" i="7"/>
  <c r="C1312" i="7"/>
  <c r="A1312" i="7" s="1"/>
  <c r="D1311" i="7"/>
  <c r="C1311" i="7"/>
  <c r="A1311" i="7" s="1"/>
  <c r="D1310" i="7"/>
  <c r="C1310" i="7"/>
  <c r="A1310" i="7" s="1"/>
  <c r="D1309" i="7"/>
  <c r="C1309" i="7"/>
  <c r="A1309" i="7" s="1"/>
  <c r="D1308" i="7"/>
  <c r="C1308" i="7"/>
  <c r="A1308" i="7"/>
  <c r="D1307" i="7"/>
  <c r="C1307" i="7"/>
  <c r="A1307" i="7"/>
  <c r="D1306" i="7"/>
  <c r="C1306" i="7"/>
  <c r="A1306" i="7"/>
  <c r="D1305" i="7"/>
  <c r="C1305" i="7"/>
  <c r="A1305" i="7"/>
  <c r="D1304" i="7"/>
  <c r="C1304" i="7"/>
  <c r="A1304" i="7" s="1"/>
  <c r="D1303" i="7"/>
  <c r="C1303" i="7"/>
  <c r="A1303" i="7" s="1"/>
  <c r="D1302" i="7"/>
  <c r="C1302" i="7"/>
  <c r="A1302" i="7" s="1"/>
  <c r="D1301" i="7"/>
  <c r="C1301" i="7"/>
  <c r="A1301" i="7" s="1"/>
  <c r="D1300" i="7"/>
  <c r="C1300" i="7"/>
  <c r="A1300" i="7"/>
  <c r="D1299" i="7"/>
  <c r="C1299" i="7"/>
  <c r="A1299" i="7"/>
  <c r="D1298" i="7"/>
  <c r="C1298" i="7"/>
  <c r="A1298" i="7"/>
  <c r="D1297" i="7"/>
  <c r="C1297" i="7"/>
  <c r="A1297" i="7"/>
  <c r="D1296" i="7"/>
  <c r="C1296" i="7"/>
  <c r="A1296" i="7" s="1"/>
  <c r="D1295" i="7"/>
  <c r="C1295" i="7"/>
  <c r="A1295" i="7" s="1"/>
  <c r="D1294" i="7"/>
  <c r="C1294" i="7"/>
  <c r="A1294" i="7" s="1"/>
  <c r="D1293" i="7"/>
  <c r="C1293" i="7"/>
  <c r="A1293" i="7" s="1"/>
  <c r="D1292" i="7"/>
  <c r="C1292" i="7"/>
  <c r="A1292" i="7"/>
  <c r="D1291" i="7"/>
  <c r="C1291" i="7"/>
  <c r="A1291" i="7"/>
  <c r="D1290" i="7"/>
  <c r="C1290" i="7"/>
  <c r="A1290" i="7"/>
  <c r="D1289" i="7"/>
  <c r="C1289" i="7"/>
  <c r="A1289" i="7"/>
  <c r="D1288" i="7"/>
  <c r="C1288" i="7"/>
  <c r="A1288" i="7" s="1"/>
  <c r="D1287" i="7"/>
  <c r="C1287" i="7"/>
  <c r="A1287" i="7" s="1"/>
  <c r="D1286" i="7"/>
  <c r="C1286" i="7"/>
  <c r="A1286" i="7" s="1"/>
  <c r="D1285" i="7"/>
  <c r="C1285" i="7"/>
  <c r="A1285" i="7" s="1"/>
  <c r="D1284" i="7"/>
  <c r="C1284" i="7"/>
  <c r="A1284" i="7"/>
  <c r="D1283" i="7"/>
  <c r="C1283" i="7"/>
  <c r="A1283" i="7"/>
  <c r="D1282" i="7"/>
  <c r="C1282" i="7"/>
  <c r="A1282" i="7"/>
  <c r="D1281" i="7"/>
  <c r="C1281" i="7"/>
  <c r="A1281" i="7"/>
  <c r="D1280" i="7"/>
  <c r="C1280" i="7"/>
  <c r="A1280" i="7" s="1"/>
  <c r="D1279" i="7"/>
  <c r="C1279" i="7"/>
  <c r="A1279" i="7" s="1"/>
  <c r="D1278" i="7"/>
  <c r="C1278" i="7"/>
  <c r="A1278" i="7" s="1"/>
  <c r="D1277" i="7"/>
  <c r="C1277" i="7"/>
  <c r="A1277" i="7" s="1"/>
  <c r="D1276" i="7"/>
  <c r="C1276" i="7"/>
  <c r="A1276" i="7"/>
  <c r="D1275" i="7"/>
  <c r="C1275" i="7"/>
  <c r="A1275" i="7"/>
  <c r="D1274" i="7"/>
  <c r="C1274" i="7"/>
  <c r="A1274" i="7"/>
  <c r="D1273" i="7"/>
  <c r="C1273" i="7"/>
  <c r="A1273" i="7"/>
  <c r="D1272" i="7"/>
  <c r="C1272" i="7"/>
  <c r="A1272" i="7" s="1"/>
  <c r="D1271" i="7"/>
  <c r="C1271" i="7"/>
  <c r="A1271" i="7" s="1"/>
  <c r="D1270" i="7"/>
  <c r="C1270" i="7"/>
  <c r="A1270" i="7" s="1"/>
  <c r="D1269" i="7"/>
  <c r="C1269" i="7"/>
  <c r="A1269" i="7" s="1"/>
  <c r="D1268" i="7"/>
  <c r="C1268" i="7"/>
  <c r="A1268" i="7"/>
  <c r="D1267" i="7"/>
  <c r="C1267" i="7"/>
  <c r="A1267" i="7"/>
  <c r="D1266" i="7"/>
  <c r="C1266" i="7"/>
  <c r="A1266" i="7"/>
  <c r="D1265" i="7"/>
  <c r="C1265" i="7"/>
  <c r="A1265" i="7"/>
  <c r="D1264" i="7"/>
  <c r="C1264" i="7"/>
  <c r="A1264" i="7" s="1"/>
  <c r="D1263" i="7"/>
  <c r="C1263" i="7"/>
  <c r="A1263" i="7" s="1"/>
  <c r="D1262" i="7"/>
  <c r="C1262" i="7"/>
  <c r="A1262" i="7" s="1"/>
  <c r="D1261" i="7"/>
  <c r="C1261" i="7"/>
  <c r="A1261" i="7" s="1"/>
  <c r="D1260" i="7"/>
  <c r="C1260" i="7"/>
  <c r="A1260" i="7"/>
  <c r="D1259" i="7"/>
  <c r="C1259" i="7"/>
  <c r="A1259" i="7"/>
  <c r="D1258" i="7"/>
  <c r="C1258" i="7"/>
  <c r="A1258" i="7"/>
  <c r="D1257" i="7"/>
  <c r="C1257" i="7"/>
  <c r="A1257" i="7"/>
  <c r="D1256" i="7"/>
  <c r="C1256" i="7"/>
  <c r="A1256" i="7" s="1"/>
  <c r="D1255" i="7"/>
  <c r="C1255" i="7"/>
  <c r="A1255" i="7" s="1"/>
  <c r="D1254" i="7"/>
  <c r="C1254" i="7"/>
  <c r="A1254" i="7" s="1"/>
  <c r="D1253" i="7"/>
  <c r="C1253" i="7"/>
  <c r="A1253" i="7" s="1"/>
  <c r="D1252" i="7"/>
  <c r="C1252" i="7"/>
  <c r="A1252" i="7"/>
  <c r="D1251" i="7"/>
  <c r="C1251" i="7"/>
  <c r="A1251" i="7"/>
  <c r="D1250" i="7"/>
  <c r="C1250" i="7"/>
  <c r="A1250" i="7"/>
  <c r="D1249" i="7"/>
  <c r="C1249" i="7"/>
  <c r="A1249" i="7"/>
  <c r="D1248" i="7"/>
  <c r="C1248" i="7"/>
  <c r="A1248" i="7" s="1"/>
  <c r="D1247" i="7"/>
  <c r="C1247" i="7"/>
  <c r="A1247" i="7" s="1"/>
  <c r="D1246" i="7"/>
  <c r="C1246" i="7"/>
  <c r="A1246" i="7" s="1"/>
  <c r="D1245" i="7"/>
  <c r="C1245" i="7"/>
  <c r="A1245" i="7" s="1"/>
  <c r="D1244" i="7"/>
  <c r="C1244" i="7"/>
  <c r="A1244" i="7"/>
  <c r="D1243" i="7"/>
  <c r="C1243" i="7"/>
  <c r="A1243" i="7"/>
  <c r="D1242" i="7"/>
  <c r="C1242" i="7"/>
  <c r="A1242" i="7"/>
  <c r="D1241" i="7"/>
  <c r="C1241" i="7"/>
  <c r="A1241" i="7"/>
  <c r="D1240" i="7"/>
  <c r="C1240" i="7"/>
  <c r="A1240" i="7" s="1"/>
  <c r="D1239" i="7"/>
  <c r="C1239" i="7"/>
  <c r="A1239" i="7" s="1"/>
  <c r="D1238" i="7"/>
  <c r="C1238" i="7"/>
  <c r="A1238" i="7" s="1"/>
  <c r="D1237" i="7"/>
  <c r="C1237" i="7"/>
  <c r="A1237" i="7" s="1"/>
  <c r="D1236" i="7"/>
  <c r="C1236" i="7"/>
  <c r="A1236" i="7"/>
  <c r="D1235" i="7"/>
  <c r="C1235" i="7"/>
  <c r="A1235" i="7"/>
  <c r="D1234" i="7"/>
  <c r="C1234" i="7"/>
  <c r="A1234" i="7"/>
  <c r="D1233" i="7"/>
  <c r="C1233" i="7"/>
  <c r="A1233" i="7"/>
  <c r="D1232" i="7"/>
  <c r="C1232" i="7"/>
  <c r="A1232" i="7" s="1"/>
  <c r="D1231" i="7"/>
  <c r="C1231" i="7"/>
  <c r="A1231" i="7" s="1"/>
  <c r="D1230" i="7"/>
  <c r="C1230" i="7"/>
  <c r="A1230" i="7" s="1"/>
  <c r="D1229" i="7"/>
  <c r="C1229" i="7"/>
  <c r="A1229" i="7" s="1"/>
  <c r="D1228" i="7"/>
  <c r="C1228" i="7"/>
  <c r="A1228" i="7"/>
  <c r="D1227" i="7"/>
  <c r="C1227" i="7"/>
  <c r="A1227" i="7"/>
  <c r="D1226" i="7"/>
  <c r="C1226" i="7"/>
  <c r="A1226" i="7"/>
  <c r="D1225" i="7"/>
  <c r="C1225" i="7"/>
  <c r="A1225" i="7"/>
  <c r="D1224" i="7"/>
  <c r="C1224" i="7"/>
  <c r="A1224" i="7" s="1"/>
  <c r="D1223" i="7"/>
  <c r="C1223" i="7"/>
  <c r="A1223" i="7" s="1"/>
  <c r="D1222" i="7"/>
  <c r="C1222" i="7"/>
  <c r="A1222" i="7" s="1"/>
  <c r="D1221" i="7"/>
  <c r="C1221" i="7"/>
  <c r="A1221" i="7" s="1"/>
  <c r="D1220" i="7"/>
  <c r="C1220" i="7"/>
  <c r="A1220" i="7"/>
  <c r="D1219" i="7"/>
  <c r="C1219" i="7"/>
  <c r="A1219" i="7"/>
  <c r="D1218" i="7"/>
  <c r="C1218" i="7"/>
  <c r="A1218" i="7"/>
  <c r="D1217" i="7"/>
  <c r="C1217" i="7"/>
  <c r="A1217" i="7"/>
  <c r="D1216" i="7"/>
  <c r="C1216" i="7"/>
  <c r="A1216" i="7" s="1"/>
  <c r="D1215" i="7"/>
  <c r="C1215" i="7"/>
  <c r="A1215" i="7" s="1"/>
  <c r="D1214" i="7"/>
  <c r="C1214" i="7"/>
  <c r="A1214" i="7" s="1"/>
  <c r="D1213" i="7"/>
  <c r="C1213" i="7"/>
  <c r="A1213" i="7" s="1"/>
  <c r="D1212" i="7"/>
  <c r="C1212" i="7"/>
  <c r="A1212" i="7"/>
  <c r="D1211" i="7"/>
  <c r="C1211" i="7"/>
  <c r="A1211" i="7"/>
  <c r="D1210" i="7"/>
  <c r="C1210" i="7"/>
  <c r="A1210" i="7"/>
  <c r="D1209" i="7"/>
  <c r="C1209" i="7"/>
  <c r="A1209" i="7"/>
  <c r="D1208" i="7"/>
  <c r="C1208" i="7"/>
  <c r="A1208" i="7" s="1"/>
  <c r="D1207" i="7"/>
  <c r="C1207" i="7"/>
  <c r="A1207" i="7" s="1"/>
  <c r="D1206" i="7"/>
  <c r="C1206" i="7"/>
  <c r="A1206" i="7" s="1"/>
  <c r="D1205" i="7"/>
  <c r="C1205" i="7"/>
  <c r="A1205" i="7" s="1"/>
  <c r="D1204" i="7"/>
  <c r="C1204" i="7"/>
  <c r="A1204" i="7"/>
  <c r="D1203" i="7"/>
  <c r="C1203" i="7"/>
  <c r="A1203" i="7"/>
  <c r="D1202" i="7"/>
  <c r="C1202" i="7"/>
  <c r="A1202" i="7"/>
  <c r="D1201" i="7"/>
  <c r="C1201" i="7"/>
  <c r="A1201" i="7"/>
  <c r="D1200" i="7"/>
  <c r="C1200" i="7"/>
  <c r="A1200" i="7" s="1"/>
  <c r="D1199" i="7"/>
  <c r="C1199" i="7"/>
  <c r="A1199" i="7" s="1"/>
  <c r="D1198" i="7"/>
  <c r="C1198" i="7"/>
  <c r="A1198" i="7" s="1"/>
  <c r="D1197" i="7"/>
  <c r="C1197" i="7"/>
  <c r="A1197" i="7" s="1"/>
  <c r="D1196" i="7"/>
  <c r="C1196" i="7"/>
  <c r="A1196" i="7"/>
  <c r="D1195" i="7"/>
  <c r="C1195" i="7"/>
  <c r="A1195" i="7"/>
  <c r="D1194" i="7"/>
  <c r="C1194" i="7"/>
  <c r="A1194" i="7"/>
  <c r="D1193" i="7"/>
  <c r="C1193" i="7"/>
  <c r="A1193" i="7"/>
  <c r="D1192" i="7"/>
  <c r="C1192" i="7"/>
  <c r="A1192" i="7" s="1"/>
  <c r="D1191" i="7"/>
  <c r="C1191" i="7"/>
  <c r="A1191" i="7" s="1"/>
  <c r="D1190" i="7"/>
  <c r="C1190" i="7"/>
  <c r="A1190" i="7" s="1"/>
  <c r="D1189" i="7"/>
  <c r="C1189" i="7"/>
  <c r="A1189" i="7" s="1"/>
  <c r="D1188" i="7"/>
  <c r="C1188" i="7"/>
  <c r="A1188" i="7"/>
  <c r="D1187" i="7"/>
  <c r="C1187" i="7"/>
  <c r="A1187" i="7"/>
  <c r="D1186" i="7"/>
  <c r="C1186" i="7"/>
  <c r="A1186" i="7"/>
  <c r="D1185" i="7"/>
  <c r="C1185" i="7"/>
  <c r="A1185" i="7"/>
  <c r="D1184" i="7"/>
  <c r="C1184" i="7"/>
  <c r="A1184" i="7" s="1"/>
  <c r="D1183" i="7"/>
  <c r="C1183" i="7"/>
  <c r="A1183" i="7" s="1"/>
  <c r="D1182" i="7"/>
  <c r="C1182" i="7"/>
  <c r="A1182" i="7" s="1"/>
  <c r="D1181" i="7"/>
  <c r="C1181" i="7"/>
  <c r="A1181" i="7" s="1"/>
  <c r="D1180" i="7"/>
  <c r="C1180" i="7"/>
  <c r="A1180" i="7"/>
  <c r="D1179" i="7"/>
  <c r="C1179" i="7"/>
  <c r="A1179" i="7"/>
  <c r="D1178" i="7"/>
  <c r="C1178" i="7"/>
  <c r="A1178" i="7"/>
  <c r="D1177" i="7"/>
  <c r="C1177" i="7"/>
  <c r="A1177" i="7"/>
  <c r="D1176" i="7"/>
  <c r="C1176" i="7"/>
  <c r="A1176" i="7" s="1"/>
  <c r="D1175" i="7"/>
  <c r="C1175" i="7"/>
  <c r="A1175" i="7" s="1"/>
  <c r="D1174" i="7"/>
  <c r="C1174" i="7"/>
  <c r="A1174" i="7" s="1"/>
  <c r="D1173" i="7"/>
  <c r="C1173" i="7"/>
  <c r="A1173" i="7" s="1"/>
  <c r="D1172" i="7"/>
  <c r="C1172" i="7"/>
  <c r="A1172" i="7"/>
  <c r="D1171" i="7"/>
  <c r="C1171" i="7"/>
  <c r="A1171" i="7"/>
  <c r="D1170" i="7"/>
  <c r="C1170" i="7"/>
  <c r="A1170" i="7"/>
  <c r="D1169" i="7"/>
  <c r="C1169" i="7"/>
  <c r="A1169" i="7"/>
  <c r="D1168" i="7"/>
  <c r="C1168" i="7"/>
  <c r="A1168" i="7" s="1"/>
  <c r="D1167" i="7"/>
  <c r="C1167" i="7"/>
  <c r="A1167" i="7" s="1"/>
  <c r="D1166" i="7"/>
  <c r="C1166" i="7"/>
  <c r="A1166" i="7" s="1"/>
  <c r="D1165" i="7"/>
  <c r="C1165" i="7"/>
  <c r="A1165" i="7" s="1"/>
  <c r="D1164" i="7"/>
  <c r="C1164" i="7"/>
  <c r="A1164" i="7"/>
  <c r="D1163" i="7"/>
  <c r="C1163" i="7"/>
  <c r="A1163" i="7"/>
  <c r="D1162" i="7"/>
  <c r="C1162" i="7"/>
  <c r="A1162" i="7"/>
  <c r="D1161" i="7"/>
  <c r="C1161" i="7"/>
  <c r="A1161" i="7"/>
  <c r="D1160" i="7"/>
  <c r="C1160" i="7"/>
  <c r="A1160" i="7" s="1"/>
  <c r="D1159" i="7"/>
  <c r="C1159" i="7"/>
  <c r="A1159" i="7" s="1"/>
  <c r="D1158" i="7"/>
  <c r="C1158" i="7"/>
  <c r="A1158" i="7" s="1"/>
  <c r="D1157" i="7"/>
  <c r="C1157" i="7"/>
  <c r="A1157" i="7" s="1"/>
  <c r="D1156" i="7"/>
  <c r="C1156" i="7"/>
  <c r="A1156" i="7"/>
  <c r="D1155" i="7"/>
  <c r="C1155" i="7"/>
  <c r="A1155" i="7"/>
  <c r="D1154" i="7"/>
  <c r="C1154" i="7"/>
  <c r="A1154" i="7"/>
  <c r="D1153" i="7"/>
  <c r="C1153" i="7"/>
  <c r="A1153" i="7"/>
  <c r="D1152" i="7"/>
  <c r="C1152" i="7"/>
  <c r="A1152" i="7" s="1"/>
  <c r="D1151" i="7"/>
  <c r="C1151" i="7"/>
  <c r="A1151" i="7" s="1"/>
  <c r="D1150" i="7"/>
  <c r="C1150" i="7"/>
  <c r="A1150" i="7" s="1"/>
  <c r="D1149" i="7"/>
  <c r="C1149" i="7"/>
  <c r="A1149" i="7" s="1"/>
  <c r="D1148" i="7"/>
  <c r="C1148" i="7"/>
  <c r="A1148" i="7"/>
  <c r="D1147" i="7"/>
  <c r="C1147" i="7"/>
  <c r="A1147" i="7"/>
  <c r="D1146" i="7"/>
  <c r="C1146" i="7"/>
  <c r="A1146" i="7"/>
  <c r="D1145" i="7"/>
  <c r="C1145" i="7"/>
  <c r="A1145" i="7"/>
  <c r="D1144" i="7"/>
  <c r="C1144" i="7"/>
  <c r="A1144" i="7" s="1"/>
  <c r="D1143" i="7"/>
  <c r="C1143" i="7"/>
  <c r="A1143" i="7" s="1"/>
  <c r="D1142" i="7"/>
  <c r="C1142" i="7"/>
  <c r="A1142" i="7" s="1"/>
  <c r="D1141" i="7"/>
  <c r="C1141" i="7"/>
  <c r="A1141" i="7" s="1"/>
  <c r="D1140" i="7"/>
  <c r="C1140" i="7"/>
  <c r="A1140" i="7"/>
  <c r="D1139" i="7"/>
  <c r="C1139" i="7"/>
  <c r="A1139" i="7"/>
  <c r="D1138" i="7"/>
  <c r="C1138" i="7"/>
  <c r="A1138" i="7"/>
  <c r="D1137" i="7"/>
  <c r="C1137" i="7"/>
  <c r="A1137" i="7"/>
  <c r="D1136" i="7"/>
  <c r="C1136" i="7"/>
  <c r="A1136" i="7" s="1"/>
  <c r="D1135" i="7"/>
  <c r="C1135" i="7"/>
  <c r="A1135" i="7" s="1"/>
  <c r="D1134" i="7"/>
  <c r="C1134" i="7"/>
  <c r="A1134" i="7" s="1"/>
  <c r="D1133" i="7"/>
  <c r="C1133" i="7"/>
  <c r="A1133" i="7" s="1"/>
  <c r="D1132" i="7"/>
  <c r="C1132" i="7"/>
  <c r="A1132" i="7"/>
  <c r="D1131" i="7"/>
  <c r="C1131" i="7"/>
  <c r="A1131" i="7"/>
  <c r="D1130" i="7"/>
  <c r="C1130" i="7"/>
  <c r="A1130" i="7"/>
  <c r="D1129" i="7"/>
  <c r="C1129" i="7"/>
  <c r="A1129" i="7"/>
  <c r="D1128" i="7"/>
  <c r="C1128" i="7"/>
  <c r="A1128" i="7" s="1"/>
  <c r="D1127" i="7"/>
  <c r="C1127" i="7"/>
  <c r="A1127" i="7" s="1"/>
  <c r="D1126" i="7"/>
  <c r="C1126" i="7"/>
  <c r="A1126" i="7" s="1"/>
  <c r="D1125" i="7"/>
  <c r="C1125" i="7"/>
  <c r="A1125" i="7" s="1"/>
  <c r="D1124" i="7"/>
  <c r="C1124" i="7"/>
  <c r="A1124" i="7"/>
  <c r="D1123" i="7"/>
  <c r="C1123" i="7"/>
  <c r="A1123" i="7"/>
  <c r="D1122" i="7"/>
  <c r="C1122" i="7"/>
  <c r="A1122" i="7"/>
  <c r="D1121" i="7"/>
  <c r="C1121" i="7"/>
  <c r="A1121" i="7"/>
  <c r="D1120" i="7"/>
  <c r="C1120" i="7"/>
  <c r="A1120" i="7" s="1"/>
  <c r="D1119" i="7"/>
  <c r="C1119" i="7"/>
  <c r="A1119" i="7" s="1"/>
  <c r="D1118" i="7"/>
  <c r="C1118" i="7"/>
  <c r="A1118" i="7" s="1"/>
  <c r="D1117" i="7"/>
  <c r="C1117" i="7"/>
  <c r="A1117" i="7" s="1"/>
  <c r="D1116" i="7"/>
  <c r="C1116" i="7"/>
  <c r="A1116" i="7"/>
  <c r="D1115" i="7"/>
  <c r="C1115" i="7"/>
  <c r="A1115" i="7"/>
  <c r="D1114" i="7"/>
  <c r="C1114" i="7"/>
  <c r="A1114" i="7"/>
  <c r="D1113" i="7"/>
  <c r="C1113" i="7"/>
  <c r="A1113" i="7"/>
  <c r="D1112" i="7"/>
  <c r="C1112" i="7"/>
  <c r="A1112" i="7" s="1"/>
  <c r="D1111" i="7"/>
  <c r="C1111" i="7"/>
  <c r="A1111" i="7" s="1"/>
  <c r="D1110" i="7"/>
  <c r="C1110" i="7"/>
  <c r="A1110" i="7" s="1"/>
  <c r="D1109" i="7"/>
  <c r="C1109" i="7"/>
  <c r="A1109" i="7" s="1"/>
  <c r="D1108" i="7"/>
  <c r="C1108" i="7"/>
  <c r="A1108" i="7"/>
  <c r="D1107" i="7"/>
  <c r="C1107" i="7"/>
  <c r="A1107" i="7"/>
  <c r="D1106" i="7"/>
  <c r="C1106" i="7"/>
  <c r="A1106" i="7"/>
  <c r="D1105" i="7"/>
  <c r="C1105" i="7"/>
  <c r="A1105" i="7"/>
  <c r="D1104" i="7"/>
  <c r="C1104" i="7"/>
  <c r="A1104" i="7" s="1"/>
  <c r="D1103" i="7"/>
  <c r="C1103" i="7"/>
  <c r="A1103" i="7" s="1"/>
  <c r="D1102" i="7"/>
  <c r="C1102" i="7"/>
  <c r="A1102" i="7" s="1"/>
  <c r="D1101" i="7"/>
  <c r="C1101" i="7"/>
  <c r="A1101" i="7" s="1"/>
  <c r="D1100" i="7"/>
  <c r="C1100" i="7"/>
  <c r="A1100" i="7"/>
  <c r="D1099" i="7"/>
  <c r="C1099" i="7"/>
  <c r="A1099" i="7"/>
  <c r="D1098" i="7"/>
  <c r="C1098" i="7"/>
  <c r="A1098" i="7"/>
  <c r="D1097" i="7"/>
  <c r="C1097" i="7"/>
  <c r="A1097" i="7"/>
  <c r="D1096" i="7"/>
  <c r="C1096" i="7"/>
  <c r="A1096" i="7" s="1"/>
  <c r="D1095" i="7"/>
  <c r="C1095" i="7"/>
  <c r="A1095" i="7" s="1"/>
  <c r="D1094" i="7"/>
  <c r="C1094" i="7"/>
  <c r="A1094" i="7" s="1"/>
  <c r="D1093" i="7"/>
  <c r="C1093" i="7"/>
  <c r="A1093" i="7" s="1"/>
  <c r="D1092" i="7"/>
  <c r="C1092" i="7"/>
  <c r="A1092" i="7"/>
  <c r="D1091" i="7"/>
  <c r="C1091" i="7"/>
  <c r="A1091" i="7"/>
  <c r="D1090" i="7"/>
  <c r="C1090" i="7"/>
  <c r="A1090" i="7"/>
  <c r="D1089" i="7"/>
  <c r="C1089" i="7"/>
  <c r="A1089" i="7"/>
  <c r="D1088" i="7"/>
  <c r="C1088" i="7"/>
  <c r="A1088" i="7" s="1"/>
  <c r="D1087" i="7"/>
  <c r="C1087" i="7"/>
  <c r="A1087" i="7" s="1"/>
  <c r="D1086" i="7"/>
  <c r="C1086" i="7"/>
  <c r="A1086" i="7" s="1"/>
  <c r="D1085" i="7"/>
  <c r="C1085" i="7"/>
  <c r="A1085" i="7" s="1"/>
  <c r="D1084" i="7"/>
  <c r="C1084" i="7"/>
  <c r="A1084" i="7"/>
  <c r="D1083" i="7"/>
  <c r="C1083" i="7"/>
  <c r="A1083" i="7"/>
  <c r="D1082" i="7"/>
  <c r="C1082" i="7"/>
  <c r="A1082" i="7"/>
  <c r="D1081" i="7"/>
  <c r="C1081" i="7"/>
  <c r="A1081" i="7"/>
  <c r="D1080" i="7"/>
  <c r="C1080" i="7"/>
  <c r="A1080" i="7" s="1"/>
  <c r="D1079" i="7"/>
  <c r="C1079" i="7"/>
  <c r="A1079" i="7" s="1"/>
  <c r="D1078" i="7"/>
  <c r="C1078" i="7"/>
  <c r="A1078" i="7" s="1"/>
  <c r="D1077" i="7"/>
  <c r="C1077" i="7"/>
  <c r="A1077" i="7" s="1"/>
  <c r="D1076" i="7"/>
  <c r="C1076" i="7"/>
  <c r="A1076" i="7"/>
  <c r="D1075" i="7"/>
  <c r="C1075" i="7"/>
  <c r="A1075" i="7"/>
  <c r="D1074" i="7"/>
  <c r="C1074" i="7"/>
  <c r="A1074" i="7"/>
  <c r="D1073" i="7"/>
  <c r="C1073" i="7"/>
  <c r="A1073" i="7"/>
  <c r="D1072" i="7"/>
  <c r="C1072" i="7"/>
  <c r="A1072" i="7" s="1"/>
  <c r="D1071" i="7"/>
  <c r="C1071" i="7"/>
  <c r="A1071" i="7" s="1"/>
  <c r="D1070" i="7"/>
  <c r="C1070" i="7"/>
  <c r="A1070" i="7" s="1"/>
  <c r="D1069" i="7"/>
  <c r="C1069" i="7"/>
  <c r="A1069" i="7" s="1"/>
  <c r="D1068" i="7"/>
  <c r="C1068" i="7"/>
  <c r="A1068" i="7"/>
  <c r="D1067" i="7"/>
  <c r="C1067" i="7"/>
  <c r="A1067" i="7"/>
  <c r="D1066" i="7"/>
  <c r="C1066" i="7"/>
  <c r="A1066" i="7"/>
  <c r="D1065" i="7"/>
  <c r="C1065" i="7"/>
  <c r="A1065" i="7"/>
  <c r="D1064" i="7"/>
  <c r="C1064" i="7"/>
  <c r="A1064" i="7" s="1"/>
  <c r="D1063" i="7"/>
  <c r="C1063" i="7"/>
  <c r="A1063" i="7" s="1"/>
  <c r="D1062" i="7"/>
  <c r="C1062" i="7"/>
  <c r="A1062" i="7" s="1"/>
  <c r="D1061" i="7"/>
  <c r="C1061" i="7"/>
  <c r="A1061" i="7" s="1"/>
  <c r="D1060" i="7"/>
  <c r="C1060" i="7"/>
  <c r="A1060" i="7"/>
  <c r="D1059" i="7"/>
  <c r="C1059" i="7"/>
  <c r="A1059" i="7"/>
  <c r="D1058" i="7"/>
  <c r="C1058" i="7"/>
  <c r="A1058" i="7"/>
  <c r="D1057" i="7"/>
  <c r="C1057" i="7"/>
  <c r="A1057" i="7"/>
  <c r="D1056" i="7"/>
  <c r="C1056" i="7"/>
  <c r="A1056" i="7" s="1"/>
  <c r="D1055" i="7"/>
  <c r="C1055" i="7"/>
  <c r="A1055" i="7" s="1"/>
  <c r="D1054" i="7"/>
  <c r="C1054" i="7"/>
  <c r="A1054" i="7" s="1"/>
  <c r="D1053" i="7"/>
  <c r="C1053" i="7"/>
  <c r="A1053" i="7" s="1"/>
  <c r="D1052" i="7"/>
  <c r="C1052" i="7"/>
  <c r="A1052" i="7"/>
  <c r="D1051" i="7"/>
  <c r="C1051" i="7"/>
  <c r="A1051" i="7"/>
  <c r="D1050" i="7"/>
  <c r="C1050" i="7"/>
  <c r="A1050" i="7"/>
  <c r="D1049" i="7"/>
  <c r="C1049" i="7"/>
  <c r="A1049" i="7"/>
  <c r="D1048" i="7"/>
  <c r="C1048" i="7"/>
  <c r="A1048" i="7" s="1"/>
  <c r="D1047" i="7"/>
  <c r="C1047" i="7"/>
  <c r="A1047" i="7" s="1"/>
  <c r="D1046" i="7"/>
  <c r="C1046" i="7"/>
  <c r="A1046" i="7" s="1"/>
  <c r="D1045" i="7"/>
  <c r="C1045" i="7"/>
  <c r="A1045" i="7" s="1"/>
  <c r="D1044" i="7"/>
  <c r="C1044" i="7"/>
  <c r="A1044" i="7"/>
  <c r="D1043" i="7"/>
  <c r="C1043" i="7"/>
  <c r="A1043" i="7"/>
  <c r="D1042" i="7"/>
  <c r="C1042" i="7"/>
  <c r="A1042" i="7"/>
  <c r="D1041" i="7"/>
  <c r="C1041" i="7"/>
  <c r="A1041" i="7"/>
  <c r="D1040" i="7"/>
  <c r="C1040" i="7"/>
  <c r="A1040" i="7" s="1"/>
  <c r="D1039" i="7"/>
  <c r="C1039" i="7"/>
  <c r="A1039" i="7" s="1"/>
  <c r="D1038" i="7"/>
  <c r="C1038" i="7"/>
  <c r="A1038" i="7" s="1"/>
  <c r="D1037" i="7"/>
  <c r="C1037" i="7"/>
  <c r="A1037" i="7" s="1"/>
  <c r="D1036" i="7"/>
  <c r="C1036" i="7"/>
  <c r="A1036" i="7"/>
  <c r="D1035" i="7"/>
  <c r="C1035" i="7"/>
  <c r="A1035" i="7"/>
  <c r="D1034" i="7"/>
  <c r="C1034" i="7"/>
  <c r="A1034" i="7"/>
  <c r="D1033" i="7"/>
  <c r="C1033" i="7"/>
  <c r="A1033" i="7"/>
  <c r="D1032" i="7"/>
  <c r="C1032" i="7"/>
  <c r="A1032" i="7" s="1"/>
  <c r="D1031" i="7"/>
  <c r="C1031" i="7"/>
  <c r="A1031" i="7" s="1"/>
  <c r="D1030" i="7"/>
  <c r="C1030" i="7"/>
  <c r="A1030" i="7" s="1"/>
  <c r="D1029" i="7"/>
  <c r="C1029" i="7"/>
  <c r="A1029" i="7" s="1"/>
  <c r="D1028" i="7"/>
  <c r="C1028" i="7"/>
  <c r="A1028" i="7"/>
  <c r="D1027" i="7"/>
  <c r="C1027" i="7"/>
  <c r="A1027" i="7"/>
  <c r="D1026" i="7"/>
  <c r="C1026" i="7"/>
  <c r="A1026" i="7"/>
  <c r="D1025" i="7"/>
  <c r="C1025" i="7"/>
  <c r="A1025" i="7"/>
  <c r="D1024" i="7"/>
  <c r="C1024" i="7"/>
  <c r="A1024" i="7" s="1"/>
  <c r="D1023" i="7"/>
  <c r="C1023" i="7"/>
  <c r="A1023" i="7" s="1"/>
  <c r="D1022" i="7"/>
  <c r="C1022" i="7"/>
  <c r="A1022" i="7" s="1"/>
  <c r="D1021" i="7"/>
  <c r="C1021" i="7"/>
  <c r="A1021" i="7" s="1"/>
  <c r="D1020" i="7"/>
  <c r="C1020" i="7"/>
  <c r="A1020" i="7"/>
  <c r="D1019" i="7"/>
  <c r="C1019" i="7"/>
  <c r="A1019" i="7"/>
  <c r="D1018" i="7"/>
  <c r="C1018" i="7"/>
  <c r="A1018" i="7"/>
  <c r="D1017" i="7"/>
  <c r="C1017" i="7"/>
  <c r="A1017" i="7"/>
  <c r="D1016" i="7"/>
  <c r="C1016" i="7"/>
  <c r="A1016" i="7" s="1"/>
  <c r="D1015" i="7"/>
  <c r="C1015" i="7"/>
  <c r="A1015" i="7" s="1"/>
  <c r="D1014" i="7"/>
  <c r="C1014" i="7"/>
  <c r="A1014" i="7" s="1"/>
  <c r="D1013" i="7"/>
  <c r="C1013" i="7"/>
  <c r="A1013" i="7" s="1"/>
  <c r="D1012" i="7"/>
  <c r="C1012" i="7"/>
  <c r="A1012" i="7"/>
  <c r="D1011" i="7"/>
  <c r="C1011" i="7"/>
  <c r="A1011" i="7"/>
  <c r="D1010" i="7"/>
  <c r="C1010" i="7"/>
  <c r="A1010" i="7"/>
  <c r="D1009" i="7"/>
  <c r="C1009" i="7"/>
  <c r="A1009" i="7"/>
  <c r="D1008" i="7"/>
  <c r="C1008" i="7"/>
  <c r="A1008" i="7" s="1"/>
  <c r="D1007" i="7"/>
  <c r="C1007" i="7"/>
  <c r="A1007" i="7" s="1"/>
  <c r="D1006" i="7"/>
  <c r="C1006" i="7"/>
  <c r="A1006" i="7" s="1"/>
  <c r="D1005" i="7"/>
  <c r="C1005" i="7"/>
  <c r="A1005" i="7" s="1"/>
  <c r="D1004" i="7"/>
  <c r="C1004" i="7"/>
  <c r="A1004" i="7"/>
  <c r="D1003" i="7"/>
  <c r="C1003" i="7"/>
  <c r="A1003" i="7"/>
  <c r="D1002" i="7"/>
  <c r="C1002" i="7"/>
  <c r="A1002" i="7"/>
  <c r="D1001" i="7"/>
  <c r="C1001" i="7"/>
  <c r="A1001" i="7"/>
  <c r="D1000" i="7"/>
  <c r="C1000" i="7"/>
  <c r="A1000" i="7" s="1"/>
  <c r="D999" i="7"/>
  <c r="C999" i="7"/>
  <c r="A999" i="7" s="1"/>
  <c r="D998" i="7"/>
  <c r="C998" i="7"/>
  <c r="A998" i="7" s="1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997" i="7"/>
  <c r="D997" i="7"/>
  <c r="C997" i="7"/>
  <c r="D996" i="7"/>
  <c r="C996" i="7"/>
  <c r="D995" i="7"/>
  <c r="C995" i="7"/>
  <c r="D994" i="7"/>
  <c r="C994" i="7"/>
  <c r="D993" i="7"/>
  <c r="C993" i="7"/>
  <c r="D992" i="7"/>
  <c r="C992" i="7"/>
  <c r="D991" i="7"/>
  <c r="C991" i="7"/>
  <c r="D990" i="7"/>
  <c r="C990" i="7"/>
  <c r="D989" i="7"/>
  <c r="C989" i="7"/>
  <c r="D988" i="7"/>
  <c r="C988" i="7"/>
  <c r="D987" i="7"/>
  <c r="C987" i="7"/>
  <c r="D986" i="7"/>
  <c r="C986" i="7"/>
  <c r="D985" i="7"/>
  <c r="C985" i="7"/>
  <c r="D984" i="7"/>
  <c r="C984" i="7"/>
  <c r="D983" i="7"/>
  <c r="C983" i="7"/>
  <c r="D982" i="7"/>
  <c r="C982" i="7"/>
  <c r="D981" i="7"/>
  <c r="C981" i="7"/>
  <c r="D980" i="7"/>
  <c r="C980" i="7"/>
  <c r="D979" i="7"/>
  <c r="C979" i="7"/>
  <c r="D978" i="7"/>
  <c r="C978" i="7"/>
  <c r="D977" i="7"/>
  <c r="C977" i="7"/>
  <c r="D976" i="7"/>
  <c r="C976" i="7"/>
  <c r="D975" i="7"/>
  <c r="C975" i="7"/>
  <c r="D974" i="7"/>
  <c r="C974" i="7"/>
  <c r="D973" i="7"/>
  <c r="C973" i="7"/>
  <c r="D972" i="7"/>
  <c r="C972" i="7"/>
  <c r="D971" i="7"/>
  <c r="C971" i="7"/>
  <c r="D970" i="7"/>
  <c r="C970" i="7"/>
  <c r="D969" i="7"/>
  <c r="C969" i="7"/>
  <c r="D968" i="7"/>
  <c r="C968" i="7"/>
  <c r="D967" i="7"/>
  <c r="C967" i="7"/>
  <c r="D966" i="7"/>
  <c r="C966" i="7"/>
  <c r="D965" i="7"/>
  <c r="C965" i="7"/>
  <c r="D964" i="7"/>
  <c r="C964" i="7"/>
  <c r="D963" i="7"/>
  <c r="C963" i="7"/>
  <c r="D962" i="7"/>
  <c r="C962" i="7"/>
  <c r="D961" i="7"/>
  <c r="C961" i="7"/>
  <c r="D960" i="7"/>
  <c r="C960" i="7"/>
  <c r="D959" i="7"/>
  <c r="C959" i="7"/>
  <c r="D958" i="7"/>
  <c r="C958" i="7"/>
  <c r="D957" i="7"/>
  <c r="C957" i="7"/>
  <c r="D956" i="7"/>
  <c r="C956" i="7"/>
  <c r="D955" i="7"/>
  <c r="C955" i="7"/>
  <c r="D954" i="7"/>
  <c r="C954" i="7"/>
  <c r="D953" i="7"/>
  <c r="C953" i="7"/>
  <c r="D952" i="7"/>
  <c r="C952" i="7"/>
  <c r="D951" i="7"/>
  <c r="C951" i="7"/>
  <c r="D950" i="7"/>
  <c r="C950" i="7"/>
  <c r="D949" i="7"/>
  <c r="C949" i="7"/>
  <c r="D948" i="7"/>
  <c r="C948" i="7"/>
  <c r="D947" i="7"/>
  <c r="C947" i="7"/>
  <c r="D946" i="7"/>
  <c r="C946" i="7"/>
  <c r="D945" i="7"/>
  <c r="C945" i="7"/>
  <c r="D944" i="7"/>
  <c r="C944" i="7"/>
  <c r="D943" i="7"/>
  <c r="C943" i="7"/>
  <c r="D942" i="7"/>
  <c r="C942" i="7"/>
  <c r="D941" i="7"/>
  <c r="C941" i="7"/>
  <c r="D940" i="7"/>
  <c r="C940" i="7"/>
  <c r="D939" i="7"/>
  <c r="C939" i="7"/>
  <c r="D938" i="7"/>
  <c r="C938" i="7"/>
  <c r="D937" i="7"/>
  <c r="C937" i="7"/>
  <c r="D936" i="7"/>
  <c r="C936" i="7"/>
  <c r="D935" i="7"/>
  <c r="C935" i="7"/>
  <c r="D934" i="7"/>
  <c r="C934" i="7"/>
  <c r="D933" i="7"/>
  <c r="C933" i="7"/>
  <c r="D932" i="7"/>
  <c r="C932" i="7"/>
  <c r="D931" i="7"/>
  <c r="C931" i="7"/>
  <c r="D930" i="7"/>
  <c r="C930" i="7"/>
  <c r="D929" i="7"/>
  <c r="C929" i="7"/>
  <c r="D928" i="7"/>
  <c r="C928" i="7"/>
  <c r="D927" i="7"/>
  <c r="C927" i="7"/>
  <c r="D926" i="7"/>
  <c r="C926" i="7"/>
  <c r="D925" i="7"/>
  <c r="C925" i="7"/>
  <c r="D924" i="7"/>
  <c r="C924" i="7"/>
  <c r="D923" i="7"/>
  <c r="C923" i="7"/>
  <c r="D922" i="7"/>
  <c r="C922" i="7"/>
  <c r="D921" i="7"/>
  <c r="C921" i="7"/>
  <c r="D920" i="7"/>
  <c r="C920" i="7"/>
  <c r="D919" i="7"/>
  <c r="C919" i="7"/>
  <c r="D918" i="7"/>
  <c r="C918" i="7"/>
  <c r="D917" i="7"/>
  <c r="C917" i="7"/>
  <c r="D916" i="7"/>
  <c r="C916" i="7"/>
  <c r="D915" i="7"/>
  <c r="C915" i="7"/>
  <c r="D914" i="7"/>
  <c r="C914" i="7"/>
  <c r="D913" i="7"/>
  <c r="C913" i="7"/>
  <c r="D912" i="7"/>
  <c r="C912" i="7"/>
  <c r="D911" i="7"/>
  <c r="C911" i="7"/>
  <c r="D910" i="7"/>
  <c r="C910" i="7"/>
  <c r="D909" i="7"/>
  <c r="C909" i="7"/>
  <c r="D908" i="7"/>
  <c r="C908" i="7"/>
  <c r="D907" i="7"/>
  <c r="C907" i="7"/>
  <c r="D906" i="7"/>
  <c r="C906" i="7"/>
  <c r="D905" i="7"/>
  <c r="C905" i="7"/>
  <c r="D904" i="7"/>
  <c r="C904" i="7"/>
  <c r="D903" i="7"/>
  <c r="C903" i="7"/>
  <c r="D902" i="7"/>
  <c r="C902" i="7"/>
  <c r="D901" i="7"/>
  <c r="C901" i="7"/>
  <c r="D900" i="7"/>
  <c r="C900" i="7"/>
  <c r="D899" i="7"/>
  <c r="C899" i="7"/>
  <c r="D898" i="7"/>
  <c r="C898" i="7"/>
  <c r="D897" i="7"/>
  <c r="C897" i="7"/>
  <c r="D896" i="7"/>
  <c r="C896" i="7"/>
  <c r="D895" i="7"/>
  <c r="C895" i="7"/>
  <c r="D894" i="7"/>
  <c r="C894" i="7"/>
  <c r="D893" i="7"/>
  <c r="C893" i="7"/>
  <c r="D892" i="7"/>
  <c r="C892" i="7"/>
  <c r="D891" i="7"/>
  <c r="C891" i="7"/>
  <c r="D890" i="7"/>
  <c r="C890" i="7"/>
  <c r="D889" i="7"/>
  <c r="C889" i="7"/>
  <c r="D888" i="7"/>
  <c r="C888" i="7"/>
  <c r="D887" i="7"/>
  <c r="C887" i="7"/>
  <c r="D886" i="7"/>
  <c r="C886" i="7"/>
  <c r="D885" i="7"/>
  <c r="C885" i="7"/>
  <c r="D884" i="7"/>
  <c r="C884" i="7"/>
  <c r="D883" i="7"/>
  <c r="C883" i="7"/>
  <c r="D882" i="7"/>
  <c r="C882" i="7"/>
  <c r="D881" i="7"/>
  <c r="C881" i="7"/>
  <c r="D880" i="7"/>
  <c r="C880" i="7"/>
  <c r="D879" i="7"/>
  <c r="C879" i="7"/>
  <c r="D878" i="7"/>
  <c r="C878" i="7"/>
  <c r="D877" i="7"/>
  <c r="C877" i="7"/>
  <c r="D876" i="7"/>
  <c r="C876" i="7"/>
  <c r="D875" i="7"/>
  <c r="C875" i="7"/>
  <c r="D874" i="7"/>
  <c r="C874" i="7"/>
  <c r="D873" i="7"/>
  <c r="C873" i="7"/>
  <c r="D872" i="7"/>
  <c r="C872" i="7"/>
  <c r="D871" i="7"/>
  <c r="C871" i="7"/>
  <c r="D870" i="7"/>
  <c r="C870" i="7"/>
  <c r="D869" i="7"/>
  <c r="C869" i="7"/>
  <c r="D868" i="7"/>
  <c r="C868" i="7"/>
  <c r="D867" i="7"/>
  <c r="C867" i="7"/>
  <c r="D866" i="7"/>
  <c r="C866" i="7"/>
  <c r="D865" i="7"/>
  <c r="C865" i="7"/>
  <c r="D864" i="7"/>
  <c r="C864" i="7"/>
  <c r="D863" i="7"/>
  <c r="C863" i="7"/>
  <c r="D862" i="7"/>
  <c r="C862" i="7"/>
  <c r="D861" i="7"/>
  <c r="C861" i="7"/>
  <c r="D860" i="7"/>
  <c r="C860" i="7"/>
  <c r="D859" i="7"/>
  <c r="C859" i="7"/>
  <c r="D858" i="7"/>
  <c r="C858" i="7"/>
  <c r="D857" i="7"/>
  <c r="C857" i="7"/>
  <c r="D856" i="7"/>
  <c r="C856" i="7"/>
  <c r="D855" i="7"/>
  <c r="C855" i="7"/>
  <c r="D854" i="7"/>
  <c r="C854" i="7"/>
  <c r="D853" i="7"/>
  <c r="C853" i="7"/>
  <c r="D852" i="7"/>
  <c r="C852" i="7"/>
  <c r="D851" i="7"/>
  <c r="C851" i="7"/>
  <c r="D850" i="7"/>
  <c r="C850" i="7"/>
  <c r="D849" i="7"/>
  <c r="C849" i="7"/>
  <c r="D848" i="7"/>
  <c r="C848" i="7"/>
  <c r="D847" i="7"/>
  <c r="C847" i="7"/>
  <c r="D846" i="7"/>
  <c r="C846" i="7"/>
  <c r="D845" i="7"/>
  <c r="C845" i="7"/>
  <c r="D844" i="7"/>
  <c r="C844" i="7"/>
  <c r="D843" i="7"/>
  <c r="C843" i="7"/>
  <c r="D842" i="7"/>
  <c r="C842" i="7"/>
  <c r="D841" i="7"/>
  <c r="C841" i="7"/>
  <c r="D840" i="7"/>
  <c r="C840" i="7"/>
  <c r="D839" i="7"/>
  <c r="C839" i="7"/>
  <c r="D838" i="7"/>
  <c r="C838" i="7"/>
  <c r="D837" i="7"/>
  <c r="C837" i="7"/>
  <c r="D836" i="7"/>
  <c r="C836" i="7"/>
  <c r="D835" i="7"/>
  <c r="C835" i="7"/>
  <c r="D834" i="7"/>
  <c r="C834" i="7"/>
  <c r="D833" i="7"/>
  <c r="C833" i="7"/>
  <c r="D832" i="7"/>
  <c r="C832" i="7"/>
  <c r="D831" i="7"/>
  <c r="C831" i="7"/>
  <c r="D830" i="7"/>
  <c r="C830" i="7"/>
  <c r="D829" i="7"/>
  <c r="C829" i="7"/>
  <c r="D828" i="7"/>
  <c r="C828" i="7"/>
  <c r="D827" i="7"/>
  <c r="C827" i="7"/>
  <c r="D826" i="7"/>
  <c r="C826" i="7"/>
  <c r="D825" i="7"/>
  <c r="C825" i="7"/>
  <c r="D824" i="7"/>
  <c r="C824" i="7"/>
  <c r="D823" i="7"/>
  <c r="C823" i="7"/>
  <c r="D822" i="7"/>
  <c r="C822" i="7"/>
  <c r="D821" i="7"/>
  <c r="C821" i="7"/>
  <c r="D820" i="7"/>
  <c r="C820" i="7"/>
  <c r="D819" i="7"/>
  <c r="C819" i="7"/>
  <c r="D818" i="7"/>
  <c r="C818" i="7"/>
  <c r="D817" i="7"/>
  <c r="C817" i="7"/>
  <c r="D816" i="7"/>
  <c r="C816" i="7"/>
  <c r="D815" i="7"/>
  <c r="C815" i="7"/>
  <c r="D814" i="7"/>
  <c r="C814" i="7"/>
  <c r="D813" i="7"/>
  <c r="C813" i="7"/>
  <c r="D812" i="7"/>
  <c r="C812" i="7"/>
  <c r="D811" i="7"/>
  <c r="C811" i="7"/>
  <c r="D810" i="7"/>
  <c r="C810" i="7"/>
  <c r="D809" i="7"/>
  <c r="C809" i="7"/>
  <c r="D808" i="7"/>
  <c r="C808" i="7"/>
  <c r="D807" i="7"/>
  <c r="C807" i="7"/>
  <c r="D806" i="7"/>
  <c r="C806" i="7"/>
  <c r="D805" i="7"/>
  <c r="C805" i="7"/>
  <c r="D804" i="7"/>
  <c r="C804" i="7"/>
  <c r="D803" i="7"/>
  <c r="C803" i="7"/>
  <c r="D802" i="7"/>
  <c r="C802" i="7"/>
  <c r="D801" i="7"/>
  <c r="C801" i="7"/>
  <c r="D800" i="7"/>
  <c r="C800" i="7"/>
  <c r="D799" i="7"/>
  <c r="C799" i="7"/>
  <c r="D798" i="7"/>
  <c r="C798" i="7"/>
  <c r="D797" i="7"/>
  <c r="C797" i="7"/>
  <c r="D796" i="7"/>
  <c r="C796" i="7"/>
  <c r="D795" i="7"/>
  <c r="C795" i="7"/>
  <c r="D794" i="7"/>
  <c r="C794" i="7"/>
  <c r="D793" i="7"/>
  <c r="C793" i="7"/>
  <c r="D792" i="7"/>
  <c r="C792" i="7"/>
  <c r="D791" i="7"/>
  <c r="C791" i="7"/>
  <c r="D790" i="7"/>
  <c r="C790" i="7"/>
  <c r="D789" i="7"/>
  <c r="C789" i="7"/>
  <c r="D788" i="7"/>
  <c r="C788" i="7"/>
  <c r="D787" i="7"/>
  <c r="C787" i="7"/>
  <c r="D786" i="7"/>
  <c r="C786" i="7"/>
  <c r="D785" i="7"/>
  <c r="C785" i="7"/>
  <c r="D784" i="7"/>
  <c r="C784" i="7"/>
  <c r="D783" i="7"/>
  <c r="C783" i="7"/>
  <c r="D782" i="7"/>
  <c r="C782" i="7"/>
  <c r="D781" i="7"/>
  <c r="C781" i="7"/>
  <c r="D780" i="7"/>
  <c r="C780" i="7"/>
  <c r="D779" i="7"/>
  <c r="C779" i="7"/>
  <c r="D778" i="7"/>
  <c r="C778" i="7"/>
  <c r="D777" i="7"/>
  <c r="C777" i="7"/>
  <c r="D776" i="7"/>
  <c r="C776" i="7"/>
  <c r="D775" i="7"/>
  <c r="C775" i="7"/>
  <c r="D774" i="7"/>
  <c r="C774" i="7"/>
  <c r="D773" i="7"/>
  <c r="C773" i="7"/>
  <c r="D772" i="7"/>
  <c r="C772" i="7"/>
  <c r="D771" i="7"/>
  <c r="C771" i="7"/>
  <c r="D770" i="7"/>
  <c r="C770" i="7"/>
  <c r="D769" i="7"/>
  <c r="C769" i="7"/>
  <c r="D768" i="7"/>
  <c r="C768" i="7"/>
  <c r="D767" i="7"/>
  <c r="C767" i="7"/>
  <c r="D766" i="7"/>
  <c r="C766" i="7"/>
  <c r="D765" i="7"/>
  <c r="C765" i="7"/>
  <c r="D764" i="7"/>
  <c r="C764" i="7"/>
  <c r="D763" i="7"/>
  <c r="C763" i="7"/>
  <c r="D762" i="7"/>
  <c r="C762" i="7"/>
  <c r="D761" i="7"/>
  <c r="C761" i="7"/>
  <c r="D760" i="7"/>
  <c r="C760" i="7"/>
  <c r="D759" i="7"/>
  <c r="C759" i="7"/>
  <c r="D758" i="7"/>
  <c r="C758" i="7"/>
  <c r="D757" i="7"/>
  <c r="C757" i="7"/>
  <c r="D756" i="7"/>
  <c r="C756" i="7"/>
  <c r="D755" i="7"/>
  <c r="C755" i="7"/>
  <c r="D754" i="7"/>
  <c r="C754" i="7"/>
  <c r="D753" i="7"/>
  <c r="C753" i="7"/>
  <c r="D752" i="7"/>
  <c r="C752" i="7"/>
  <c r="D751" i="7"/>
  <c r="C751" i="7"/>
  <c r="D750" i="7"/>
  <c r="C750" i="7"/>
  <c r="D749" i="7"/>
  <c r="C749" i="7"/>
  <c r="D748" i="7"/>
  <c r="C748" i="7"/>
  <c r="D747" i="7"/>
  <c r="C747" i="7"/>
  <c r="D746" i="7"/>
  <c r="C746" i="7"/>
  <c r="D745" i="7"/>
  <c r="C745" i="7"/>
  <c r="D744" i="7"/>
  <c r="C744" i="7"/>
  <c r="D743" i="7"/>
  <c r="C743" i="7"/>
  <c r="D742" i="7"/>
  <c r="C742" i="7"/>
  <c r="D741" i="7"/>
  <c r="C741" i="7"/>
  <c r="D740" i="7"/>
  <c r="C740" i="7"/>
  <c r="D739" i="7"/>
  <c r="C739" i="7"/>
  <c r="D738" i="7"/>
  <c r="C738" i="7"/>
  <c r="D737" i="7"/>
  <c r="C737" i="7"/>
  <c r="D736" i="7"/>
  <c r="C736" i="7"/>
  <c r="D735" i="7"/>
  <c r="C735" i="7"/>
  <c r="D734" i="7"/>
  <c r="C734" i="7"/>
  <c r="D733" i="7"/>
  <c r="C733" i="7"/>
  <c r="D732" i="7"/>
  <c r="C732" i="7"/>
  <c r="D731" i="7"/>
  <c r="C731" i="7"/>
  <c r="D730" i="7"/>
  <c r="C730" i="7"/>
  <c r="D729" i="7"/>
  <c r="C729" i="7"/>
  <c r="D728" i="7"/>
  <c r="C728" i="7"/>
  <c r="D727" i="7"/>
  <c r="C727" i="7"/>
  <c r="D726" i="7"/>
  <c r="C726" i="7"/>
  <c r="D725" i="7"/>
  <c r="C725" i="7"/>
  <c r="D724" i="7"/>
  <c r="C724" i="7"/>
  <c r="D723" i="7"/>
  <c r="C723" i="7"/>
  <c r="D722" i="7"/>
  <c r="C722" i="7"/>
  <c r="D721" i="7"/>
  <c r="C721" i="7"/>
  <c r="D720" i="7"/>
  <c r="C720" i="7"/>
  <c r="D719" i="7"/>
  <c r="C719" i="7"/>
  <c r="D718" i="7"/>
  <c r="C718" i="7"/>
  <c r="D717" i="7"/>
  <c r="C717" i="7"/>
  <c r="D716" i="7"/>
  <c r="C716" i="7"/>
  <c r="D715" i="7"/>
  <c r="C715" i="7"/>
  <c r="D714" i="7"/>
  <c r="C714" i="7"/>
  <c r="D713" i="7"/>
  <c r="C713" i="7"/>
  <c r="D712" i="7"/>
  <c r="C712" i="7"/>
  <c r="D711" i="7"/>
  <c r="C711" i="7"/>
  <c r="D710" i="7"/>
  <c r="C710" i="7"/>
  <c r="D709" i="7"/>
  <c r="C709" i="7"/>
  <c r="D708" i="7"/>
  <c r="C708" i="7"/>
  <c r="D707" i="7"/>
  <c r="C707" i="7"/>
  <c r="D706" i="7"/>
  <c r="C706" i="7"/>
  <c r="D705" i="7"/>
  <c r="C705" i="7"/>
  <c r="D704" i="7"/>
  <c r="C704" i="7"/>
  <c r="D703" i="7"/>
  <c r="C703" i="7"/>
  <c r="D702" i="7"/>
  <c r="C702" i="7"/>
  <c r="D701" i="7"/>
  <c r="C701" i="7"/>
  <c r="D700" i="7"/>
  <c r="C700" i="7"/>
  <c r="D699" i="7"/>
  <c r="C699" i="7"/>
  <c r="D698" i="7"/>
  <c r="C698" i="7"/>
  <c r="D697" i="7"/>
  <c r="C697" i="7"/>
  <c r="D696" i="7"/>
  <c r="C696" i="7"/>
  <c r="D695" i="7"/>
  <c r="C695" i="7"/>
  <c r="D694" i="7"/>
  <c r="C694" i="7"/>
  <c r="D693" i="7"/>
  <c r="C693" i="7"/>
  <c r="D692" i="7"/>
  <c r="C692" i="7"/>
  <c r="D691" i="7"/>
  <c r="C691" i="7"/>
  <c r="D690" i="7"/>
  <c r="C690" i="7"/>
  <c r="D689" i="7"/>
  <c r="C689" i="7"/>
  <c r="D688" i="7"/>
  <c r="C688" i="7"/>
  <c r="D687" i="7"/>
  <c r="C687" i="7"/>
  <c r="D686" i="7"/>
  <c r="C686" i="7"/>
  <c r="D685" i="7"/>
  <c r="C685" i="7"/>
  <c r="D684" i="7"/>
  <c r="C684" i="7"/>
  <c r="D683" i="7"/>
  <c r="C683" i="7"/>
  <c r="D682" i="7"/>
  <c r="C682" i="7"/>
  <c r="D681" i="7"/>
  <c r="C681" i="7"/>
  <c r="D680" i="7"/>
  <c r="C680" i="7"/>
  <c r="D679" i="7"/>
  <c r="C679" i="7"/>
  <c r="D678" i="7"/>
  <c r="C678" i="7"/>
  <c r="D677" i="7"/>
  <c r="C677" i="7"/>
  <c r="D676" i="7"/>
  <c r="C676" i="7"/>
  <c r="D675" i="7"/>
  <c r="C675" i="7"/>
  <c r="D674" i="7"/>
  <c r="C674" i="7"/>
  <c r="D673" i="7"/>
  <c r="C673" i="7"/>
  <c r="D672" i="7"/>
  <c r="C672" i="7"/>
  <c r="D671" i="7"/>
  <c r="C671" i="7"/>
  <c r="D670" i="7"/>
  <c r="C670" i="7"/>
  <c r="D669" i="7"/>
  <c r="C669" i="7"/>
  <c r="D668" i="7"/>
  <c r="C668" i="7"/>
  <c r="D667" i="7"/>
  <c r="C667" i="7"/>
  <c r="D666" i="7"/>
  <c r="C666" i="7"/>
  <c r="D665" i="7"/>
  <c r="C665" i="7"/>
  <c r="D664" i="7"/>
  <c r="C664" i="7"/>
  <c r="D663" i="7"/>
  <c r="C663" i="7"/>
  <c r="D662" i="7"/>
  <c r="C662" i="7"/>
  <c r="D661" i="7"/>
  <c r="C661" i="7"/>
  <c r="D660" i="7"/>
  <c r="C660" i="7"/>
  <c r="D659" i="7"/>
  <c r="C659" i="7"/>
  <c r="D658" i="7"/>
  <c r="C658" i="7"/>
  <c r="D657" i="7"/>
  <c r="C657" i="7"/>
  <c r="D656" i="7"/>
  <c r="C656" i="7"/>
  <c r="D655" i="7"/>
  <c r="C655" i="7"/>
  <c r="D654" i="7"/>
  <c r="C654" i="7"/>
  <c r="D653" i="7"/>
  <c r="C653" i="7"/>
  <c r="D652" i="7"/>
  <c r="C652" i="7"/>
  <c r="D651" i="7"/>
  <c r="C651" i="7"/>
  <c r="D650" i="7"/>
  <c r="C650" i="7"/>
  <c r="D649" i="7"/>
  <c r="C649" i="7"/>
  <c r="D648" i="7"/>
  <c r="C648" i="7"/>
  <c r="D647" i="7"/>
  <c r="C647" i="7"/>
  <c r="D646" i="7"/>
  <c r="C646" i="7"/>
  <c r="D645" i="7"/>
  <c r="C645" i="7"/>
  <c r="D644" i="7"/>
  <c r="C644" i="7"/>
  <c r="D643" i="7"/>
  <c r="C643" i="7"/>
  <c r="A643" i="7" s="1"/>
  <c r="D642" i="7"/>
  <c r="C642" i="7"/>
  <c r="D641" i="7"/>
  <c r="C641" i="7"/>
  <c r="D640" i="7"/>
  <c r="C640" i="7"/>
  <c r="A640" i="7" s="1"/>
  <c r="D639" i="7"/>
  <c r="C639" i="7"/>
  <c r="D638" i="7"/>
  <c r="C638" i="7"/>
  <c r="D637" i="7"/>
  <c r="C637" i="7"/>
  <c r="D636" i="7"/>
  <c r="C636" i="7"/>
  <c r="A636" i="7" s="1"/>
  <c r="D635" i="7"/>
  <c r="C635" i="7"/>
  <c r="A635" i="7" s="1"/>
  <c r="D634" i="7"/>
  <c r="C634" i="7"/>
  <c r="D633" i="7"/>
  <c r="C633" i="7"/>
  <c r="D632" i="7"/>
  <c r="C632" i="7"/>
  <c r="A632" i="7" s="1"/>
  <c r="D631" i="7"/>
  <c r="C631" i="7"/>
  <c r="D630" i="7"/>
  <c r="C630" i="7"/>
  <c r="D629" i="7"/>
  <c r="C629" i="7"/>
  <c r="D628" i="7"/>
  <c r="C628" i="7"/>
  <c r="A628" i="7" s="1"/>
  <c r="D627" i="7"/>
  <c r="C627" i="7"/>
  <c r="A627" i="7" s="1"/>
  <c r="D626" i="7"/>
  <c r="C626" i="7"/>
  <c r="D625" i="7"/>
  <c r="C625" i="7"/>
  <c r="D624" i="7"/>
  <c r="C624" i="7"/>
  <c r="A624" i="7" s="1"/>
  <c r="D623" i="7"/>
  <c r="C623" i="7"/>
  <c r="D622" i="7"/>
  <c r="C622" i="7"/>
  <c r="D621" i="7"/>
  <c r="C621" i="7"/>
  <c r="D620" i="7"/>
  <c r="C620" i="7"/>
  <c r="A620" i="7" s="1"/>
  <c r="D619" i="7"/>
  <c r="C619" i="7"/>
  <c r="A619" i="7" s="1"/>
  <c r="D618" i="7"/>
  <c r="C618" i="7"/>
  <c r="D617" i="7"/>
  <c r="C617" i="7"/>
  <c r="D616" i="7"/>
  <c r="C616" i="7"/>
  <c r="A616" i="7" s="1"/>
  <c r="D615" i="7"/>
  <c r="C615" i="7"/>
  <c r="D614" i="7"/>
  <c r="C614" i="7"/>
  <c r="D613" i="7"/>
  <c r="C613" i="7"/>
  <c r="D612" i="7"/>
  <c r="C612" i="7"/>
  <c r="A612" i="7" s="1"/>
  <c r="D611" i="7"/>
  <c r="C611" i="7"/>
  <c r="A611" i="7" s="1"/>
  <c r="D610" i="7"/>
  <c r="C610" i="7"/>
  <c r="D609" i="7"/>
  <c r="C609" i="7"/>
  <c r="D608" i="7"/>
  <c r="C608" i="7"/>
  <c r="A608" i="7" s="1"/>
  <c r="D607" i="7"/>
  <c r="C607" i="7"/>
  <c r="D606" i="7"/>
  <c r="C606" i="7"/>
  <c r="D605" i="7"/>
  <c r="C605" i="7"/>
  <c r="D604" i="7"/>
  <c r="C604" i="7"/>
  <c r="A604" i="7" s="1"/>
  <c r="D603" i="7"/>
  <c r="C603" i="7"/>
  <c r="A603" i="7" s="1"/>
  <c r="D602" i="7"/>
  <c r="C602" i="7"/>
  <c r="D601" i="7"/>
  <c r="C601" i="7"/>
  <c r="D600" i="7"/>
  <c r="C600" i="7"/>
  <c r="A600" i="7" s="1"/>
  <c r="D599" i="7"/>
  <c r="C599" i="7"/>
  <c r="D598" i="7"/>
  <c r="C598" i="7"/>
  <c r="D597" i="7"/>
  <c r="C597" i="7"/>
  <c r="D596" i="7"/>
  <c r="C596" i="7"/>
  <c r="A596" i="7" s="1"/>
  <c r="D595" i="7"/>
  <c r="C595" i="7"/>
  <c r="A595" i="7" s="1"/>
  <c r="D594" i="7"/>
  <c r="C594" i="7"/>
  <c r="D593" i="7"/>
  <c r="C593" i="7"/>
  <c r="D592" i="7"/>
  <c r="C592" i="7"/>
  <c r="A592" i="7" s="1"/>
  <c r="D591" i="7"/>
  <c r="C591" i="7"/>
  <c r="D590" i="7"/>
  <c r="C590" i="7"/>
  <c r="D589" i="7"/>
  <c r="C589" i="7"/>
  <c r="D588" i="7"/>
  <c r="C588" i="7"/>
  <c r="A588" i="7" s="1"/>
  <c r="D587" i="7"/>
  <c r="C587" i="7"/>
  <c r="A587" i="7" s="1"/>
  <c r="D586" i="7"/>
  <c r="C586" i="7"/>
  <c r="D585" i="7"/>
  <c r="C585" i="7"/>
  <c r="D584" i="7"/>
  <c r="C584" i="7"/>
  <c r="A584" i="7" s="1"/>
  <c r="D583" i="7"/>
  <c r="C583" i="7"/>
  <c r="D582" i="7"/>
  <c r="C582" i="7"/>
  <c r="D581" i="7"/>
  <c r="C581" i="7"/>
  <c r="D580" i="7"/>
  <c r="C580" i="7"/>
  <c r="A580" i="7" s="1"/>
  <c r="D579" i="7"/>
  <c r="C579" i="7"/>
  <c r="A579" i="7" s="1"/>
  <c r="D578" i="7"/>
  <c r="C578" i="7"/>
  <c r="D577" i="7"/>
  <c r="C577" i="7"/>
  <c r="D576" i="7"/>
  <c r="C576" i="7"/>
  <c r="A576" i="7" s="1"/>
  <c r="D575" i="7"/>
  <c r="C575" i="7"/>
  <c r="D574" i="7"/>
  <c r="C574" i="7"/>
  <c r="D573" i="7"/>
  <c r="C573" i="7"/>
  <c r="D572" i="7"/>
  <c r="C572" i="7"/>
  <c r="A572" i="7" s="1"/>
  <c r="D571" i="7"/>
  <c r="C571" i="7"/>
  <c r="A571" i="7" s="1"/>
  <c r="D570" i="7"/>
  <c r="C570" i="7"/>
  <c r="D569" i="7"/>
  <c r="C569" i="7"/>
  <c r="D568" i="7"/>
  <c r="C568" i="7"/>
  <c r="A568" i="7" s="1"/>
  <c r="D567" i="7"/>
  <c r="C567" i="7"/>
  <c r="D566" i="7"/>
  <c r="C566" i="7"/>
  <c r="D565" i="7"/>
  <c r="C565" i="7"/>
  <c r="D564" i="7"/>
  <c r="C564" i="7"/>
  <c r="A564" i="7" s="1"/>
  <c r="D563" i="7"/>
  <c r="C563" i="7"/>
  <c r="A563" i="7" s="1"/>
  <c r="D562" i="7"/>
  <c r="C562" i="7"/>
  <c r="D561" i="7"/>
  <c r="C561" i="7"/>
  <c r="D560" i="7"/>
  <c r="C560" i="7"/>
  <c r="A560" i="7" s="1"/>
  <c r="D559" i="7"/>
  <c r="C559" i="7"/>
  <c r="D558" i="7"/>
  <c r="C558" i="7"/>
  <c r="D557" i="7"/>
  <c r="C557" i="7"/>
  <c r="D556" i="7"/>
  <c r="C556" i="7"/>
  <c r="A556" i="7" s="1"/>
  <c r="D555" i="7"/>
  <c r="C555" i="7"/>
  <c r="A555" i="7" s="1"/>
  <c r="D554" i="7"/>
  <c r="C554" i="7"/>
  <c r="D553" i="7"/>
  <c r="C553" i="7"/>
  <c r="D552" i="7"/>
  <c r="C552" i="7"/>
  <c r="A552" i="7" s="1"/>
  <c r="D551" i="7"/>
  <c r="C551" i="7"/>
  <c r="D550" i="7"/>
  <c r="C550" i="7"/>
  <c r="D549" i="7"/>
  <c r="C549" i="7"/>
  <c r="D548" i="7"/>
  <c r="C548" i="7"/>
  <c r="A548" i="7" s="1"/>
  <c r="D547" i="7"/>
  <c r="C547" i="7"/>
  <c r="A547" i="7" s="1"/>
  <c r="D546" i="7"/>
  <c r="C546" i="7"/>
  <c r="D545" i="7"/>
  <c r="C545" i="7"/>
  <c r="D544" i="7"/>
  <c r="C544" i="7"/>
  <c r="A544" i="7" s="1"/>
  <c r="D543" i="7"/>
  <c r="C543" i="7"/>
  <c r="D542" i="7"/>
  <c r="C542" i="7"/>
  <c r="D541" i="7"/>
  <c r="C541" i="7"/>
  <c r="D540" i="7"/>
  <c r="C540" i="7"/>
  <c r="A540" i="7" s="1"/>
  <c r="D539" i="7"/>
  <c r="C539" i="7"/>
  <c r="A539" i="7" s="1"/>
  <c r="D538" i="7"/>
  <c r="C538" i="7"/>
  <c r="D537" i="7"/>
  <c r="C537" i="7"/>
  <c r="D536" i="7"/>
  <c r="C536" i="7"/>
  <c r="A536" i="7" s="1"/>
  <c r="D535" i="7"/>
  <c r="C535" i="7"/>
  <c r="D534" i="7"/>
  <c r="C534" i="7"/>
  <c r="D533" i="7"/>
  <c r="C533" i="7"/>
  <c r="D532" i="7"/>
  <c r="C532" i="7"/>
  <c r="A532" i="7" s="1"/>
  <c r="D531" i="7"/>
  <c r="C531" i="7"/>
  <c r="A531" i="7" s="1"/>
  <c r="D530" i="7"/>
  <c r="C530" i="7"/>
  <c r="D529" i="7"/>
  <c r="C529" i="7"/>
  <c r="D528" i="7"/>
  <c r="C528" i="7"/>
  <c r="A528" i="7" s="1"/>
  <c r="D527" i="7"/>
  <c r="C527" i="7"/>
  <c r="D526" i="7"/>
  <c r="C526" i="7"/>
  <c r="D525" i="7"/>
  <c r="C525" i="7"/>
  <c r="D524" i="7"/>
  <c r="C524" i="7"/>
  <c r="A524" i="7" s="1"/>
  <c r="D523" i="7"/>
  <c r="C523" i="7"/>
  <c r="A523" i="7" s="1"/>
  <c r="D522" i="7"/>
  <c r="C522" i="7"/>
  <c r="D521" i="7"/>
  <c r="C521" i="7"/>
  <c r="D520" i="7"/>
  <c r="C520" i="7"/>
  <c r="A520" i="7" s="1"/>
  <c r="D519" i="7"/>
  <c r="C519" i="7"/>
  <c r="D518" i="7"/>
  <c r="C518" i="7"/>
  <c r="D517" i="7"/>
  <c r="C517" i="7"/>
  <c r="D516" i="7"/>
  <c r="C516" i="7"/>
  <c r="A516" i="7" s="1"/>
  <c r="D515" i="7"/>
  <c r="C515" i="7"/>
  <c r="A515" i="7" s="1"/>
  <c r="D514" i="7"/>
  <c r="C514" i="7"/>
  <c r="D513" i="7"/>
  <c r="C513" i="7"/>
  <c r="D512" i="7"/>
  <c r="C512" i="7"/>
  <c r="A512" i="7" s="1"/>
  <c r="D511" i="7"/>
  <c r="C511" i="7"/>
  <c r="D510" i="7"/>
  <c r="C510" i="7"/>
  <c r="D509" i="7"/>
  <c r="C509" i="7"/>
  <c r="D508" i="7"/>
  <c r="C508" i="7"/>
  <c r="A508" i="7" s="1"/>
  <c r="D507" i="7"/>
  <c r="C507" i="7"/>
  <c r="A507" i="7" s="1"/>
  <c r="D506" i="7"/>
  <c r="C506" i="7"/>
  <c r="D505" i="7"/>
  <c r="C505" i="7"/>
  <c r="D504" i="7"/>
  <c r="C504" i="7"/>
  <c r="A504" i="7" s="1"/>
  <c r="D503" i="7"/>
  <c r="C503" i="7"/>
  <c r="D502" i="7"/>
  <c r="C502" i="7"/>
  <c r="D501" i="7"/>
  <c r="C501" i="7"/>
  <c r="D500" i="7"/>
  <c r="C500" i="7"/>
  <c r="A500" i="7" s="1"/>
  <c r="D499" i="7"/>
  <c r="C499" i="7"/>
  <c r="A499" i="7" s="1"/>
  <c r="D498" i="7"/>
  <c r="C498" i="7"/>
  <c r="D497" i="7"/>
  <c r="C497" i="7"/>
  <c r="D496" i="7"/>
  <c r="C496" i="7"/>
  <c r="A496" i="7" s="1"/>
  <c r="D495" i="7"/>
  <c r="C495" i="7"/>
  <c r="D494" i="7"/>
  <c r="C494" i="7"/>
  <c r="D493" i="7"/>
  <c r="C493" i="7"/>
  <c r="D492" i="7"/>
  <c r="C492" i="7"/>
  <c r="A492" i="7" s="1"/>
  <c r="D491" i="7"/>
  <c r="C491" i="7"/>
  <c r="A491" i="7" s="1"/>
  <c r="D490" i="7"/>
  <c r="C490" i="7"/>
  <c r="D489" i="7"/>
  <c r="C489" i="7"/>
  <c r="D488" i="7"/>
  <c r="C488" i="7"/>
  <c r="A488" i="7" s="1"/>
  <c r="D487" i="7"/>
  <c r="C487" i="7"/>
  <c r="D486" i="7"/>
  <c r="C486" i="7"/>
  <c r="D485" i="7"/>
  <c r="C485" i="7"/>
  <c r="D484" i="7"/>
  <c r="C484" i="7"/>
  <c r="A484" i="7" s="1"/>
  <c r="D483" i="7"/>
  <c r="C483" i="7"/>
  <c r="A483" i="7" s="1"/>
  <c r="D482" i="7"/>
  <c r="C482" i="7"/>
  <c r="D481" i="7"/>
  <c r="C481" i="7"/>
  <c r="D480" i="7"/>
  <c r="C480" i="7"/>
  <c r="A480" i="7" s="1"/>
  <c r="D479" i="7"/>
  <c r="C479" i="7"/>
  <c r="D478" i="7"/>
  <c r="C478" i="7"/>
  <c r="D477" i="7"/>
  <c r="C477" i="7"/>
  <c r="D476" i="7"/>
  <c r="C476" i="7"/>
  <c r="A476" i="7" s="1"/>
  <c r="D475" i="7"/>
  <c r="C475" i="7"/>
  <c r="A475" i="7" s="1"/>
  <c r="D474" i="7"/>
  <c r="C474" i="7"/>
  <c r="D473" i="7"/>
  <c r="C473" i="7"/>
  <c r="D472" i="7"/>
  <c r="C472" i="7"/>
  <c r="A472" i="7" s="1"/>
  <c r="D471" i="7"/>
  <c r="C471" i="7"/>
  <c r="D470" i="7"/>
  <c r="C470" i="7"/>
  <c r="D469" i="7"/>
  <c r="C469" i="7"/>
  <c r="D468" i="7"/>
  <c r="C468" i="7"/>
  <c r="A468" i="7" s="1"/>
  <c r="D467" i="7"/>
  <c r="C467" i="7"/>
  <c r="A467" i="7" s="1"/>
  <c r="D466" i="7"/>
  <c r="C466" i="7"/>
  <c r="D465" i="7"/>
  <c r="C465" i="7"/>
  <c r="D464" i="7"/>
  <c r="C464" i="7"/>
  <c r="A464" i="7" s="1"/>
  <c r="D463" i="7"/>
  <c r="C463" i="7"/>
  <c r="D462" i="7"/>
  <c r="C462" i="7"/>
  <c r="D461" i="7"/>
  <c r="C461" i="7"/>
  <c r="D460" i="7"/>
  <c r="C460" i="7"/>
  <c r="A460" i="7" s="1"/>
  <c r="D459" i="7"/>
  <c r="C459" i="7"/>
  <c r="A459" i="7" s="1"/>
  <c r="D458" i="7"/>
  <c r="C458" i="7"/>
  <c r="D457" i="7"/>
  <c r="C457" i="7"/>
  <c r="D456" i="7"/>
  <c r="C456" i="7"/>
  <c r="A456" i="7" s="1"/>
  <c r="D455" i="7"/>
  <c r="C455" i="7"/>
  <c r="D454" i="7"/>
  <c r="C454" i="7"/>
  <c r="D453" i="7"/>
  <c r="C453" i="7"/>
  <c r="D452" i="7"/>
  <c r="C452" i="7"/>
  <c r="A452" i="7" s="1"/>
  <c r="D451" i="7"/>
  <c r="C451" i="7"/>
  <c r="A451" i="7" s="1"/>
  <c r="D450" i="7"/>
  <c r="C450" i="7"/>
  <c r="D449" i="7"/>
  <c r="C449" i="7"/>
  <c r="D448" i="7"/>
  <c r="C448" i="7"/>
  <c r="A448" i="7" s="1"/>
  <c r="D447" i="7"/>
  <c r="C447" i="7"/>
  <c r="D446" i="7"/>
  <c r="C446" i="7"/>
  <c r="D445" i="7"/>
  <c r="C445" i="7"/>
  <c r="D383" i="7"/>
  <c r="C383" i="7"/>
  <c r="D382" i="7"/>
  <c r="C382" i="7"/>
  <c r="D381" i="7"/>
  <c r="C381" i="7"/>
  <c r="D380" i="7"/>
  <c r="C380" i="7"/>
  <c r="D379" i="7"/>
  <c r="C379" i="7"/>
  <c r="A379" i="7" s="1"/>
  <c r="D378" i="7"/>
  <c r="C378" i="7"/>
  <c r="D377" i="7"/>
  <c r="C377" i="7"/>
  <c r="D376" i="7"/>
  <c r="C376" i="7"/>
  <c r="A376" i="7" s="1"/>
  <c r="D375" i="7"/>
  <c r="C375" i="7"/>
  <c r="D374" i="7"/>
  <c r="C374" i="7"/>
  <c r="D373" i="7"/>
  <c r="C373" i="7"/>
  <c r="D372" i="7"/>
  <c r="C372" i="7"/>
  <c r="D371" i="7"/>
  <c r="C371" i="7"/>
  <c r="A371" i="7" s="1"/>
  <c r="D370" i="7"/>
  <c r="C370" i="7"/>
  <c r="D369" i="7"/>
  <c r="C369" i="7"/>
  <c r="D368" i="7"/>
  <c r="C368" i="7"/>
  <c r="A368" i="7" s="1"/>
  <c r="D367" i="7"/>
  <c r="C367" i="7"/>
  <c r="D366" i="7"/>
  <c r="C366" i="7"/>
  <c r="D365" i="7"/>
  <c r="C365" i="7"/>
  <c r="D364" i="7"/>
  <c r="C364" i="7"/>
  <c r="D363" i="7"/>
  <c r="C363" i="7"/>
  <c r="A363" i="7" s="1"/>
  <c r="D362" i="7"/>
  <c r="C362" i="7"/>
  <c r="D361" i="7"/>
  <c r="C361" i="7"/>
  <c r="D360" i="7"/>
  <c r="C360" i="7"/>
  <c r="A360" i="7" s="1"/>
  <c r="D359" i="7"/>
  <c r="C359" i="7"/>
  <c r="D358" i="7"/>
  <c r="C358" i="7"/>
  <c r="D357" i="7"/>
  <c r="C357" i="7"/>
  <c r="D356" i="7"/>
  <c r="C356" i="7"/>
  <c r="D355" i="7"/>
  <c r="C355" i="7"/>
  <c r="A355" i="7" s="1"/>
  <c r="D354" i="7"/>
  <c r="C354" i="7"/>
  <c r="D353" i="7"/>
  <c r="C353" i="7"/>
  <c r="D352" i="7"/>
  <c r="C352" i="7"/>
  <c r="A352" i="7" s="1"/>
  <c r="D351" i="7"/>
  <c r="C351" i="7"/>
  <c r="D350" i="7"/>
  <c r="C350" i="7"/>
  <c r="D349" i="7"/>
  <c r="C349" i="7"/>
  <c r="D348" i="7"/>
  <c r="C348" i="7"/>
  <c r="D347" i="7"/>
  <c r="C347" i="7"/>
  <c r="A347" i="7" s="1"/>
  <c r="D346" i="7"/>
  <c r="C346" i="7"/>
  <c r="D345" i="7"/>
  <c r="C345" i="7"/>
  <c r="D344" i="7"/>
  <c r="C344" i="7"/>
  <c r="A344" i="7" s="1"/>
  <c r="D343" i="7"/>
  <c r="C343" i="7"/>
  <c r="D342" i="7"/>
  <c r="C342" i="7"/>
  <c r="D341" i="7"/>
  <c r="C341" i="7"/>
  <c r="D340" i="7"/>
  <c r="C340" i="7"/>
  <c r="D339" i="7"/>
  <c r="C339" i="7"/>
  <c r="A339" i="7" s="1"/>
  <c r="D338" i="7"/>
  <c r="C338" i="7"/>
  <c r="D337" i="7"/>
  <c r="C337" i="7"/>
  <c r="D336" i="7"/>
  <c r="C336" i="7"/>
  <c r="A336" i="7" s="1"/>
  <c r="D335" i="7"/>
  <c r="C335" i="7"/>
  <c r="D334" i="7"/>
  <c r="C334" i="7"/>
  <c r="D333" i="7"/>
  <c r="C333" i="7"/>
  <c r="D332" i="7"/>
  <c r="C332" i="7"/>
  <c r="D331" i="7"/>
  <c r="C331" i="7"/>
  <c r="A331" i="7" s="1"/>
  <c r="D330" i="7"/>
  <c r="C330" i="7"/>
  <c r="D329" i="7"/>
  <c r="C329" i="7"/>
  <c r="D328" i="7"/>
  <c r="C328" i="7"/>
  <c r="A328" i="7" s="1"/>
  <c r="D327" i="7"/>
  <c r="C327" i="7"/>
  <c r="D326" i="7"/>
  <c r="C326" i="7"/>
  <c r="D325" i="7"/>
  <c r="C325" i="7"/>
  <c r="D324" i="7"/>
  <c r="C324" i="7"/>
  <c r="D323" i="7"/>
  <c r="C323" i="7"/>
  <c r="A323" i="7" s="1"/>
  <c r="D322" i="7"/>
  <c r="C322" i="7"/>
  <c r="D321" i="7"/>
  <c r="C321" i="7"/>
  <c r="D320" i="7"/>
  <c r="C320" i="7"/>
  <c r="A320" i="7" s="1"/>
  <c r="D319" i="7"/>
  <c r="C319" i="7"/>
  <c r="D318" i="7"/>
  <c r="C318" i="7"/>
  <c r="D317" i="7"/>
  <c r="C317" i="7"/>
  <c r="D316" i="7"/>
  <c r="C316" i="7"/>
  <c r="D315" i="7"/>
  <c r="C315" i="7"/>
  <c r="A315" i="7" s="1"/>
  <c r="D314" i="7"/>
  <c r="C314" i="7"/>
  <c r="D313" i="7"/>
  <c r="C313" i="7"/>
  <c r="D312" i="7"/>
  <c r="C312" i="7"/>
  <c r="A312" i="7" s="1"/>
  <c r="D311" i="7"/>
  <c r="C311" i="7"/>
  <c r="D310" i="7"/>
  <c r="C310" i="7"/>
  <c r="D309" i="7"/>
  <c r="C309" i="7"/>
  <c r="D308" i="7"/>
  <c r="C308" i="7"/>
  <c r="D307" i="7"/>
  <c r="C307" i="7"/>
  <c r="A307" i="7" s="1"/>
  <c r="D306" i="7"/>
  <c r="C306" i="7"/>
  <c r="D305" i="7"/>
  <c r="C305" i="7"/>
  <c r="D304" i="7"/>
  <c r="C304" i="7"/>
  <c r="A304" i="7" s="1"/>
  <c r="D303" i="7"/>
  <c r="C303" i="7"/>
  <c r="D302" i="7"/>
  <c r="C302" i="7"/>
  <c r="D301" i="7"/>
  <c r="C301" i="7"/>
  <c r="D300" i="7"/>
  <c r="C300" i="7"/>
  <c r="D299" i="7"/>
  <c r="C299" i="7"/>
  <c r="A299" i="7" s="1"/>
  <c r="D298" i="7"/>
  <c r="C298" i="7"/>
  <c r="D297" i="7"/>
  <c r="C297" i="7"/>
  <c r="D296" i="7"/>
  <c r="C296" i="7"/>
  <c r="A296" i="7" s="1"/>
  <c r="D295" i="7"/>
  <c r="C295" i="7"/>
  <c r="D294" i="7"/>
  <c r="C294" i="7"/>
  <c r="D293" i="7"/>
  <c r="C293" i="7"/>
  <c r="D292" i="7"/>
  <c r="C292" i="7"/>
  <c r="D291" i="7"/>
  <c r="C291" i="7"/>
  <c r="A291" i="7" s="1"/>
  <c r="D290" i="7"/>
  <c r="C290" i="7"/>
  <c r="D289" i="7"/>
  <c r="C289" i="7"/>
  <c r="D288" i="7"/>
  <c r="C288" i="7"/>
  <c r="A288" i="7" s="1"/>
  <c r="D287" i="7"/>
  <c r="C287" i="7"/>
  <c r="D286" i="7"/>
  <c r="C286" i="7"/>
  <c r="D285" i="7"/>
  <c r="C285" i="7"/>
  <c r="D284" i="7"/>
  <c r="C284" i="7"/>
  <c r="D283" i="7"/>
  <c r="C283" i="7"/>
  <c r="A283" i="7" s="1"/>
  <c r="D282" i="7"/>
  <c r="C282" i="7"/>
  <c r="D281" i="7"/>
  <c r="C281" i="7"/>
  <c r="D280" i="7"/>
  <c r="C280" i="7"/>
  <c r="A280" i="7" s="1"/>
  <c r="D279" i="7"/>
  <c r="C279" i="7"/>
  <c r="D278" i="7"/>
  <c r="C278" i="7"/>
  <c r="D277" i="7"/>
  <c r="C277" i="7"/>
  <c r="D276" i="7"/>
  <c r="C276" i="7"/>
  <c r="D275" i="7"/>
  <c r="C275" i="7"/>
  <c r="A275" i="7" s="1"/>
  <c r="D274" i="7"/>
  <c r="C274" i="7"/>
  <c r="D273" i="7"/>
  <c r="C273" i="7"/>
  <c r="D272" i="7"/>
  <c r="C272" i="7"/>
  <c r="A272" i="7" s="1"/>
  <c r="D271" i="7"/>
  <c r="C271" i="7"/>
  <c r="D270" i="7"/>
  <c r="C270" i="7"/>
  <c r="D269" i="7"/>
  <c r="C269" i="7"/>
  <c r="D268" i="7"/>
  <c r="C268" i="7"/>
  <c r="D267" i="7"/>
  <c r="C267" i="7"/>
  <c r="A267" i="7" s="1"/>
  <c r="D266" i="7"/>
  <c r="C266" i="7"/>
  <c r="D265" i="7"/>
  <c r="C265" i="7"/>
  <c r="D264" i="7"/>
  <c r="C264" i="7"/>
  <c r="A264" i="7" s="1"/>
  <c r="D263" i="7"/>
  <c r="C263" i="7"/>
  <c r="D262" i="7"/>
  <c r="C262" i="7"/>
  <c r="D261" i="7"/>
  <c r="C261" i="7"/>
  <c r="D260" i="7"/>
  <c r="C260" i="7"/>
  <c r="D259" i="7"/>
  <c r="C259" i="7"/>
  <c r="A259" i="7" s="1"/>
  <c r="D258" i="7"/>
  <c r="C258" i="7"/>
  <c r="D257" i="7"/>
  <c r="C257" i="7"/>
  <c r="D256" i="7"/>
  <c r="C256" i="7"/>
  <c r="A256" i="7" s="1"/>
  <c r="D255" i="7"/>
  <c r="C255" i="7"/>
  <c r="D254" i="7"/>
  <c r="C254" i="7"/>
  <c r="D253" i="7"/>
  <c r="C253" i="7"/>
  <c r="D252" i="7"/>
  <c r="C252" i="7"/>
  <c r="D251" i="7"/>
  <c r="C251" i="7"/>
  <c r="A251" i="7" s="1"/>
  <c r="D250" i="7"/>
  <c r="C250" i="7"/>
  <c r="D249" i="7"/>
  <c r="C249" i="7"/>
  <c r="D248" i="7"/>
  <c r="C248" i="7"/>
  <c r="A248" i="7" s="1"/>
  <c r="D247" i="7"/>
  <c r="C247" i="7"/>
  <c r="D246" i="7"/>
  <c r="C246" i="7"/>
  <c r="D245" i="7"/>
  <c r="C245" i="7"/>
  <c r="D244" i="7"/>
  <c r="C244" i="7"/>
  <c r="D243" i="7"/>
  <c r="C243" i="7"/>
  <c r="A243" i="7" s="1"/>
  <c r="D242" i="7"/>
  <c r="C242" i="7"/>
  <c r="D241" i="7"/>
  <c r="C241" i="7"/>
  <c r="D240" i="7"/>
  <c r="C240" i="7"/>
  <c r="A240" i="7" s="1"/>
  <c r="D239" i="7"/>
  <c r="C239" i="7"/>
  <c r="D238" i="7"/>
  <c r="C238" i="7"/>
  <c r="D237" i="7"/>
  <c r="C237" i="7"/>
  <c r="D236" i="7"/>
  <c r="C236" i="7"/>
  <c r="D235" i="7"/>
  <c r="C235" i="7"/>
  <c r="A235" i="7" s="1"/>
  <c r="D234" i="7"/>
  <c r="C234" i="7"/>
  <c r="D233" i="7"/>
  <c r="C233" i="7"/>
  <c r="D232" i="7"/>
  <c r="C232" i="7"/>
  <c r="A232" i="7" s="1"/>
  <c r="D231" i="7"/>
  <c r="C231" i="7"/>
  <c r="D230" i="7"/>
  <c r="C230" i="7"/>
  <c r="D229" i="7"/>
  <c r="C229" i="7"/>
  <c r="D228" i="7"/>
  <c r="C228" i="7"/>
  <c r="D227" i="7"/>
  <c r="C227" i="7"/>
  <c r="A227" i="7" s="1"/>
  <c r="D226" i="7"/>
  <c r="C226" i="7"/>
  <c r="D225" i="7"/>
  <c r="C225" i="7"/>
  <c r="D224" i="7"/>
  <c r="C224" i="7"/>
  <c r="A224" i="7" s="1"/>
  <c r="D223" i="7"/>
  <c r="C223" i="7"/>
  <c r="D222" i="7"/>
  <c r="C222" i="7"/>
  <c r="D221" i="7"/>
  <c r="C221" i="7"/>
  <c r="D220" i="7"/>
  <c r="C220" i="7"/>
  <c r="D219" i="7"/>
  <c r="C219" i="7"/>
  <c r="A219" i="7" s="1"/>
  <c r="D218" i="7"/>
  <c r="C218" i="7"/>
  <c r="D217" i="7"/>
  <c r="C217" i="7"/>
  <c r="D216" i="7"/>
  <c r="C216" i="7"/>
  <c r="A216" i="7" s="1"/>
  <c r="D215" i="7"/>
  <c r="C215" i="7"/>
  <c r="D214" i="7"/>
  <c r="C214" i="7"/>
  <c r="D213" i="7"/>
  <c r="C213" i="7"/>
  <c r="D212" i="7"/>
  <c r="C212" i="7"/>
  <c r="D211" i="7"/>
  <c r="C211" i="7"/>
  <c r="A211" i="7" s="1"/>
  <c r="D210" i="7"/>
  <c r="C210" i="7"/>
  <c r="D209" i="7"/>
  <c r="C209" i="7"/>
  <c r="D208" i="7"/>
  <c r="C208" i="7"/>
  <c r="A208" i="7" s="1"/>
  <c r="D207" i="7"/>
  <c r="C207" i="7"/>
  <c r="D206" i="7"/>
  <c r="C206" i="7"/>
  <c r="D205" i="7"/>
  <c r="C205" i="7"/>
  <c r="D204" i="7"/>
  <c r="C204" i="7"/>
  <c r="D203" i="7"/>
  <c r="C203" i="7"/>
  <c r="A203" i="7" s="1"/>
  <c r="D202" i="7"/>
  <c r="C202" i="7"/>
  <c r="D201" i="7"/>
  <c r="C201" i="7"/>
  <c r="D200" i="7"/>
  <c r="C200" i="7"/>
  <c r="A200" i="7" s="1"/>
  <c r="D199" i="7"/>
  <c r="C199" i="7"/>
  <c r="D198" i="7"/>
  <c r="C198" i="7"/>
  <c r="D197" i="7"/>
  <c r="C197" i="7"/>
  <c r="D196" i="7"/>
  <c r="C196" i="7"/>
  <c r="D195" i="7"/>
  <c r="C195" i="7"/>
  <c r="A195" i="7" s="1"/>
  <c r="D194" i="7"/>
  <c r="C194" i="7"/>
  <c r="D193" i="7"/>
  <c r="C193" i="7"/>
  <c r="D192" i="7"/>
  <c r="C192" i="7"/>
  <c r="A192" i="7" s="1"/>
  <c r="D191" i="7"/>
  <c r="C191" i="7"/>
  <c r="D190" i="7"/>
  <c r="C190" i="7"/>
  <c r="D189" i="7"/>
  <c r="C189" i="7"/>
  <c r="D188" i="7"/>
  <c r="C188" i="7"/>
  <c r="D187" i="7"/>
  <c r="C187" i="7"/>
  <c r="A187" i="7" s="1"/>
  <c r="D186" i="7"/>
  <c r="C186" i="7"/>
  <c r="D185" i="7"/>
  <c r="C185" i="7"/>
  <c r="D184" i="7"/>
  <c r="C184" i="7"/>
  <c r="A184" i="7" s="1"/>
  <c r="D183" i="7"/>
  <c r="C183" i="7"/>
  <c r="D182" i="7"/>
  <c r="C182" i="7"/>
  <c r="D181" i="7"/>
  <c r="C181" i="7"/>
  <c r="D180" i="7"/>
  <c r="C180" i="7"/>
  <c r="D179" i="7"/>
  <c r="C179" i="7"/>
  <c r="A179" i="7" s="1"/>
  <c r="D178" i="7"/>
  <c r="C178" i="7"/>
  <c r="D177" i="7"/>
  <c r="C177" i="7"/>
  <c r="D176" i="7"/>
  <c r="C176" i="7"/>
  <c r="A176" i="7" s="1"/>
  <c r="D175" i="7"/>
  <c r="C175" i="7"/>
  <c r="D174" i="7"/>
  <c r="C174" i="7"/>
  <c r="D173" i="7"/>
  <c r="C173" i="7"/>
  <c r="D172" i="7"/>
  <c r="C172" i="7"/>
  <c r="D171" i="7"/>
  <c r="C171" i="7"/>
  <c r="A171" i="7" s="1"/>
  <c r="D170" i="7"/>
  <c r="C170" i="7"/>
  <c r="D169" i="7"/>
  <c r="C169" i="7"/>
  <c r="D168" i="7"/>
  <c r="C168" i="7"/>
  <c r="A168" i="7" s="1"/>
  <c r="D167" i="7"/>
  <c r="C167" i="7"/>
  <c r="D166" i="7"/>
  <c r="C166" i="7"/>
  <c r="D165" i="7"/>
  <c r="C165" i="7"/>
  <c r="D164" i="7"/>
  <c r="C164" i="7"/>
  <c r="D163" i="7"/>
  <c r="C163" i="7"/>
  <c r="A163" i="7" s="1"/>
  <c r="D162" i="7"/>
  <c r="C162" i="7"/>
  <c r="D161" i="7"/>
  <c r="C161" i="7"/>
  <c r="D160" i="7"/>
  <c r="C160" i="7"/>
  <c r="A160" i="7" s="1"/>
  <c r="D159" i="7"/>
  <c r="C159" i="7"/>
  <c r="D158" i="7"/>
  <c r="C158" i="7"/>
  <c r="D157" i="7"/>
  <c r="C157" i="7"/>
  <c r="D156" i="7"/>
  <c r="C156" i="7"/>
  <c r="D155" i="7"/>
  <c r="C155" i="7"/>
  <c r="A155" i="7" s="1"/>
  <c r="D154" i="7"/>
  <c r="C154" i="7"/>
  <c r="D153" i="7"/>
  <c r="C153" i="7"/>
  <c r="D152" i="7"/>
  <c r="C152" i="7"/>
  <c r="A152" i="7" s="1"/>
  <c r="D151" i="7"/>
  <c r="C151" i="7"/>
  <c r="D150" i="7"/>
  <c r="C150" i="7"/>
  <c r="D149" i="7"/>
  <c r="C149" i="7"/>
  <c r="D148" i="7"/>
  <c r="C148" i="7"/>
  <c r="D147" i="7"/>
  <c r="C147" i="7"/>
  <c r="A147" i="7" s="1"/>
  <c r="D146" i="7"/>
  <c r="C146" i="7"/>
  <c r="D145" i="7"/>
  <c r="C145" i="7"/>
  <c r="D144" i="7"/>
  <c r="C144" i="7"/>
  <c r="A144" i="7" s="1"/>
  <c r="D143" i="7"/>
  <c r="C143" i="7"/>
  <c r="D142" i="7"/>
  <c r="C142" i="7"/>
  <c r="D141" i="7"/>
  <c r="C141" i="7"/>
  <c r="D140" i="7"/>
  <c r="C140" i="7"/>
  <c r="D139" i="7"/>
  <c r="C139" i="7"/>
  <c r="A139" i="7" s="1"/>
  <c r="D138" i="7"/>
  <c r="C138" i="7"/>
  <c r="D137" i="7"/>
  <c r="C137" i="7"/>
  <c r="D136" i="7"/>
  <c r="C136" i="7"/>
  <c r="A136" i="7" s="1"/>
  <c r="D135" i="7"/>
  <c r="C135" i="7"/>
  <c r="D134" i="7"/>
  <c r="C134" i="7"/>
  <c r="D133" i="7"/>
  <c r="C133" i="7"/>
  <c r="D132" i="7"/>
  <c r="C132" i="7"/>
  <c r="D131" i="7"/>
  <c r="C131" i="7"/>
  <c r="A131" i="7" s="1"/>
  <c r="D130" i="7"/>
  <c r="C130" i="7"/>
  <c r="D129" i="7"/>
  <c r="C129" i="7"/>
  <c r="D128" i="7"/>
  <c r="C128" i="7"/>
  <c r="A128" i="7" s="1"/>
  <c r="D127" i="7"/>
  <c r="C127" i="7"/>
  <c r="D126" i="7"/>
  <c r="C126" i="7"/>
  <c r="D125" i="7"/>
  <c r="C125" i="7"/>
  <c r="D124" i="7"/>
  <c r="C124" i="7"/>
  <c r="D123" i="7"/>
  <c r="C123" i="7"/>
  <c r="A123" i="7" s="1"/>
  <c r="D122" i="7"/>
  <c r="C122" i="7"/>
  <c r="D121" i="7"/>
  <c r="C121" i="7"/>
  <c r="D120" i="7"/>
  <c r="C120" i="7"/>
  <c r="D119" i="7"/>
  <c r="C119" i="7"/>
  <c r="A119" i="7" s="1"/>
  <c r="D118" i="7"/>
  <c r="C118" i="7"/>
  <c r="D117" i="7"/>
  <c r="C117" i="7"/>
  <c r="D116" i="7"/>
  <c r="C116" i="7"/>
  <c r="D115" i="7"/>
  <c r="C115" i="7"/>
  <c r="A115" i="7" s="1"/>
  <c r="D114" i="7"/>
  <c r="C114" i="7"/>
  <c r="D113" i="7"/>
  <c r="C113" i="7"/>
  <c r="D112" i="7"/>
  <c r="C112" i="7"/>
  <c r="D111" i="7"/>
  <c r="C111" i="7"/>
  <c r="A111" i="7" s="1"/>
  <c r="A113" i="7"/>
  <c r="D110" i="7"/>
  <c r="C110" i="7"/>
  <c r="D109" i="7"/>
  <c r="C109" i="7"/>
  <c r="D108" i="7"/>
  <c r="C108" i="7"/>
  <c r="A108" i="7" s="1"/>
  <c r="D107" i="7"/>
  <c r="C107" i="7"/>
  <c r="D106" i="7"/>
  <c r="C106" i="7"/>
  <c r="D105" i="7"/>
  <c r="C105" i="7"/>
  <c r="A105" i="7" s="1"/>
  <c r="D104" i="7"/>
  <c r="C104" i="7"/>
  <c r="D103" i="7"/>
  <c r="C103" i="7"/>
  <c r="D102" i="7"/>
  <c r="C102" i="7"/>
  <c r="D101" i="7"/>
  <c r="C101" i="7"/>
  <c r="D100" i="7"/>
  <c r="C100" i="7"/>
  <c r="A100" i="7" s="1"/>
  <c r="D99" i="7"/>
  <c r="C99" i="7"/>
  <c r="D98" i="7"/>
  <c r="C98" i="7"/>
  <c r="D97" i="7"/>
  <c r="C97" i="7"/>
  <c r="A97" i="7" s="1"/>
  <c r="D96" i="7"/>
  <c r="C96" i="7"/>
  <c r="D95" i="7"/>
  <c r="C95" i="7"/>
  <c r="D94" i="7"/>
  <c r="C94" i="7"/>
  <c r="D93" i="7"/>
  <c r="C93" i="7"/>
  <c r="D92" i="7"/>
  <c r="C92" i="7"/>
  <c r="A92" i="7" s="1"/>
  <c r="D91" i="7"/>
  <c r="C91" i="7"/>
  <c r="D90" i="7"/>
  <c r="C90" i="7"/>
  <c r="D89" i="7"/>
  <c r="C89" i="7"/>
  <c r="A89" i="7" s="1"/>
  <c r="D88" i="7"/>
  <c r="C88" i="7"/>
  <c r="D87" i="7"/>
  <c r="C87" i="7"/>
  <c r="D86" i="7"/>
  <c r="C86" i="7"/>
  <c r="D85" i="7"/>
  <c r="C85" i="7"/>
  <c r="D84" i="7"/>
  <c r="C84" i="7"/>
  <c r="A84" i="7" s="1"/>
  <c r="D83" i="7"/>
  <c r="C83" i="7"/>
  <c r="D82" i="7"/>
  <c r="C82" i="7"/>
  <c r="D81" i="7"/>
  <c r="C81" i="7"/>
  <c r="A81" i="7" s="1"/>
  <c r="D80" i="7"/>
  <c r="C80" i="7"/>
  <c r="D79" i="7"/>
  <c r="C79" i="7"/>
  <c r="D78" i="7"/>
  <c r="C78" i="7"/>
  <c r="D77" i="7"/>
  <c r="C77" i="7"/>
  <c r="D76" i="7"/>
  <c r="C76" i="7"/>
  <c r="A76" i="7" s="1"/>
  <c r="D75" i="7"/>
  <c r="C75" i="7"/>
  <c r="B23" i="7"/>
  <c r="D74" i="7"/>
  <c r="C74" i="7"/>
  <c r="D73" i="7"/>
  <c r="C73" i="7"/>
  <c r="D72" i="7"/>
  <c r="C72" i="7"/>
  <c r="D71" i="7"/>
  <c r="C71" i="7"/>
  <c r="A71" i="7" s="1"/>
  <c r="D70" i="7"/>
  <c r="C70" i="7"/>
  <c r="D69" i="7"/>
  <c r="C69" i="7"/>
  <c r="D68" i="7"/>
  <c r="C68" i="7"/>
  <c r="D67" i="7"/>
  <c r="C67" i="7"/>
  <c r="A67" i="7" s="1"/>
  <c r="D66" i="7"/>
  <c r="C66" i="7"/>
  <c r="D65" i="7"/>
  <c r="C65" i="7"/>
  <c r="D64" i="7"/>
  <c r="C64" i="7"/>
  <c r="D63" i="7"/>
  <c r="C63" i="7"/>
  <c r="A63" i="7" s="1"/>
  <c r="D62" i="7"/>
  <c r="C62" i="7"/>
  <c r="D61" i="7"/>
  <c r="C61" i="7"/>
  <c r="D60" i="7"/>
  <c r="C60" i="7"/>
  <c r="D59" i="7"/>
  <c r="C59" i="7"/>
  <c r="A59" i="7" s="1"/>
  <c r="D58" i="7"/>
  <c r="C58" i="7"/>
  <c r="D57" i="7"/>
  <c r="C57" i="7"/>
  <c r="D56" i="7"/>
  <c r="C56" i="7"/>
  <c r="D55" i="7"/>
  <c r="C55" i="7"/>
  <c r="A55" i="7" s="1"/>
  <c r="D54" i="7"/>
  <c r="C54" i="7"/>
  <c r="D53" i="7"/>
  <c r="C53" i="7"/>
  <c r="D52" i="7"/>
  <c r="C52" i="7"/>
  <c r="D51" i="7"/>
  <c r="C51" i="7"/>
  <c r="A51" i="7" s="1"/>
  <c r="D50" i="7"/>
  <c r="C50" i="7"/>
  <c r="D49" i="7"/>
  <c r="C49" i="7"/>
  <c r="D48" i="7"/>
  <c r="C48" i="7"/>
  <c r="D47" i="7"/>
  <c r="C47" i="7"/>
  <c r="A47" i="7" s="1"/>
  <c r="D46" i="7"/>
  <c r="C46" i="7"/>
  <c r="D45" i="7"/>
  <c r="C45" i="7"/>
  <c r="D44" i="7"/>
  <c r="C44" i="7"/>
  <c r="D43" i="7"/>
  <c r="C43" i="7"/>
  <c r="A43" i="7" s="1"/>
  <c r="D42" i="7"/>
  <c r="C42" i="7"/>
  <c r="D41" i="7"/>
  <c r="C41" i="7"/>
  <c r="D40" i="7"/>
  <c r="C40" i="7"/>
  <c r="D39" i="7"/>
  <c r="C39" i="7"/>
  <c r="A39" i="7" s="1"/>
  <c r="D38" i="7"/>
  <c r="C38" i="7"/>
  <c r="D37" i="7"/>
  <c r="C37" i="7"/>
  <c r="D36" i="7"/>
  <c r="C36" i="7"/>
  <c r="D35" i="7"/>
  <c r="C35" i="7"/>
  <c r="A35" i="7" s="1"/>
  <c r="D34" i="7"/>
  <c r="C34" i="7"/>
  <c r="D33" i="7"/>
  <c r="C33" i="7"/>
  <c r="D32" i="7"/>
  <c r="C32" i="7"/>
  <c r="D31" i="7"/>
  <c r="C31" i="7"/>
  <c r="A31" i="7" s="1"/>
  <c r="D30" i="7"/>
  <c r="C30" i="7"/>
  <c r="D29" i="7"/>
  <c r="C29" i="7"/>
  <c r="D28" i="7"/>
  <c r="C28" i="7"/>
  <c r="D27" i="7"/>
  <c r="C27" i="7"/>
  <c r="A27" i="7" s="1"/>
  <c r="D26" i="7"/>
  <c r="C26" i="7"/>
  <c r="D25" i="7"/>
  <c r="C25" i="7"/>
  <c r="D24" i="7"/>
  <c r="C24" i="7"/>
  <c r="D23" i="7"/>
  <c r="C23" i="7"/>
  <c r="A24" i="7"/>
  <c r="D22" i="7"/>
  <c r="C22" i="7"/>
  <c r="D21" i="7"/>
  <c r="C21" i="7"/>
  <c r="A21" i="7" s="1"/>
  <c r="D20" i="7"/>
  <c r="C20" i="7"/>
  <c r="A20" i="7" s="1"/>
  <c r="D19" i="7"/>
  <c r="C19" i="7"/>
  <c r="D18" i="7"/>
  <c r="C18" i="7"/>
  <c r="D17" i="7"/>
  <c r="C17" i="7"/>
  <c r="D16" i="7"/>
  <c r="C16" i="7"/>
  <c r="A16" i="7" s="1"/>
  <c r="D15" i="7"/>
  <c r="C15" i="7"/>
  <c r="D14" i="7"/>
  <c r="C14" i="7"/>
  <c r="D13" i="7"/>
  <c r="C13" i="7"/>
  <c r="A13" i="7" s="1"/>
  <c r="D12" i="7"/>
  <c r="C12" i="7"/>
  <c r="A12" i="7" s="1"/>
  <c r="D11" i="7"/>
  <c r="C11" i="7"/>
  <c r="D10" i="7"/>
  <c r="C10" i="7"/>
  <c r="D9" i="7"/>
  <c r="C9" i="7"/>
  <c r="D8" i="7"/>
  <c r="C8" i="7"/>
  <c r="A8" i="7" s="1"/>
  <c r="D7" i="7"/>
  <c r="C7" i="7"/>
  <c r="D6" i="7"/>
  <c r="C6" i="7"/>
  <c r="D5" i="7"/>
  <c r="C5" i="7"/>
  <c r="A5" i="7" s="1"/>
  <c r="D4" i="7"/>
  <c r="C4" i="7"/>
  <c r="A4" i="7" s="1"/>
  <c r="D3" i="7"/>
  <c r="C3" i="7"/>
  <c r="D2" i="7"/>
  <c r="C2" i="7"/>
  <c r="A642" i="7"/>
  <c r="A641" i="7"/>
  <c r="A639" i="7"/>
  <c r="A638" i="7"/>
  <c r="A637" i="7"/>
  <c r="A634" i="7"/>
  <c r="A633" i="7"/>
  <c r="A631" i="7"/>
  <c r="A630" i="7"/>
  <c r="A629" i="7"/>
  <c r="A626" i="7"/>
  <c r="A625" i="7"/>
  <c r="A623" i="7"/>
  <c r="A622" i="7"/>
  <c r="A621" i="7"/>
  <c r="A618" i="7"/>
  <c r="A617" i="7"/>
  <c r="A615" i="7"/>
  <c r="A614" i="7"/>
  <c r="A613" i="7"/>
  <c r="A610" i="7"/>
  <c r="A609" i="7"/>
  <c r="A607" i="7"/>
  <c r="A606" i="7"/>
  <c r="A605" i="7"/>
  <c r="A602" i="7"/>
  <c r="A601" i="7"/>
  <c r="A599" i="7"/>
  <c r="A598" i="7"/>
  <c r="A597" i="7"/>
  <c r="A594" i="7"/>
  <c r="A593" i="7"/>
  <c r="A591" i="7"/>
  <c r="A590" i="7"/>
  <c r="A589" i="7"/>
  <c r="A586" i="7"/>
  <c r="A585" i="7"/>
  <c r="A583" i="7"/>
  <c r="A582" i="7"/>
  <c r="A581" i="7"/>
  <c r="A578" i="7"/>
  <c r="A577" i="7"/>
  <c r="A575" i="7"/>
  <c r="A574" i="7"/>
  <c r="A573" i="7"/>
  <c r="A570" i="7"/>
  <c r="A569" i="7"/>
  <c r="A567" i="7"/>
  <c r="A566" i="7"/>
  <c r="A565" i="7"/>
  <c r="A562" i="7"/>
  <c r="A561" i="7"/>
  <c r="A559" i="7"/>
  <c r="A558" i="7"/>
  <c r="A557" i="7"/>
  <c r="A554" i="7"/>
  <c r="A553" i="7"/>
  <c r="A551" i="7"/>
  <c r="A550" i="7"/>
  <c r="A549" i="7"/>
  <c r="A546" i="7"/>
  <c r="A545" i="7"/>
  <c r="A543" i="7"/>
  <c r="A542" i="7"/>
  <c r="A541" i="7"/>
  <c r="A538" i="7"/>
  <c r="A537" i="7"/>
  <c r="A535" i="7"/>
  <c r="A534" i="7"/>
  <c r="A533" i="7"/>
  <c r="A530" i="7"/>
  <c r="A529" i="7"/>
  <c r="A527" i="7"/>
  <c r="A526" i="7"/>
  <c r="A525" i="7"/>
  <c r="A522" i="7"/>
  <c r="A521" i="7"/>
  <c r="A519" i="7"/>
  <c r="A518" i="7"/>
  <c r="A517" i="7"/>
  <c r="A514" i="7"/>
  <c r="A513" i="7"/>
  <c r="A511" i="7"/>
  <c r="A510" i="7"/>
  <c r="A509" i="7"/>
  <c r="A506" i="7"/>
  <c r="A505" i="7"/>
  <c r="A503" i="7"/>
  <c r="A502" i="7"/>
  <c r="A501" i="7"/>
  <c r="A498" i="7"/>
  <c r="A497" i="7"/>
  <c r="A495" i="7"/>
  <c r="A494" i="7"/>
  <c r="A493" i="7"/>
  <c r="A490" i="7"/>
  <c r="A489" i="7"/>
  <c r="A487" i="7"/>
  <c r="A486" i="7"/>
  <c r="A485" i="7"/>
  <c r="A482" i="7"/>
  <c r="A481" i="7"/>
  <c r="A479" i="7"/>
  <c r="A478" i="7"/>
  <c r="A477" i="7"/>
  <c r="A474" i="7"/>
  <c r="A473" i="7"/>
  <c r="A471" i="7"/>
  <c r="A470" i="7"/>
  <c r="A469" i="7"/>
  <c r="A466" i="7"/>
  <c r="A465" i="7"/>
  <c r="A463" i="7"/>
  <c r="A462" i="7"/>
  <c r="A461" i="7"/>
  <c r="A458" i="7"/>
  <c r="A457" i="7"/>
  <c r="A455" i="7"/>
  <c r="A454" i="7"/>
  <c r="A453" i="7"/>
  <c r="A450" i="7"/>
  <c r="A449" i="7"/>
  <c r="A447" i="7"/>
  <c r="A446" i="7"/>
  <c r="A445" i="7"/>
  <c r="A383" i="7"/>
  <c r="A382" i="7"/>
  <c r="A381" i="7"/>
  <c r="A380" i="7"/>
  <c r="A378" i="7"/>
  <c r="A377" i="7"/>
  <c r="A375" i="7"/>
  <c r="A374" i="7"/>
  <c r="A373" i="7"/>
  <c r="A372" i="7"/>
  <c r="A370" i="7"/>
  <c r="A369" i="7"/>
  <c r="A367" i="7"/>
  <c r="A366" i="7"/>
  <c r="A365" i="7"/>
  <c r="A364" i="7"/>
  <c r="A362" i="7"/>
  <c r="A361" i="7"/>
  <c r="A359" i="7"/>
  <c r="A358" i="7"/>
  <c r="A357" i="7"/>
  <c r="A356" i="7"/>
  <c r="A354" i="7"/>
  <c r="A353" i="7"/>
  <c r="A351" i="7"/>
  <c r="A350" i="7"/>
  <c r="A349" i="7"/>
  <c r="A348" i="7"/>
  <c r="A346" i="7"/>
  <c r="A345" i="7"/>
  <c r="A343" i="7"/>
  <c r="A342" i="7"/>
  <c r="A341" i="7"/>
  <c r="A340" i="7"/>
  <c r="A338" i="7"/>
  <c r="A337" i="7"/>
  <c r="A335" i="7"/>
  <c r="A334" i="7"/>
  <c r="A333" i="7"/>
  <c r="A332" i="7"/>
  <c r="A330" i="7"/>
  <c r="A329" i="7"/>
  <c r="A327" i="7"/>
  <c r="A326" i="7"/>
  <c r="A325" i="7"/>
  <c r="A324" i="7"/>
  <c r="A322" i="7"/>
  <c r="A321" i="7"/>
  <c r="A319" i="7"/>
  <c r="A318" i="7"/>
  <c r="A317" i="7"/>
  <c r="A316" i="7"/>
  <c r="A314" i="7"/>
  <c r="A313" i="7"/>
  <c r="A311" i="7"/>
  <c r="A310" i="7"/>
  <c r="A309" i="7"/>
  <c r="A308" i="7"/>
  <c r="A306" i="7"/>
  <c r="A305" i="7"/>
  <c r="A303" i="7"/>
  <c r="A302" i="7"/>
  <c r="A301" i="7"/>
  <c r="A300" i="7"/>
  <c r="A298" i="7"/>
  <c r="A297" i="7"/>
  <c r="A295" i="7"/>
  <c r="A294" i="7"/>
  <c r="A293" i="7"/>
  <c r="A292" i="7"/>
  <c r="A290" i="7"/>
  <c r="A289" i="7"/>
  <c r="A287" i="7"/>
  <c r="A286" i="7"/>
  <c r="A285" i="7"/>
  <c r="A284" i="7"/>
  <c r="A282" i="7"/>
  <c r="A281" i="7"/>
  <c r="A279" i="7"/>
  <c r="A278" i="7"/>
  <c r="A277" i="7"/>
  <c r="A276" i="7"/>
  <c r="A274" i="7"/>
  <c r="A273" i="7"/>
  <c r="A271" i="7"/>
  <c r="A270" i="7"/>
  <c r="A269" i="7"/>
  <c r="A268" i="7"/>
  <c r="A266" i="7"/>
  <c r="A265" i="7"/>
  <c r="A263" i="7"/>
  <c r="A262" i="7"/>
  <c r="A261" i="7"/>
  <c r="A260" i="7"/>
  <c r="A258" i="7"/>
  <c r="A257" i="7"/>
  <c r="A255" i="7"/>
  <c r="A254" i="7"/>
  <c r="A253" i="7"/>
  <c r="A252" i="7"/>
  <c r="A250" i="7"/>
  <c r="A249" i="7"/>
  <c r="A247" i="7"/>
  <c r="A246" i="7"/>
  <c r="A245" i="7"/>
  <c r="A244" i="7"/>
  <c r="A242" i="7"/>
  <c r="A241" i="7"/>
  <c r="A239" i="7"/>
  <c r="A238" i="7"/>
  <c r="A237" i="7"/>
  <c r="A236" i="7"/>
  <c r="A234" i="7"/>
  <c r="A233" i="7"/>
  <c r="A231" i="7"/>
  <c r="A230" i="7"/>
  <c r="A229" i="7"/>
  <c r="A228" i="7"/>
  <c r="A226" i="7"/>
  <c r="A225" i="7"/>
  <c r="A223" i="7"/>
  <c r="A222" i="7"/>
  <c r="A221" i="7"/>
  <c r="A220" i="7"/>
  <c r="A218" i="7"/>
  <c r="A217" i="7"/>
  <c r="A215" i="7"/>
  <c r="A214" i="7"/>
  <c r="A213" i="7"/>
  <c r="A212" i="7"/>
  <c r="A210" i="7"/>
  <c r="A209" i="7"/>
  <c r="A207" i="7"/>
  <c r="A206" i="7"/>
  <c r="A205" i="7"/>
  <c r="A204" i="7"/>
  <c r="A202" i="7"/>
  <c r="A201" i="7"/>
  <c r="A199" i="7"/>
  <c r="A198" i="7"/>
  <c r="A197" i="7"/>
  <c r="A196" i="7"/>
  <c r="A194" i="7"/>
  <c r="A193" i="7"/>
  <c r="A191" i="7"/>
  <c r="A190" i="7"/>
  <c r="A189" i="7"/>
  <c r="A188" i="7"/>
  <c r="A186" i="7"/>
  <c r="A185" i="7"/>
  <c r="A183" i="7"/>
  <c r="A182" i="7"/>
  <c r="A181" i="7"/>
  <c r="A180" i="7"/>
  <c r="A178" i="7"/>
  <c r="A177" i="7"/>
  <c r="A175" i="7"/>
  <c r="A174" i="7"/>
  <c r="A173" i="7"/>
  <c r="A172" i="7"/>
  <c r="A170" i="7"/>
  <c r="A169" i="7"/>
  <c r="A167" i="7"/>
  <c r="A166" i="7"/>
  <c r="A165" i="7"/>
  <c r="A164" i="7"/>
  <c r="A162" i="7"/>
  <c r="A161" i="7"/>
  <c r="A159" i="7"/>
  <c r="A158" i="7"/>
  <c r="A157" i="7"/>
  <c r="A156" i="7"/>
  <c r="A154" i="7"/>
  <c r="A153" i="7"/>
  <c r="A151" i="7"/>
  <c r="A150" i="7"/>
  <c r="A149" i="7"/>
  <c r="A148" i="7"/>
  <c r="A146" i="7"/>
  <c r="A145" i="7"/>
  <c r="A143" i="7"/>
  <c r="A142" i="7"/>
  <c r="A141" i="7"/>
  <c r="A140" i="7"/>
  <c r="A138" i="7"/>
  <c r="A137" i="7"/>
  <c r="A135" i="7"/>
  <c r="A134" i="7"/>
  <c r="A133" i="7"/>
  <c r="A132" i="7"/>
  <c r="A130" i="7"/>
  <c r="A129" i="7"/>
  <c r="A127" i="7"/>
  <c r="A126" i="7"/>
  <c r="A125" i="7"/>
  <c r="A124" i="7"/>
  <c r="A122" i="7"/>
  <c r="A121" i="7"/>
  <c r="A120" i="7"/>
  <c r="A118" i="7"/>
  <c r="A117" i="7"/>
  <c r="A116" i="7"/>
  <c r="A114" i="7"/>
  <c r="A112" i="7"/>
  <c r="A110" i="7"/>
  <c r="A109" i="7"/>
  <c r="A107" i="7"/>
  <c r="A106" i="7"/>
  <c r="A104" i="7"/>
  <c r="A103" i="7"/>
  <c r="A102" i="7"/>
  <c r="A101" i="7"/>
  <c r="A99" i="7"/>
  <c r="A98" i="7"/>
  <c r="A96" i="7"/>
  <c r="A95" i="7"/>
  <c r="A94" i="7"/>
  <c r="A93" i="7"/>
  <c r="A91" i="7"/>
  <c r="A90" i="7"/>
  <c r="A88" i="7"/>
  <c r="A87" i="7"/>
  <c r="A86" i="7"/>
  <c r="A85" i="7"/>
  <c r="A83" i="7"/>
  <c r="A82" i="7"/>
  <c r="A80" i="7"/>
  <c r="A79" i="7"/>
  <c r="A78" i="7"/>
  <c r="A77" i="7"/>
  <c r="A75" i="7"/>
  <c r="A74" i="7"/>
  <c r="A73" i="7"/>
  <c r="A72" i="7"/>
  <c r="A70" i="7"/>
  <c r="A69" i="7"/>
  <c r="A68" i="7"/>
  <c r="A66" i="7"/>
  <c r="A65" i="7"/>
  <c r="A64" i="7"/>
  <c r="A62" i="7"/>
  <c r="A61" i="7"/>
  <c r="A60" i="7"/>
  <c r="A58" i="7"/>
  <c r="A57" i="7"/>
  <c r="A56" i="7"/>
  <c r="A54" i="7"/>
  <c r="A53" i="7"/>
  <c r="A52" i="7"/>
  <c r="A50" i="7"/>
  <c r="A49" i="7"/>
  <c r="A48" i="7"/>
  <c r="A46" i="7"/>
  <c r="A45" i="7"/>
  <c r="A44" i="7"/>
  <c r="A42" i="7"/>
  <c r="A41" i="7"/>
  <c r="A40" i="7"/>
  <c r="A38" i="7"/>
  <c r="A37" i="7"/>
  <c r="A36" i="7"/>
  <c r="A34" i="7"/>
  <c r="A33" i="7"/>
  <c r="A32" i="7"/>
  <c r="A30" i="7"/>
  <c r="A29" i="7"/>
  <c r="A28" i="7"/>
  <c r="A26" i="7"/>
  <c r="A25" i="7"/>
  <c r="A23" i="7"/>
  <c r="A22" i="7"/>
  <c r="A19" i="7"/>
  <c r="A18" i="7"/>
  <c r="A17" i="7"/>
  <c r="A15" i="7"/>
  <c r="A14" i="7"/>
  <c r="A11" i="7"/>
  <c r="A10" i="7"/>
  <c r="A9" i="7"/>
  <c r="A7" i="7"/>
  <c r="A6" i="7"/>
  <c r="A3" i="7"/>
  <c r="A2" i="7"/>
</calcChain>
</file>

<file path=xl/sharedStrings.xml><?xml version="1.0" encoding="utf-8"?>
<sst xmlns="http://schemas.openxmlformats.org/spreadsheetml/2006/main" count="5420" uniqueCount="4717">
  <si>
    <t>SNI 2007</t>
  </si>
  <si>
    <r>
      <rPr>
        <b/>
        <sz val="8"/>
        <color rgb="FF000000"/>
        <rFont val="Arial"/>
        <family val="2"/>
        <charset val="1"/>
      </rPr>
      <t xml:space="preserve">Detaljgrupp </t>
    </r>
    <r>
      <rPr>
        <sz val="8"/>
        <color rgb="FF000000"/>
        <rFont val="Arial"/>
        <family val="2"/>
        <charset val="1"/>
      </rPr>
      <t>(Officiell kodstruktur)</t>
    </r>
  </si>
  <si>
    <t>Detaljgrupp</t>
  </si>
  <si>
    <t xml:space="preserve">Benämning </t>
  </si>
  <si>
    <t>01.110</t>
  </si>
  <si>
    <t>01110</t>
  </si>
  <si>
    <t>Odling av spannmål (utom ris), baljväxter och oljeväxter</t>
  </si>
  <si>
    <t>01.120</t>
  </si>
  <si>
    <t>01120</t>
  </si>
  <si>
    <t>Odling av ris</t>
  </si>
  <si>
    <t>01.131</t>
  </si>
  <si>
    <t>01131</t>
  </si>
  <si>
    <t>Potatisodling</t>
  </si>
  <si>
    <t>01.132</t>
  </si>
  <si>
    <t>01132</t>
  </si>
  <si>
    <t>Sockerbetsodling</t>
  </si>
  <si>
    <t>01.133</t>
  </si>
  <si>
    <t>01133</t>
  </si>
  <si>
    <t>Odling av grönsaker (köksväxter) på friland</t>
  </si>
  <si>
    <t>01.134</t>
  </si>
  <si>
    <t>01134</t>
  </si>
  <si>
    <t>Odling av grönsaker (köksväxter) i växthus</t>
  </si>
  <si>
    <t>01.135</t>
  </si>
  <si>
    <t>01135</t>
  </si>
  <si>
    <t>Svampodling m.m.</t>
  </si>
  <si>
    <t>01.140</t>
  </si>
  <si>
    <t>01140</t>
  </si>
  <si>
    <t>Odling av sockerrör</t>
  </si>
  <si>
    <t>01.150</t>
  </si>
  <si>
    <t>01150</t>
  </si>
  <si>
    <t>Odling av tobak</t>
  </si>
  <si>
    <t>01.160</t>
  </si>
  <si>
    <t>01160</t>
  </si>
  <si>
    <t>Odling av fiberväxter</t>
  </si>
  <si>
    <t>01.191</t>
  </si>
  <si>
    <t>01191</t>
  </si>
  <si>
    <t>Odling av prydnadsväxter i växthus</t>
  </si>
  <si>
    <t>01.199</t>
  </si>
  <si>
    <t>01199</t>
  </si>
  <si>
    <t>Odling av övriga ett- och tvååriga växter</t>
  </si>
  <si>
    <t>01.210</t>
  </si>
  <si>
    <t>01210</t>
  </si>
  <si>
    <t>Odling av druvor</t>
  </si>
  <si>
    <t>01.220</t>
  </si>
  <si>
    <t>01220</t>
  </si>
  <si>
    <t>Odling av tropiska och subtropiska frukter</t>
  </si>
  <si>
    <t>01.230</t>
  </si>
  <si>
    <t>01230</t>
  </si>
  <si>
    <t>Odling av citrusfrukter</t>
  </si>
  <si>
    <t>01.240</t>
  </si>
  <si>
    <t>01240</t>
  </si>
  <si>
    <t>Odling av kärnfrukter och stenfrukter</t>
  </si>
  <si>
    <t>01.250</t>
  </si>
  <si>
    <t>01250</t>
  </si>
  <si>
    <t>Odling av andra frukter och bär samt nötter</t>
  </si>
  <si>
    <t>01.260</t>
  </si>
  <si>
    <t>01260</t>
  </si>
  <si>
    <t>Odling av oljehaltiga frukter</t>
  </si>
  <si>
    <t>01.270</t>
  </si>
  <si>
    <t>01270</t>
  </si>
  <si>
    <t>Odling av växter för dryckesframställning</t>
  </si>
  <si>
    <t>01.280</t>
  </si>
  <si>
    <t>01280</t>
  </si>
  <si>
    <t>Odling av kryddväxter, drog- och medicinalväxter</t>
  </si>
  <si>
    <t>01.290</t>
  </si>
  <si>
    <t>01290</t>
  </si>
  <si>
    <t>Odling av andra fleråriga växter</t>
  </si>
  <si>
    <t>01.301</t>
  </si>
  <si>
    <t>01301</t>
  </si>
  <si>
    <t>Odling av plantskoleväxter i växthus</t>
  </si>
  <si>
    <t>01.302</t>
  </si>
  <si>
    <t>01302</t>
  </si>
  <si>
    <t>Odling av plantskoleväxter m.m. på friland</t>
  </si>
  <si>
    <t>01.410</t>
  </si>
  <si>
    <t>01410</t>
  </si>
  <si>
    <t>Mjölkproduktion och uppfödning av nötkreatur av mjölkras</t>
  </si>
  <si>
    <t>01.420</t>
  </si>
  <si>
    <t>01420</t>
  </si>
  <si>
    <t>Uppfödning av andra nötkreatur och bufflar</t>
  </si>
  <si>
    <t>01.430</t>
  </si>
  <si>
    <t>01430</t>
  </si>
  <si>
    <t>Uppfödning av hästar och andra hästdjur</t>
  </si>
  <si>
    <t>01.440</t>
  </si>
  <si>
    <t>01440</t>
  </si>
  <si>
    <t>Uppfödning av kameler och kameldjur</t>
  </si>
  <si>
    <t>01.450</t>
  </si>
  <si>
    <t>01450</t>
  </si>
  <si>
    <t>Uppfödning av får och getter</t>
  </si>
  <si>
    <t>01.461</t>
  </si>
  <si>
    <t>01461</t>
  </si>
  <si>
    <t>Uppfödning av smågrisar</t>
  </si>
  <si>
    <t>01.462</t>
  </si>
  <si>
    <t>01462</t>
  </si>
  <si>
    <t>Uppfödning av slaktsvin</t>
  </si>
  <si>
    <t>01.471</t>
  </si>
  <si>
    <t>01471</t>
  </si>
  <si>
    <t>Äggproduktion (för försäljning)</t>
  </si>
  <si>
    <t>01.472</t>
  </si>
  <si>
    <t>01472</t>
  </si>
  <si>
    <t>Uppfödning av fjäderfä, ej äggproduktion</t>
  </si>
  <si>
    <t>01.491</t>
  </si>
  <si>
    <t>01491</t>
  </si>
  <si>
    <t>Renskötsel</t>
  </si>
  <si>
    <t>01.492</t>
  </si>
  <si>
    <t>01492</t>
  </si>
  <si>
    <t>Uppfödning av sällskapsdjur</t>
  </si>
  <si>
    <t>01.499</t>
  </si>
  <si>
    <t>01499</t>
  </si>
  <si>
    <t>Övrig uppfödning av andra djur</t>
  </si>
  <si>
    <t>01.500</t>
  </si>
  <si>
    <t>01500</t>
  </si>
  <si>
    <t>Blandat jordbruk</t>
  </si>
  <si>
    <t>01.610</t>
  </si>
  <si>
    <t>01610</t>
  </si>
  <si>
    <t>Service till växtodling</t>
  </si>
  <si>
    <t>01.620</t>
  </si>
  <si>
    <t>01620</t>
  </si>
  <si>
    <t>Service till husdjursskötsel</t>
  </si>
  <si>
    <t>01.630</t>
  </si>
  <si>
    <t>01630</t>
  </si>
  <si>
    <t>Bearbetning av skördade växter</t>
  </si>
  <si>
    <t>01.640</t>
  </si>
  <si>
    <t>01640</t>
  </si>
  <si>
    <t>Bearbetning av utsäde</t>
  </si>
  <si>
    <t>01.700</t>
  </si>
  <si>
    <t>01700</t>
  </si>
  <si>
    <t>Jakt och service i anslutning härtill</t>
  </si>
  <si>
    <t>02.101</t>
  </si>
  <si>
    <t>02101</t>
  </si>
  <si>
    <t>Skogsförvaltning</t>
  </si>
  <si>
    <t>02.102</t>
  </si>
  <si>
    <t>02102</t>
  </si>
  <si>
    <t>Skogsskötsel</t>
  </si>
  <si>
    <t>02.109</t>
  </si>
  <si>
    <t>02109</t>
  </si>
  <si>
    <t>Övrig skoglig verksamhet</t>
  </si>
  <si>
    <t>02.200</t>
  </si>
  <si>
    <t>02200</t>
  </si>
  <si>
    <t>Drivning</t>
  </si>
  <si>
    <t>02.300</t>
  </si>
  <si>
    <t>02300</t>
  </si>
  <si>
    <t>Insamling av annat vilt växande skogsmaterial än trä</t>
  </si>
  <si>
    <t>02.401</t>
  </si>
  <si>
    <t>02401</t>
  </si>
  <si>
    <t>Virkesmätning</t>
  </si>
  <si>
    <t>02.409</t>
  </si>
  <si>
    <t>02409</t>
  </si>
  <si>
    <t>Övrig service till skogsbruk</t>
  </si>
  <si>
    <t>03.111</t>
  </si>
  <si>
    <t>03111</t>
  </si>
  <si>
    <t>Trålfiske i saltvatten</t>
  </si>
  <si>
    <t>03.119</t>
  </si>
  <si>
    <t>03119</t>
  </si>
  <si>
    <t>Övrigt saltvattensfiske</t>
  </si>
  <si>
    <t>03.120</t>
  </si>
  <si>
    <t>03120</t>
  </si>
  <si>
    <t>Sötvattensfiske</t>
  </si>
  <si>
    <t>03.210</t>
  </si>
  <si>
    <t>03210</t>
  </si>
  <si>
    <t>Fiskodling i saltvatten</t>
  </si>
  <si>
    <t>03.220</t>
  </si>
  <si>
    <t>03220</t>
  </si>
  <si>
    <t>Fiskodling i sötvatten</t>
  </si>
  <si>
    <t>05.100</t>
  </si>
  <si>
    <t>05100</t>
  </si>
  <si>
    <t>Stenkolsutvinning</t>
  </si>
  <si>
    <t>05.200</t>
  </si>
  <si>
    <t>05200</t>
  </si>
  <si>
    <t>Brunkolsutvinning</t>
  </si>
  <si>
    <t>06.100</t>
  </si>
  <si>
    <t>06100</t>
  </si>
  <si>
    <t>Utvinning av råpetroleum</t>
  </si>
  <si>
    <t>06.200</t>
  </si>
  <si>
    <t>06200</t>
  </si>
  <si>
    <t>Utvinning av naturgas</t>
  </si>
  <si>
    <t>07.100</t>
  </si>
  <si>
    <t>07100</t>
  </si>
  <si>
    <t>Järnmalmsutvinning</t>
  </si>
  <si>
    <t>07.210</t>
  </si>
  <si>
    <t>07210</t>
  </si>
  <si>
    <t>Utvinning av uran- och toriummalm</t>
  </si>
  <si>
    <t>07.290</t>
  </si>
  <si>
    <t>07290</t>
  </si>
  <si>
    <t>Utvinning av annan malm</t>
  </si>
  <si>
    <t>08.110</t>
  </si>
  <si>
    <t>08110</t>
  </si>
  <si>
    <t>Brytning av natursten, kalk- och gipssten, krita och skiffer</t>
  </si>
  <si>
    <t>08.120</t>
  </si>
  <si>
    <t>08120</t>
  </si>
  <si>
    <t>Utvinning av sand, grus och berg; utvinning av lera och kaolin</t>
  </si>
  <si>
    <t>08.910</t>
  </si>
  <si>
    <t>08910</t>
  </si>
  <si>
    <t>Brytning av kemiska mineral</t>
  </si>
  <si>
    <t>08.920</t>
  </si>
  <si>
    <t>08920</t>
  </si>
  <si>
    <t>Torvutvinning</t>
  </si>
  <si>
    <t>08.930</t>
  </si>
  <si>
    <t>08930</t>
  </si>
  <si>
    <t>Saltutvinning</t>
  </si>
  <si>
    <t>08.990</t>
  </si>
  <si>
    <t>08990</t>
  </si>
  <si>
    <t>Diverse övrig utvinning av mineral</t>
  </si>
  <si>
    <t>09.100</t>
  </si>
  <si>
    <t>09100</t>
  </si>
  <si>
    <t>Stödtjänster till råpetroleum- och naturgasutvinning</t>
  </si>
  <si>
    <t>09.900</t>
  </si>
  <si>
    <t>09900</t>
  </si>
  <si>
    <t>Stödtjänster till annan utvinning</t>
  </si>
  <si>
    <t>10.111</t>
  </si>
  <si>
    <t>10111</t>
  </si>
  <si>
    <t>Kreatursslakt</t>
  </si>
  <si>
    <t>10.112</t>
  </si>
  <si>
    <t>10112</t>
  </si>
  <si>
    <t>Styckning av kött</t>
  </si>
  <si>
    <t>10.120</t>
  </si>
  <si>
    <t>10120</t>
  </si>
  <si>
    <t>Beredning och hållbarhetsbehandling av fjäderfäkött</t>
  </si>
  <si>
    <t>10.130</t>
  </si>
  <si>
    <t>10130</t>
  </si>
  <si>
    <t>Charkuteri- och annan köttvarutillverkning</t>
  </si>
  <si>
    <t>10.200</t>
  </si>
  <si>
    <t>10200</t>
  </si>
  <si>
    <t>Beredning och hållbarhetsbehandling av fisk samt skal- och blötdjur</t>
  </si>
  <si>
    <t>10.310</t>
  </si>
  <si>
    <t>10310</t>
  </si>
  <si>
    <t>Beredning och hållbarhetsbehandling av potatis</t>
  </si>
  <si>
    <t>10.320</t>
  </si>
  <si>
    <t>10320</t>
  </si>
  <si>
    <t>Juice- och safttillverkning</t>
  </si>
  <si>
    <t>10.390</t>
  </si>
  <si>
    <t>10390</t>
  </si>
  <si>
    <t>Annan beredning och hållbarhetsbehandling av frukt, bär och grönsaker</t>
  </si>
  <si>
    <t>10.410</t>
  </si>
  <si>
    <t>10410</t>
  </si>
  <si>
    <t>Framställning av oljor och fetter</t>
  </si>
  <si>
    <t>10.420</t>
  </si>
  <si>
    <t>10420</t>
  </si>
  <si>
    <t>Matfettstillverkning</t>
  </si>
  <si>
    <t>10.511</t>
  </si>
  <si>
    <t>10511</t>
  </si>
  <si>
    <t>Osttillverkning</t>
  </si>
  <si>
    <t>10.519</t>
  </si>
  <si>
    <t>10519</t>
  </si>
  <si>
    <t>Annan mejerivarutillverkning</t>
  </si>
  <si>
    <t>10.520</t>
  </si>
  <si>
    <t>10520</t>
  </si>
  <si>
    <t>Glasstillverkning</t>
  </si>
  <si>
    <t>10.611</t>
  </si>
  <si>
    <t>10611</t>
  </si>
  <si>
    <t>Mjöltillverkning</t>
  </si>
  <si>
    <t>10.612</t>
  </si>
  <si>
    <t>10612</t>
  </si>
  <si>
    <t>Tillverkning av frukostflingor, mixer och andra livsmedelsberedningar av kvarnprodukter</t>
  </si>
  <si>
    <t>10.620</t>
  </si>
  <si>
    <t>10620</t>
  </si>
  <si>
    <t>Stärkelsetillverkning</t>
  </si>
  <si>
    <t>10.710</t>
  </si>
  <si>
    <t>10710</t>
  </si>
  <si>
    <t>Tillverkning av mjukt matbröd och färska bakverk</t>
  </si>
  <si>
    <t>10.721</t>
  </si>
  <si>
    <t>10721</t>
  </si>
  <si>
    <t>Knäckebrödstillverkning</t>
  </si>
  <si>
    <t>10.722</t>
  </si>
  <si>
    <t>10722</t>
  </si>
  <si>
    <t>Tillverkning av kex och konserverade bakverk</t>
  </si>
  <si>
    <t>10.730</t>
  </si>
  <si>
    <t>10730</t>
  </si>
  <si>
    <t>Tillverkning av pastaprodukter</t>
  </si>
  <si>
    <t>10.810</t>
  </si>
  <si>
    <t>10810</t>
  </si>
  <si>
    <t>Sockertillverkning</t>
  </si>
  <si>
    <t>10.821</t>
  </si>
  <si>
    <t>10821</t>
  </si>
  <si>
    <t>Tillverkning av sockerkonfektyrer</t>
  </si>
  <si>
    <t>10.822</t>
  </si>
  <si>
    <t>10822</t>
  </si>
  <si>
    <t>Tillverkning av choklad och chokladkonfektyrer</t>
  </si>
  <si>
    <t>10.830</t>
  </si>
  <si>
    <t>10830</t>
  </si>
  <si>
    <t>Framställning av te och kaffe</t>
  </si>
  <si>
    <t>10.840</t>
  </si>
  <si>
    <t>10840</t>
  </si>
  <si>
    <t>Tillverkning av senap, ketchup, kryddor och andra smaksättningsmedel</t>
  </si>
  <si>
    <t>10.850</t>
  </si>
  <si>
    <t>10850</t>
  </si>
  <si>
    <t>Tillverkning av lagad mat och färdigrätter</t>
  </si>
  <si>
    <t>10.860</t>
  </si>
  <si>
    <t>10860</t>
  </si>
  <si>
    <t>Tillverkning av homogeniserade livsmedelspreparat inklusive dietmat</t>
  </si>
  <si>
    <t>10.890</t>
  </si>
  <si>
    <t>10890</t>
  </si>
  <si>
    <t>Framställning av andra livsmedel</t>
  </si>
  <si>
    <t>10.910</t>
  </si>
  <si>
    <t>10910</t>
  </si>
  <si>
    <t>Framställning av beredda fodermedel</t>
  </si>
  <si>
    <t>10.920</t>
  </si>
  <si>
    <t>10920</t>
  </si>
  <si>
    <t>Framställning av mat till sällskapsdjur</t>
  </si>
  <si>
    <t>11.010</t>
  </si>
  <si>
    <t>11010</t>
  </si>
  <si>
    <t>Destillering, rening och tillblandning av spritdrycker</t>
  </si>
  <si>
    <t>11.020</t>
  </si>
  <si>
    <t>11020</t>
  </si>
  <si>
    <t>Framställning av vin från druvor</t>
  </si>
  <si>
    <t>11.030</t>
  </si>
  <si>
    <t>11030</t>
  </si>
  <si>
    <t>Framställning av cider och andra fruktviner</t>
  </si>
  <si>
    <t>11.040</t>
  </si>
  <si>
    <t>11040</t>
  </si>
  <si>
    <t>Framställning av andra icke-destillerade jästa drycker</t>
  </si>
  <si>
    <t>11.050</t>
  </si>
  <si>
    <t>11050</t>
  </si>
  <si>
    <t>Framställning av öl</t>
  </si>
  <si>
    <t>11.060</t>
  </si>
  <si>
    <t>11060</t>
  </si>
  <si>
    <t>Framställning av malt</t>
  </si>
  <si>
    <t>11.070</t>
  </si>
  <si>
    <t>11070</t>
  </si>
  <si>
    <t>Framställning av läskedrycker, mineralvatten och annat vatten på flaska</t>
  </si>
  <si>
    <t>12.000</t>
  </si>
  <si>
    <t>12000</t>
  </si>
  <si>
    <t>Tobaksvarutillverkning</t>
  </si>
  <si>
    <t>13.100</t>
  </si>
  <si>
    <t>13100</t>
  </si>
  <si>
    <t>Garntillverkning</t>
  </si>
  <si>
    <t>13.200</t>
  </si>
  <si>
    <t>13200</t>
  </si>
  <si>
    <t>Vävnadstillverkning</t>
  </si>
  <si>
    <t>13.300</t>
  </si>
  <si>
    <t>13300</t>
  </si>
  <si>
    <t>Blekning, färgning och annan textilberedning</t>
  </si>
  <si>
    <t>13.910</t>
  </si>
  <si>
    <t>13910</t>
  </si>
  <si>
    <t>Tillverkning av trikåväv</t>
  </si>
  <si>
    <t>13.921</t>
  </si>
  <si>
    <t>13921</t>
  </si>
  <si>
    <t>Sömnad av gardiner, sängkläder och linnevaror</t>
  </si>
  <si>
    <t>13.922</t>
  </si>
  <si>
    <t>13922</t>
  </si>
  <si>
    <t>Tillverkning av presenningar, tält, segel o.d.</t>
  </si>
  <si>
    <t>13.930</t>
  </si>
  <si>
    <t>13930</t>
  </si>
  <si>
    <t>Tillverkning av mattor</t>
  </si>
  <si>
    <t>13.940</t>
  </si>
  <si>
    <t>13940</t>
  </si>
  <si>
    <t>Tågvirkes- och bindgarnstillverkning</t>
  </si>
  <si>
    <t>13.950</t>
  </si>
  <si>
    <t>13950</t>
  </si>
  <si>
    <t>Tillverkning av bondad duk</t>
  </si>
  <si>
    <t>13.960</t>
  </si>
  <si>
    <t>13960</t>
  </si>
  <si>
    <t>Tillverkning av andra tekniska textilier och industritextilier</t>
  </si>
  <si>
    <t>13.990</t>
  </si>
  <si>
    <t>13990</t>
  </si>
  <si>
    <t>Övrig textilietillverkning</t>
  </si>
  <si>
    <t>14.110</t>
  </si>
  <si>
    <t>14110</t>
  </si>
  <si>
    <t>Tillverkning av läder- och skinnkläder</t>
  </si>
  <si>
    <t>14.120</t>
  </si>
  <si>
    <t>14120</t>
  </si>
  <si>
    <t>Tillverkning av arbets-, skydds- och överdragskläder</t>
  </si>
  <si>
    <t>14.130</t>
  </si>
  <si>
    <t>14130</t>
  </si>
  <si>
    <t>Tillverkning av andra gång- och ytterkläder</t>
  </si>
  <si>
    <t>14.140</t>
  </si>
  <si>
    <t>14140</t>
  </si>
  <si>
    <t>Tillverkning av underkläder, skjortor och blusar</t>
  </si>
  <si>
    <t>14.190</t>
  </si>
  <si>
    <t>14190</t>
  </si>
  <si>
    <t>Tillverkning av andra beklädnadsvaror och tillbehör</t>
  </si>
  <si>
    <t>14.200</t>
  </si>
  <si>
    <t>14200</t>
  </si>
  <si>
    <t>Tillverkning av pälsvaror</t>
  </si>
  <si>
    <t>14.310</t>
  </si>
  <si>
    <t>14310</t>
  </si>
  <si>
    <t>Tillverkning av strumpor</t>
  </si>
  <si>
    <t>14.390</t>
  </si>
  <si>
    <t>14390</t>
  </si>
  <si>
    <t>Tillverkning av andra trikåvaror</t>
  </si>
  <si>
    <t>15.110</t>
  </si>
  <si>
    <t>15110</t>
  </si>
  <si>
    <t>Garvning och annan läderberedning; pälsberedning</t>
  </si>
  <si>
    <t>15.120</t>
  </si>
  <si>
    <t>15120</t>
  </si>
  <si>
    <t>Tillverkning av reseffekter, handväskor, sadel- och seldon m. m.</t>
  </si>
  <si>
    <t>15.200</t>
  </si>
  <si>
    <t>15200</t>
  </si>
  <si>
    <t>Tillverkning av skodon</t>
  </si>
  <si>
    <t>16.101</t>
  </si>
  <si>
    <t>16101</t>
  </si>
  <si>
    <t>Sågning av trä</t>
  </si>
  <si>
    <t>16.102</t>
  </si>
  <si>
    <t>16102</t>
  </si>
  <si>
    <t>Hyvling av trä</t>
  </si>
  <si>
    <t>16.103</t>
  </si>
  <si>
    <t>16103</t>
  </si>
  <si>
    <t>Träimpregnering</t>
  </si>
  <si>
    <t>16.210</t>
  </si>
  <si>
    <t>16210</t>
  </si>
  <si>
    <t>Tillverkning av fanér och träbaserade skivor</t>
  </si>
  <si>
    <t>16.220</t>
  </si>
  <si>
    <t>16220</t>
  </si>
  <si>
    <t>Tillverkning av sammansatta parkettgolv</t>
  </si>
  <si>
    <t>16.231</t>
  </si>
  <si>
    <t>16231</t>
  </si>
  <si>
    <t>Tillverkning av monteringsfärdiga trähus</t>
  </si>
  <si>
    <t>16.232</t>
  </si>
  <si>
    <t>16232</t>
  </si>
  <si>
    <t>Tillverkning av dörrar av trä</t>
  </si>
  <si>
    <t>16.233</t>
  </si>
  <si>
    <t>16233</t>
  </si>
  <si>
    <t>Tillverkning av fönster av trä</t>
  </si>
  <si>
    <t>16.239</t>
  </si>
  <si>
    <t>16239</t>
  </si>
  <si>
    <t>Tillverkning av övriga byggnads- och inredningssnickerier</t>
  </si>
  <si>
    <t>16.240</t>
  </si>
  <si>
    <t>16240</t>
  </si>
  <si>
    <t>Träförpackningstillverkning</t>
  </si>
  <si>
    <t>16.291</t>
  </si>
  <si>
    <t>16291</t>
  </si>
  <si>
    <t>Tillverkning av förädlade trädbränslen</t>
  </si>
  <si>
    <t>16.292</t>
  </si>
  <si>
    <t>16292</t>
  </si>
  <si>
    <t>Övrig trävarutillverkning</t>
  </si>
  <si>
    <t>16.293</t>
  </si>
  <si>
    <t>16293</t>
  </si>
  <si>
    <t>Tillverkning av varor av kork, halm, rotting o.d.</t>
  </si>
  <si>
    <t>17.111</t>
  </si>
  <si>
    <t>17111</t>
  </si>
  <si>
    <t>Tillverkning av mekanisk eller halvkemisk massa</t>
  </si>
  <si>
    <t>17.112</t>
  </si>
  <si>
    <t>17112</t>
  </si>
  <si>
    <t>Sulfatmassatillverkning</t>
  </si>
  <si>
    <t>17.113</t>
  </si>
  <si>
    <t>17113</t>
  </si>
  <si>
    <t>Sulfitmassatillverkning</t>
  </si>
  <si>
    <t>17.121</t>
  </si>
  <si>
    <t>17121</t>
  </si>
  <si>
    <t>Tillverkning av tidnings- och journalpapper</t>
  </si>
  <si>
    <t>17.122</t>
  </si>
  <si>
    <t>17122</t>
  </si>
  <si>
    <t>Tryckpapperstillverkning, ej tidnings- och journalpapper</t>
  </si>
  <si>
    <t>17.123</t>
  </si>
  <si>
    <t>17123</t>
  </si>
  <si>
    <t>Tillverkning av kraftpapper och kraftpapp</t>
  </si>
  <si>
    <t>17.129</t>
  </si>
  <si>
    <t>17129</t>
  </si>
  <si>
    <t>Övrig tillverkning av papper och papp</t>
  </si>
  <si>
    <t>17.211</t>
  </si>
  <si>
    <t>17211</t>
  </si>
  <si>
    <t>Tillverkning av wellpapp och wellpappförpackningar</t>
  </si>
  <si>
    <t>17.219</t>
  </si>
  <si>
    <t>17219</t>
  </si>
  <si>
    <t>Övrig tillverkning av pappers- och pappförpackningar</t>
  </si>
  <si>
    <t>17.220</t>
  </si>
  <si>
    <t>17220</t>
  </si>
  <si>
    <t>Tillverkning av hushålls- och hygienartiklar av papper</t>
  </si>
  <si>
    <t>17.230</t>
  </si>
  <si>
    <t>17230</t>
  </si>
  <si>
    <t>Tillverkning av skrivpapper, kuvert o.d.</t>
  </si>
  <si>
    <t>17.240</t>
  </si>
  <si>
    <t>17240</t>
  </si>
  <si>
    <t>Tapettillverkning</t>
  </si>
  <si>
    <t>17.290</t>
  </si>
  <si>
    <t>17290</t>
  </si>
  <si>
    <t>Tillverkning av andra pappers- och pappvaror</t>
  </si>
  <si>
    <t>18.110</t>
  </si>
  <si>
    <t>18110</t>
  </si>
  <si>
    <t>Tryckning av dagstidningar</t>
  </si>
  <si>
    <t>18.121</t>
  </si>
  <si>
    <t>18121</t>
  </si>
  <si>
    <t>Tryckning av tidskrifter</t>
  </si>
  <si>
    <t>18.122</t>
  </si>
  <si>
    <t>18122</t>
  </si>
  <si>
    <t>Tryckning av böcker och övriga trycksaker</t>
  </si>
  <si>
    <t>18.130</t>
  </si>
  <si>
    <t>18130</t>
  </si>
  <si>
    <t>Grafiska tjänster före tryckning (prepress/premedia)</t>
  </si>
  <si>
    <t>18.140</t>
  </si>
  <si>
    <t>18140</t>
  </si>
  <si>
    <t>Bokbindning och andra tjänster i samband med tryckning</t>
  </si>
  <si>
    <t>18.200</t>
  </si>
  <si>
    <t>18200</t>
  </si>
  <si>
    <t>Reproduktion av inspelningar</t>
  </si>
  <si>
    <t>19.100</t>
  </si>
  <si>
    <t>19100</t>
  </si>
  <si>
    <t>Tillverkning av stenkolsprodukter</t>
  </si>
  <si>
    <t>19.200</t>
  </si>
  <si>
    <t>19200</t>
  </si>
  <si>
    <t>Petroleumraffinering</t>
  </si>
  <si>
    <t>20.110</t>
  </si>
  <si>
    <t>20110</t>
  </si>
  <si>
    <t>Industrigasframställning</t>
  </si>
  <si>
    <t>20.120</t>
  </si>
  <si>
    <t>20120</t>
  </si>
  <si>
    <t>Tillverkning av färgämnen</t>
  </si>
  <si>
    <t>20.130</t>
  </si>
  <si>
    <t>20130</t>
  </si>
  <si>
    <t>Tillverkning av andra oorganiska baskemikalier</t>
  </si>
  <si>
    <t>20.140</t>
  </si>
  <si>
    <t>20140</t>
  </si>
  <si>
    <t>Tillverkning av andra organiska baskemikalier</t>
  </si>
  <si>
    <t>20.150</t>
  </si>
  <si>
    <t>20150</t>
  </si>
  <si>
    <t>Tillverkning av gödselmedel och kväveprodukter</t>
  </si>
  <si>
    <t>20.160</t>
  </si>
  <si>
    <t>20160</t>
  </si>
  <si>
    <t>Basplastframställning</t>
  </si>
  <si>
    <t>20.170</t>
  </si>
  <si>
    <t>20170</t>
  </si>
  <si>
    <t>Tillverkning av syntetiskt basgummi</t>
  </si>
  <si>
    <t>20.200</t>
  </si>
  <si>
    <t>20200</t>
  </si>
  <si>
    <t>Tillverkning av bekämpningsmedel och andra lantbrukskemiska produkter</t>
  </si>
  <si>
    <t>20.300</t>
  </si>
  <si>
    <t>20300</t>
  </si>
  <si>
    <t>Tillverkning av färg, lack, tryckfärg m.m.</t>
  </si>
  <si>
    <t>20.410</t>
  </si>
  <si>
    <t>20410</t>
  </si>
  <si>
    <t>Tillverkning av tvål, såpa, tvättmedel och polermedel</t>
  </si>
  <si>
    <t>20.420</t>
  </si>
  <si>
    <t>20420</t>
  </si>
  <si>
    <t>Tillverkning av parfymer och toalettartiklar</t>
  </si>
  <si>
    <t>20.510</t>
  </si>
  <si>
    <t>20510</t>
  </si>
  <si>
    <t>Sprängämnestillverkning</t>
  </si>
  <si>
    <t>20.520</t>
  </si>
  <si>
    <t>20520</t>
  </si>
  <si>
    <t>Tillverkning av lim</t>
  </si>
  <si>
    <t>20.530</t>
  </si>
  <si>
    <t>20530</t>
  </si>
  <si>
    <t>Tillverkning av eteriska oljor</t>
  </si>
  <si>
    <t>20.590</t>
  </si>
  <si>
    <t>20590</t>
  </si>
  <si>
    <t>Tillverkning av övriga kemiska produkter</t>
  </si>
  <si>
    <t>20.600</t>
  </si>
  <si>
    <t>20600</t>
  </si>
  <si>
    <t>Konstfibertillverkning</t>
  </si>
  <si>
    <t>21.100</t>
  </si>
  <si>
    <t>21100</t>
  </si>
  <si>
    <t>Tillverkning av farmaceutiska basprodukter</t>
  </si>
  <si>
    <t>21.200</t>
  </si>
  <si>
    <t>21200</t>
  </si>
  <si>
    <t>Tillverkning av läkemedel</t>
  </si>
  <si>
    <t>22.110</t>
  </si>
  <si>
    <t>22110</t>
  </si>
  <si>
    <t>Tillverkning av däck och slangar; regummering</t>
  </si>
  <si>
    <t>22.190</t>
  </si>
  <si>
    <t>22190</t>
  </si>
  <si>
    <t>Annan gummivarutillverkning</t>
  </si>
  <si>
    <t>22.210</t>
  </si>
  <si>
    <t>22210</t>
  </si>
  <si>
    <t>Tillverkning av plasthalvfabrikat</t>
  </si>
  <si>
    <t>22.220</t>
  </si>
  <si>
    <t>22220</t>
  </si>
  <si>
    <t>Plastförpackningstillverkning</t>
  </si>
  <si>
    <t>22.230</t>
  </si>
  <si>
    <t>22230</t>
  </si>
  <si>
    <t>Byggplastvarutillverkning</t>
  </si>
  <si>
    <t>22.290</t>
  </si>
  <si>
    <t>22290</t>
  </si>
  <si>
    <t>Annan plastvarutillverkning</t>
  </si>
  <si>
    <t>23.110</t>
  </si>
  <si>
    <t>23110</t>
  </si>
  <si>
    <t>Framställning av planglas</t>
  </si>
  <si>
    <t>23.120</t>
  </si>
  <si>
    <t>23120</t>
  </si>
  <si>
    <t>Bearbetning av planglas</t>
  </si>
  <si>
    <t>23.130</t>
  </si>
  <si>
    <t>23130</t>
  </si>
  <si>
    <t>Tillverkning av buteljer, glasförpackningar och husgeråd av glas</t>
  </si>
  <si>
    <t>23.140</t>
  </si>
  <si>
    <t>23140</t>
  </si>
  <si>
    <t>Tillverkning av glasfiber</t>
  </si>
  <si>
    <t>23.190</t>
  </si>
  <si>
    <t>23190</t>
  </si>
  <si>
    <t>Tillverkning av andra glasvaror inklusive tekniska glasvaror</t>
  </si>
  <si>
    <t>23.200</t>
  </si>
  <si>
    <t>23200</t>
  </si>
  <si>
    <t>Tillverkning av eldfasta produkter</t>
  </si>
  <si>
    <t>23.310</t>
  </si>
  <si>
    <t>23310</t>
  </si>
  <si>
    <t>Tillverkning av keramiska golv- och väggplattor</t>
  </si>
  <si>
    <t>23.320</t>
  </si>
  <si>
    <t>23320</t>
  </si>
  <si>
    <t>Tillverkning av murtegel, takpannor och andra byggvaror av tegel</t>
  </si>
  <si>
    <t>23.410</t>
  </si>
  <si>
    <t>23410</t>
  </si>
  <si>
    <t>Tillverkning av keramiska hushålls- och prydnadsartiklar</t>
  </si>
  <si>
    <t>23.420</t>
  </si>
  <si>
    <t>23420</t>
  </si>
  <si>
    <t>Tillverkning av keramiska sanitetsartiklar</t>
  </si>
  <si>
    <t>23.430</t>
  </si>
  <si>
    <t>23430</t>
  </si>
  <si>
    <t>Tillverkning av keramiska isolatorer o.d.</t>
  </si>
  <si>
    <t>23.440</t>
  </si>
  <si>
    <t>23440</t>
  </si>
  <si>
    <t>Tillverkning av andra tekniska keramiska produkter</t>
  </si>
  <si>
    <t>23.490</t>
  </si>
  <si>
    <t>23490</t>
  </si>
  <si>
    <t>Tillverkning av andra keramiska produkter</t>
  </si>
  <si>
    <t>23.510</t>
  </si>
  <si>
    <t>23510</t>
  </si>
  <si>
    <t>Tillverkning av cement</t>
  </si>
  <si>
    <t>23.520</t>
  </si>
  <si>
    <t>23520</t>
  </si>
  <si>
    <t>Tillverkning av kalk och gips</t>
  </si>
  <si>
    <t>23.610</t>
  </si>
  <si>
    <t>23610</t>
  </si>
  <si>
    <t>Tillverkning av betongvaror  för byggändamål</t>
  </si>
  <si>
    <t>23.620</t>
  </si>
  <si>
    <t>23620</t>
  </si>
  <si>
    <t>Tillverkning av gipsvaror  för byggändamål</t>
  </si>
  <si>
    <t>23.630</t>
  </si>
  <si>
    <t>23630</t>
  </si>
  <si>
    <t>Tillverkning av fabriksblandad betong</t>
  </si>
  <si>
    <t>23.640</t>
  </si>
  <si>
    <t>23640</t>
  </si>
  <si>
    <t>Tillverkning av murbruk</t>
  </si>
  <si>
    <t>23.650</t>
  </si>
  <si>
    <t>23650</t>
  </si>
  <si>
    <t>Tillverkning av fibercementvaror</t>
  </si>
  <si>
    <t>23.690</t>
  </si>
  <si>
    <t>23690</t>
  </si>
  <si>
    <t>Tillverkning av andra varor av betong, cement och gips</t>
  </si>
  <si>
    <t>23.701</t>
  </si>
  <si>
    <t>23701</t>
  </si>
  <si>
    <t>Huggning, formning och slutlig bearbetning av sten för byggnadsändamål</t>
  </si>
  <si>
    <t>23.709</t>
  </si>
  <si>
    <t>23709</t>
  </si>
  <si>
    <t>Huggning, formning och slutlig bearbetning av sten för prydnadsändamål</t>
  </si>
  <si>
    <t>23.910</t>
  </si>
  <si>
    <t>23910</t>
  </si>
  <si>
    <t>Slipmedelstillverkning</t>
  </si>
  <si>
    <t>23.991</t>
  </si>
  <si>
    <t>23991</t>
  </si>
  <si>
    <t>Tillverkning av varor av sten- och mineralull</t>
  </si>
  <si>
    <t>23.999</t>
  </si>
  <si>
    <t>23999</t>
  </si>
  <si>
    <t>Diverse övrig tillverkning av icke-metalliska mineraliska produkter</t>
  </si>
  <si>
    <t>24.100</t>
  </si>
  <si>
    <t>24100</t>
  </si>
  <si>
    <t>Framställning av järn och stål samt ferrolegeringar</t>
  </si>
  <si>
    <t>24.200</t>
  </si>
  <si>
    <t>24200</t>
  </si>
  <si>
    <t>Tillverkning av rör, ledningar, ihåliga profiler och tillbehör av stål</t>
  </si>
  <si>
    <t>24.310</t>
  </si>
  <si>
    <t>24310</t>
  </si>
  <si>
    <t>Tillverkning av kalldragen stålstång</t>
  </si>
  <si>
    <t>24.320</t>
  </si>
  <si>
    <t>24320</t>
  </si>
  <si>
    <t>Tillverkning av kallvalsade stålband</t>
  </si>
  <si>
    <t>24.330</t>
  </si>
  <si>
    <t>24330</t>
  </si>
  <si>
    <t>Tillverkning av andra kallformade produkter av stål</t>
  </si>
  <si>
    <t>24.340</t>
  </si>
  <si>
    <t>24340</t>
  </si>
  <si>
    <t>Tillverkning av kalldragen ståltråd</t>
  </si>
  <si>
    <t>24.410</t>
  </si>
  <si>
    <t>24410</t>
  </si>
  <si>
    <t>Framställning av ädla metaller</t>
  </si>
  <si>
    <t>24.420</t>
  </si>
  <si>
    <t>24420</t>
  </si>
  <si>
    <t>Framställning av aluminium</t>
  </si>
  <si>
    <t>24.430</t>
  </si>
  <si>
    <t>24430</t>
  </si>
  <si>
    <t>Framställning av bly, zink och tenn</t>
  </si>
  <si>
    <t>24.440</t>
  </si>
  <si>
    <t>24440</t>
  </si>
  <si>
    <t>Framställning av koppar</t>
  </si>
  <si>
    <t>24.450</t>
  </si>
  <si>
    <t>24450</t>
  </si>
  <si>
    <t>Framställning av andra metaller</t>
  </si>
  <si>
    <t>24.460</t>
  </si>
  <si>
    <t>24460</t>
  </si>
  <si>
    <t>Tillverkning av kärnbränsle</t>
  </si>
  <si>
    <t>24.510</t>
  </si>
  <si>
    <t>24510</t>
  </si>
  <si>
    <t>Gjutning av järn</t>
  </si>
  <si>
    <t>24.520</t>
  </si>
  <si>
    <t>24520</t>
  </si>
  <si>
    <t>Gjutning av stål</t>
  </si>
  <si>
    <t>24.530</t>
  </si>
  <si>
    <t>24530</t>
  </si>
  <si>
    <t>Gjutning av lättmetall</t>
  </si>
  <si>
    <t>24.540</t>
  </si>
  <si>
    <t>24540</t>
  </si>
  <si>
    <t>Gjutning av andra metaller</t>
  </si>
  <si>
    <t>25.110</t>
  </si>
  <si>
    <t>25110</t>
  </si>
  <si>
    <t>Tillverkning av metallstommar och delar därav</t>
  </si>
  <si>
    <t>25.120</t>
  </si>
  <si>
    <t>25120</t>
  </si>
  <si>
    <t>Tillverkning av dörrar och fönster av metall</t>
  </si>
  <si>
    <t>25.210</t>
  </si>
  <si>
    <t>25210</t>
  </si>
  <si>
    <t>Tillverkning av radiatorer och pannor för centraluppvärmning</t>
  </si>
  <si>
    <t>25.290</t>
  </si>
  <si>
    <t>25290</t>
  </si>
  <si>
    <t>Tillverkning av andra cisterner, tankar, kar och andra behållare av metall</t>
  </si>
  <si>
    <t>25.300</t>
  </si>
  <si>
    <t>25300</t>
  </si>
  <si>
    <t>Tillverkning av ånggeneratorer utom varmvattenpannor för centraluppvärmning</t>
  </si>
  <si>
    <t>25.400</t>
  </si>
  <si>
    <t>25400</t>
  </si>
  <si>
    <t>Tillverkning av vapen och ammunition</t>
  </si>
  <si>
    <t>25.500</t>
  </si>
  <si>
    <t>25500</t>
  </si>
  <si>
    <t>Smidning, pressning, prägling och valsning av metall; pulvermetallurgi</t>
  </si>
  <si>
    <t>25.610</t>
  </si>
  <si>
    <t>25610</t>
  </si>
  <si>
    <t>Beläggning och överdragning av metall</t>
  </si>
  <si>
    <t>25.620</t>
  </si>
  <si>
    <t>25620</t>
  </si>
  <si>
    <t>Metallegoarbeten</t>
  </si>
  <si>
    <t>25.710</t>
  </si>
  <si>
    <t>25710</t>
  </si>
  <si>
    <t>Tillverkning av bestick</t>
  </si>
  <si>
    <t>25.720</t>
  </si>
  <si>
    <t>25720</t>
  </si>
  <si>
    <t>Tillverkning av lås och gångjärn</t>
  </si>
  <si>
    <t>25.730</t>
  </si>
  <si>
    <t>25730</t>
  </si>
  <si>
    <t>Tillverkning av verktyg och redskap</t>
  </si>
  <si>
    <t>25.910</t>
  </si>
  <si>
    <t>25910</t>
  </si>
  <si>
    <t>Tillverkning av stålfat o.d. behållare</t>
  </si>
  <si>
    <t>25.920</t>
  </si>
  <si>
    <t>25920</t>
  </si>
  <si>
    <t>Tillverkning av lättmetallförpackningar</t>
  </si>
  <si>
    <t>25.930</t>
  </si>
  <si>
    <t>25930</t>
  </si>
  <si>
    <t>Tillverkning av metalltrådvaror, kedjor och fjädrar</t>
  </si>
  <si>
    <t>25.940</t>
  </si>
  <si>
    <t>25940</t>
  </si>
  <si>
    <t>Tillverkning av nitar och skruvar</t>
  </si>
  <si>
    <t>25.991</t>
  </si>
  <si>
    <t>25991</t>
  </si>
  <si>
    <t>Tillverkning av diskbänkar, sanitetsgods m. m. av metall för byggändamål</t>
  </si>
  <si>
    <t>25.999</t>
  </si>
  <si>
    <t>25999</t>
  </si>
  <si>
    <t>Diverse övrig metallvarutillverkning</t>
  </si>
  <si>
    <t>26.110</t>
  </si>
  <si>
    <t>26110</t>
  </si>
  <si>
    <t>Tillverkning av elektroniska komponenter</t>
  </si>
  <si>
    <t>26.120</t>
  </si>
  <si>
    <t>26120</t>
  </si>
  <si>
    <t>Tillverkning av kretskort</t>
  </si>
  <si>
    <t>26.200</t>
  </si>
  <si>
    <t>26200</t>
  </si>
  <si>
    <t>Tillverkning av datorer och kringutrustning</t>
  </si>
  <si>
    <t>26.300</t>
  </si>
  <si>
    <t>26300</t>
  </si>
  <si>
    <t>Tillverkning av kommunikationsutrustning</t>
  </si>
  <si>
    <t>26.400</t>
  </si>
  <si>
    <t>26400</t>
  </si>
  <si>
    <t>Tillverkning av hemelektronik</t>
  </si>
  <si>
    <t>26.510</t>
  </si>
  <si>
    <t>26510</t>
  </si>
  <si>
    <t>Tillverkning av instrument och apparater för mätning, provning och navigering</t>
  </si>
  <si>
    <t>26.520</t>
  </si>
  <si>
    <t>26520</t>
  </si>
  <si>
    <t>Urtillverkning</t>
  </si>
  <si>
    <t>26.600</t>
  </si>
  <si>
    <t>26600</t>
  </si>
  <si>
    <t>Tillverkning av strålningsutrustning samt elektromedicinsk och elektroterapeutisk utrustning</t>
  </si>
  <si>
    <t>26.700</t>
  </si>
  <si>
    <t>26700</t>
  </si>
  <si>
    <t>Tillverkning av optiska instrument och fotoutrustning</t>
  </si>
  <si>
    <t>26.800</t>
  </si>
  <si>
    <t>26800</t>
  </si>
  <si>
    <t>Tillverkning av magnetiska och optiska medier</t>
  </si>
  <si>
    <t>27.110</t>
  </si>
  <si>
    <t>27110</t>
  </si>
  <si>
    <t>Tillverkning av elmotorer, generatorer och transformatorer</t>
  </si>
  <si>
    <t>27.120</t>
  </si>
  <si>
    <t>27120</t>
  </si>
  <si>
    <t>Tillverkning av eldistributions- och elkontrollapparater</t>
  </si>
  <si>
    <t>27.200</t>
  </si>
  <si>
    <t>27200</t>
  </si>
  <si>
    <t>Batteri- och ackumulatortillverkning</t>
  </si>
  <si>
    <t>27.310</t>
  </si>
  <si>
    <t>27310</t>
  </si>
  <si>
    <t>Tillverkning av optiska fiberkablar</t>
  </si>
  <si>
    <t>27.320</t>
  </si>
  <si>
    <t>27320</t>
  </si>
  <si>
    <t>Tillverkning av andra elektroniska och elektriska ledningar och kablar</t>
  </si>
  <si>
    <t>27.330</t>
  </si>
  <si>
    <t>27330</t>
  </si>
  <si>
    <t>Tillverkning av kabeltillbehör</t>
  </si>
  <si>
    <t>27.400</t>
  </si>
  <si>
    <t>27400</t>
  </si>
  <si>
    <t>Tillverkning av belysningsarmatur</t>
  </si>
  <si>
    <t>27.510</t>
  </si>
  <si>
    <t>27510</t>
  </si>
  <si>
    <t>Tillverkning av elektriska hushållsmaskiner och hushållsapparater</t>
  </si>
  <si>
    <t>27.520</t>
  </si>
  <si>
    <t>27520</t>
  </si>
  <si>
    <t>Tillverkning av icke-elektriska hushållsmaskiner och hushållsapparater</t>
  </si>
  <si>
    <t>27.900</t>
  </si>
  <si>
    <t>27900</t>
  </si>
  <si>
    <t>Tillverkning av annan elapparatur</t>
  </si>
  <si>
    <t>28.110</t>
  </si>
  <si>
    <t>28110</t>
  </si>
  <si>
    <t>Tillverkning av motorer och turbiner utom för luftfartyg och fordon</t>
  </si>
  <si>
    <t>28.120</t>
  </si>
  <si>
    <t>28120</t>
  </si>
  <si>
    <t>Tillverkning av fluidteknisk utrustning</t>
  </si>
  <si>
    <t>28.130</t>
  </si>
  <si>
    <t>28130</t>
  </si>
  <si>
    <t>Tillverkning av andra pumpar och kompressorer</t>
  </si>
  <si>
    <t>28.140</t>
  </si>
  <si>
    <t>28140</t>
  </si>
  <si>
    <t>Tillverkning av andra kranar och ventiler</t>
  </si>
  <si>
    <t>28.150</t>
  </si>
  <si>
    <t>28150</t>
  </si>
  <si>
    <t>Tillverkning av lager, kugghjul och andra delar för kraftöverföring</t>
  </si>
  <si>
    <t>28.210</t>
  </si>
  <si>
    <t>28210</t>
  </si>
  <si>
    <t>Tillverkning av ugnar och brännare</t>
  </si>
  <si>
    <t>28.220</t>
  </si>
  <si>
    <t>28220</t>
  </si>
  <si>
    <t>Tillverkning av lyft- och godshanteringsanordningar</t>
  </si>
  <si>
    <t>28.230</t>
  </si>
  <si>
    <t>28230</t>
  </si>
  <si>
    <t>Tillverkning av kontorsmaskiner och kontorsutrustning (utom datorer och kringutrustning)</t>
  </si>
  <si>
    <t>28.240</t>
  </si>
  <si>
    <t>28240</t>
  </si>
  <si>
    <t>Tillverkning av motordrivna handverktyg</t>
  </si>
  <si>
    <t>28.250</t>
  </si>
  <si>
    <t>28250</t>
  </si>
  <si>
    <t>Tillverkning av maskiner och apparater för kyla och ventilation utom för hushåll</t>
  </si>
  <si>
    <t>28.290</t>
  </si>
  <si>
    <t>28290</t>
  </si>
  <si>
    <t>Övrig tillverkning av maskiner för allmänt ändamål</t>
  </si>
  <si>
    <t>28.300</t>
  </si>
  <si>
    <t>28300</t>
  </si>
  <si>
    <t>Tillverkning av jord- och skogsbruksmaskiner</t>
  </si>
  <si>
    <t>28.410</t>
  </si>
  <si>
    <t>28410</t>
  </si>
  <si>
    <t>Tillverkning av verktygsmaskiner för metallbearbetning</t>
  </si>
  <si>
    <t>28.490</t>
  </si>
  <si>
    <t>28490</t>
  </si>
  <si>
    <t>Tillverkning av övriga verktygsmaskiner</t>
  </si>
  <si>
    <t>28.910</t>
  </si>
  <si>
    <t>28910</t>
  </si>
  <si>
    <t>Tillverkning av maskiner för metallurgi</t>
  </si>
  <si>
    <t>28.920</t>
  </si>
  <si>
    <t>28920</t>
  </si>
  <si>
    <t>Tillverkning av gruv-, bergbrytnings- och byggmaskiner</t>
  </si>
  <si>
    <t>28.930</t>
  </si>
  <si>
    <t>28930</t>
  </si>
  <si>
    <t>Tillverkning av maskiner för framställning av livsmedel, drycker och tobaksvaror</t>
  </si>
  <si>
    <t>28.940</t>
  </si>
  <si>
    <t>28940</t>
  </si>
  <si>
    <t>Tillverkning av maskiner för produktion av textil-, beklädnads- och lädervaror</t>
  </si>
  <si>
    <t>28.950</t>
  </si>
  <si>
    <t>28950</t>
  </si>
  <si>
    <t>Tillverkning av maskiner för produktion av massa, papper och papp</t>
  </si>
  <si>
    <t>28.960</t>
  </si>
  <si>
    <t>28960</t>
  </si>
  <si>
    <t>Tillverkning av maskiner för gummi och plast</t>
  </si>
  <si>
    <t>28.990</t>
  </si>
  <si>
    <t>28990</t>
  </si>
  <si>
    <t>Tillverkning av övriga specialmaskiner</t>
  </si>
  <si>
    <t>29.101</t>
  </si>
  <si>
    <t>29101</t>
  </si>
  <si>
    <t>Tillverkning av personbilar och andra lätta motorfordon</t>
  </si>
  <si>
    <t>29.102</t>
  </si>
  <si>
    <t>29102</t>
  </si>
  <si>
    <t>Tillverkning av lastbilar och andra tunga motorfordon</t>
  </si>
  <si>
    <t>29.200</t>
  </si>
  <si>
    <t>29200</t>
  </si>
  <si>
    <t>Tillverkning av karosserier för motorfordon; tillverkning av släpfordon och påhängsvagnar</t>
  </si>
  <si>
    <t>29.310</t>
  </si>
  <si>
    <t>29310</t>
  </si>
  <si>
    <t>Tillverkning av elektrisk och elektronisk utrustning för motorfordon</t>
  </si>
  <si>
    <t>29.320</t>
  </si>
  <si>
    <t>29320</t>
  </si>
  <si>
    <t>Tillverkning av andra delar och tillbehör till motorfordon</t>
  </si>
  <si>
    <t>30.110</t>
  </si>
  <si>
    <t>30110</t>
  </si>
  <si>
    <t>Byggande av fartyg och flytande materiel</t>
  </si>
  <si>
    <t>30.120</t>
  </si>
  <si>
    <t>30120</t>
  </si>
  <si>
    <t>Byggande av fritidsbåtar</t>
  </si>
  <si>
    <t>30.200</t>
  </si>
  <si>
    <t>30200</t>
  </si>
  <si>
    <t>Tillverkning av rälsfordon</t>
  </si>
  <si>
    <t>30.300</t>
  </si>
  <si>
    <t>30300</t>
  </si>
  <si>
    <t>Tillverkning av luftfartyg, rymdfarkoster o.d.</t>
  </si>
  <si>
    <t>30.400</t>
  </si>
  <si>
    <t>30400</t>
  </si>
  <si>
    <t>Tillverkning av militära stridsfordon</t>
  </si>
  <si>
    <t>30.910</t>
  </si>
  <si>
    <t>30910</t>
  </si>
  <si>
    <t>Tillverkning av motorcyklar</t>
  </si>
  <si>
    <t>30.920</t>
  </si>
  <si>
    <t>30920</t>
  </si>
  <si>
    <t>Tillverkning av cyklar och invalidfordon</t>
  </si>
  <si>
    <t>30.990</t>
  </si>
  <si>
    <t>30990</t>
  </si>
  <si>
    <t>Diverse övrig transportmedelstillverkning</t>
  </si>
  <si>
    <t>31.011</t>
  </si>
  <si>
    <t>31011</t>
  </si>
  <si>
    <t>Tillverkning av kontors- och butiksmöbler</t>
  </si>
  <si>
    <t>31.012</t>
  </si>
  <si>
    <t>31012</t>
  </si>
  <si>
    <t>Tillverkning av kontors- och butiksinredningar</t>
  </si>
  <si>
    <t>31.021</t>
  </si>
  <si>
    <t>31021</t>
  </si>
  <si>
    <t>Tillverkning av köksmöbler</t>
  </si>
  <si>
    <t>31.022</t>
  </si>
  <si>
    <t>31022</t>
  </si>
  <si>
    <t>Tillverkning av köksinredningar</t>
  </si>
  <si>
    <t>31.030</t>
  </si>
  <si>
    <t>31030</t>
  </si>
  <si>
    <t>Tillverkning av madrasser</t>
  </si>
  <si>
    <t>31.090</t>
  </si>
  <si>
    <t>31090</t>
  </si>
  <si>
    <t>Tillverkning av andra möbler</t>
  </si>
  <si>
    <t>32.110</t>
  </si>
  <si>
    <t>32110</t>
  </si>
  <si>
    <t>Prägling av mynt</t>
  </si>
  <si>
    <t>32.120</t>
  </si>
  <si>
    <t>32120</t>
  </si>
  <si>
    <t>Tillverkning av smycken, guld- och silversmedsvaror</t>
  </si>
  <si>
    <t>32.130</t>
  </si>
  <si>
    <t>32130</t>
  </si>
  <si>
    <t>Tillverkning av bijouterier o.d.</t>
  </si>
  <si>
    <t>32.200</t>
  </si>
  <si>
    <t>32200</t>
  </si>
  <si>
    <t>Tillverkning av musikinstrument</t>
  </si>
  <si>
    <t>32.300</t>
  </si>
  <si>
    <t>32300</t>
  </si>
  <si>
    <t>Tillverkning av sportartiklar</t>
  </si>
  <si>
    <t>32.400</t>
  </si>
  <si>
    <t>32400</t>
  </si>
  <si>
    <t>Tillverkning av spel och leksaker</t>
  </si>
  <si>
    <t>32.501</t>
  </si>
  <si>
    <t>32501</t>
  </si>
  <si>
    <t>Tillverkning av medicinska och dentala instrument och tillbehör</t>
  </si>
  <si>
    <t>32.502</t>
  </si>
  <si>
    <t>32502</t>
  </si>
  <si>
    <t>Tillverkning av tandproteser</t>
  </si>
  <si>
    <t>32.910</t>
  </si>
  <si>
    <t>32910</t>
  </si>
  <si>
    <t>Tillverkning av borstbinderiarbeten</t>
  </si>
  <si>
    <t>32.990</t>
  </si>
  <si>
    <t>32990</t>
  </si>
  <si>
    <t>Diverse övrig tillverkning</t>
  </si>
  <si>
    <t>33.110</t>
  </si>
  <si>
    <t>33110</t>
  </si>
  <si>
    <t>Reparation av metallvaror</t>
  </si>
  <si>
    <t>33.120</t>
  </si>
  <si>
    <t>33120</t>
  </si>
  <si>
    <t>Reparation av maskiner</t>
  </si>
  <si>
    <t>33.130</t>
  </si>
  <si>
    <t>33130</t>
  </si>
  <si>
    <t>Reparation av elektronisk och optisk utrustning</t>
  </si>
  <si>
    <t>33.140</t>
  </si>
  <si>
    <t>33140</t>
  </si>
  <si>
    <t>Reparation av elapparatur</t>
  </si>
  <si>
    <t>33.150</t>
  </si>
  <si>
    <t>33150</t>
  </si>
  <si>
    <t>Reparation och underhåll av fartyg och båtar</t>
  </si>
  <si>
    <t>33.160</t>
  </si>
  <si>
    <t>33160</t>
  </si>
  <si>
    <t>Reparation och underhåll av luftfartyg och rymdfarkoster</t>
  </si>
  <si>
    <t>33.170</t>
  </si>
  <si>
    <t>33170</t>
  </si>
  <si>
    <t>Reparation och underhåll av andra transportmedel</t>
  </si>
  <si>
    <t>33.190</t>
  </si>
  <si>
    <t>33190</t>
  </si>
  <si>
    <t>Reparation av annan utrustning</t>
  </si>
  <si>
    <t>33.200</t>
  </si>
  <si>
    <t>33200</t>
  </si>
  <si>
    <t>Installation av industrimaskiner och -utrustning</t>
  </si>
  <si>
    <t>35.110</t>
  </si>
  <si>
    <t>35110</t>
  </si>
  <si>
    <t>Generering av elektricitet</t>
  </si>
  <si>
    <t>35.120</t>
  </si>
  <si>
    <t>35120</t>
  </si>
  <si>
    <t>Överföring av elektricitet</t>
  </si>
  <si>
    <t>35.130</t>
  </si>
  <si>
    <t>35130</t>
  </si>
  <si>
    <t>Distribution av elektricitet</t>
  </si>
  <si>
    <t>35.140</t>
  </si>
  <si>
    <t>35140</t>
  </si>
  <si>
    <t>Handel med elektricitet</t>
  </si>
  <si>
    <t>35.210</t>
  </si>
  <si>
    <t>35210</t>
  </si>
  <si>
    <t>Framställning av gas</t>
  </si>
  <si>
    <t>35.220</t>
  </si>
  <si>
    <t>35220</t>
  </si>
  <si>
    <t>Distribution av gasformiga bränslen via rörnät</t>
  </si>
  <si>
    <t>35.230</t>
  </si>
  <si>
    <t>35230</t>
  </si>
  <si>
    <t>Handel med gas via rörnät</t>
  </si>
  <si>
    <t>35.300</t>
  </si>
  <si>
    <t>35300</t>
  </si>
  <si>
    <t>Försörjning av värme och kyla</t>
  </si>
  <si>
    <t>36.001</t>
  </si>
  <si>
    <t>36001</t>
  </si>
  <si>
    <t>Grundvattenförsörjning</t>
  </si>
  <si>
    <t>36.002</t>
  </si>
  <si>
    <t>36002</t>
  </si>
  <si>
    <t>Ytvattenförsörjning</t>
  </si>
  <si>
    <t>37.000</t>
  </si>
  <si>
    <t>37000</t>
  </si>
  <si>
    <t>Avloppsrening</t>
  </si>
  <si>
    <t>38.110</t>
  </si>
  <si>
    <t>38110</t>
  </si>
  <si>
    <t>Insamling av icke-farligt avfall</t>
  </si>
  <si>
    <t>38.120</t>
  </si>
  <si>
    <t>38120</t>
  </si>
  <si>
    <t>Insamling av farligt avfall</t>
  </si>
  <si>
    <t>38.210</t>
  </si>
  <si>
    <t>38210</t>
  </si>
  <si>
    <t>Behandling och bortskaffande av icke-farligt avfall</t>
  </si>
  <si>
    <t>38.220</t>
  </si>
  <si>
    <t>38220</t>
  </si>
  <si>
    <t>Behandling och bortskaffande av farligt avfall</t>
  </si>
  <si>
    <t>38.311</t>
  </si>
  <si>
    <t>38311</t>
  </si>
  <si>
    <t>Demontering av uttjänta fordon</t>
  </si>
  <si>
    <t>38.312</t>
  </si>
  <si>
    <t>38312</t>
  </si>
  <si>
    <t>Demontering av elektrisk och elektronisk utrustning</t>
  </si>
  <si>
    <t>38.319</t>
  </si>
  <si>
    <t>38319</t>
  </si>
  <si>
    <t>Demontering av övrig kasserad utrustning</t>
  </si>
  <si>
    <t>38.320</t>
  </si>
  <si>
    <t>38320</t>
  </si>
  <si>
    <t>Återvinning av källsorterat material</t>
  </si>
  <si>
    <t>39.000</t>
  </si>
  <si>
    <t>39000</t>
  </si>
  <si>
    <t>Sanering, efterbehandling av jord och vatten samt annan verksamhet för föroreningsbekämpning</t>
  </si>
  <si>
    <t>41.100</t>
  </si>
  <si>
    <t>41100</t>
  </si>
  <si>
    <t>Utformning av byggprojekt</t>
  </si>
  <si>
    <t>41.200</t>
  </si>
  <si>
    <t>41200</t>
  </si>
  <si>
    <t>Byggande av bostadshus och andra byggnader</t>
  </si>
  <si>
    <t>42.110</t>
  </si>
  <si>
    <t>42110</t>
  </si>
  <si>
    <t>Anläggning av vägar och motorvägar</t>
  </si>
  <si>
    <t>42.120</t>
  </si>
  <si>
    <t>42120</t>
  </si>
  <si>
    <t>Anläggning av järnvägar och tunnelbanor</t>
  </si>
  <si>
    <t>42.130</t>
  </si>
  <si>
    <t>42130</t>
  </si>
  <si>
    <t>Anläggning av broar och tunnlar</t>
  </si>
  <si>
    <t>42.210</t>
  </si>
  <si>
    <t>42210</t>
  </si>
  <si>
    <t>Allmännyttiga anläggningsarbeten för värme, vatten och avlopp</t>
  </si>
  <si>
    <t>42.220</t>
  </si>
  <si>
    <t>42220</t>
  </si>
  <si>
    <t>Anläggningsarbeten för el och telekommunikation</t>
  </si>
  <si>
    <t>42.910</t>
  </si>
  <si>
    <t>42910</t>
  </si>
  <si>
    <t>Vattenbyggnad</t>
  </si>
  <si>
    <t>42.990</t>
  </si>
  <si>
    <t>42990</t>
  </si>
  <si>
    <t>Övriga anläggningsarbeten</t>
  </si>
  <si>
    <t>43.110</t>
  </si>
  <si>
    <t>43110</t>
  </si>
  <si>
    <t>Rivning av hus och byggnader</t>
  </si>
  <si>
    <t>43.120</t>
  </si>
  <si>
    <t>43120</t>
  </si>
  <si>
    <t>Mark- och grundarbeten</t>
  </si>
  <si>
    <t>43.130</t>
  </si>
  <si>
    <t>43130</t>
  </si>
  <si>
    <t>Markundersökning</t>
  </si>
  <si>
    <t>43.210</t>
  </si>
  <si>
    <t>43210</t>
  </si>
  <si>
    <t>Elinstallationer</t>
  </si>
  <si>
    <t>43.221</t>
  </si>
  <si>
    <t>43221</t>
  </si>
  <si>
    <t>Värme- och sanitetsarbeten</t>
  </si>
  <si>
    <t>43.222</t>
  </si>
  <si>
    <t>43222</t>
  </si>
  <si>
    <t>Ventilationsarbeten</t>
  </si>
  <si>
    <t>43.223</t>
  </si>
  <si>
    <t>43223</t>
  </si>
  <si>
    <t>Kyl- och frysinstallationsarbeten</t>
  </si>
  <si>
    <t>43.229</t>
  </si>
  <si>
    <t>43229</t>
  </si>
  <si>
    <t>Övriga VVS-arbeten</t>
  </si>
  <si>
    <t>43.290</t>
  </si>
  <si>
    <t>43290</t>
  </si>
  <si>
    <t>Andra bygginstallationer</t>
  </si>
  <si>
    <t>43.310</t>
  </si>
  <si>
    <t>43310</t>
  </si>
  <si>
    <t>Puts-, fasad- och stuckatörsarbeten</t>
  </si>
  <si>
    <t>43.320</t>
  </si>
  <si>
    <t>43320</t>
  </si>
  <si>
    <t>Byggnadssnickeriarbeten</t>
  </si>
  <si>
    <t>43.330</t>
  </si>
  <si>
    <t>43330</t>
  </si>
  <si>
    <t>Golv- och väggbeläggningsarbeten</t>
  </si>
  <si>
    <t>43.341</t>
  </si>
  <si>
    <t>43341</t>
  </si>
  <si>
    <t>Måleriarbeten</t>
  </si>
  <si>
    <t>43.342</t>
  </si>
  <si>
    <t>43342</t>
  </si>
  <si>
    <t>Glasmästeriarbeten</t>
  </si>
  <si>
    <t>43.390</t>
  </si>
  <si>
    <t>43390</t>
  </si>
  <si>
    <t>Annan slutbehandling av byggnader</t>
  </si>
  <si>
    <t>43.911</t>
  </si>
  <si>
    <t>43911</t>
  </si>
  <si>
    <t>Takarbeten av plåt</t>
  </si>
  <si>
    <t>43.912</t>
  </si>
  <si>
    <t>43912</t>
  </si>
  <si>
    <t>Takarbeten av andra material än plåt</t>
  </si>
  <si>
    <t>43.991</t>
  </si>
  <si>
    <t>43991</t>
  </si>
  <si>
    <t>Uthyrning av bygg- och anläggningsmaskiner med förare</t>
  </si>
  <si>
    <t>43.999</t>
  </si>
  <si>
    <t>43999</t>
  </si>
  <si>
    <t>Diverse övrig specialiserad bygg- och anläggningsverksamhet</t>
  </si>
  <si>
    <t>45.110</t>
  </si>
  <si>
    <t>45110</t>
  </si>
  <si>
    <t>Handel med personbilar och lätta motorfordon</t>
  </si>
  <si>
    <t>45.191</t>
  </si>
  <si>
    <t>45191</t>
  </si>
  <si>
    <t>Handel med lastbilar, bussar och specialfordon</t>
  </si>
  <si>
    <t>45.192</t>
  </si>
  <si>
    <t>45192</t>
  </si>
  <si>
    <t>Handel med husvagnar, husbilar, släpfordon och påhängsvagnar</t>
  </si>
  <si>
    <t>45.201</t>
  </si>
  <si>
    <t>45201</t>
  </si>
  <si>
    <t>Allmän service och reparation av motorfordon utom motorcyklar</t>
  </si>
  <si>
    <t>45.202</t>
  </si>
  <si>
    <t>45202</t>
  </si>
  <si>
    <t>Plåt-, lack- och glasreparationer på motorfordon utom motorcyklar</t>
  </si>
  <si>
    <t>45.203</t>
  </si>
  <si>
    <t>45203</t>
  </si>
  <si>
    <t>Installationer och reparationer av elsystem till motorfordon utom motorcyklar</t>
  </si>
  <si>
    <t>45.204</t>
  </si>
  <si>
    <t>45204</t>
  </si>
  <si>
    <t>Däckservice</t>
  </si>
  <si>
    <t>45.310</t>
  </si>
  <si>
    <t>45310</t>
  </si>
  <si>
    <t>Parti- och provisionshandel med reservdelar och tillbehör till motorfordon utom motorcyklar</t>
  </si>
  <si>
    <t>45.320</t>
  </si>
  <si>
    <t>45320</t>
  </si>
  <si>
    <t>Detaljhandel med reservdelar och tillbehör till motorfordon utom motorcyklar</t>
  </si>
  <si>
    <t>45.400</t>
  </si>
  <si>
    <t>45400</t>
  </si>
  <si>
    <t>Handel med och service av motorcyklar inklusive reservdelar och tillbehör</t>
  </si>
  <si>
    <t>46.110</t>
  </si>
  <si>
    <t>46110</t>
  </si>
  <si>
    <t>Provisionshandel med jordbruksråvaror, levande djur, textilråvaror och textilhalvfabrikat</t>
  </si>
  <si>
    <t>46.120</t>
  </si>
  <si>
    <t>46120</t>
  </si>
  <si>
    <t>Provisionshandel med bränsle, malm, metaller och industrikemikalier</t>
  </si>
  <si>
    <t>46.130</t>
  </si>
  <si>
    <t>46130</t>
  </si>
  <si>
    <t>Provisionshandel med virke och byggmaterial</t>
  </si>
  <si>
    <t>46.141</t>
  </si>
  <si>
    <t>46141</t>
  </si>
  <si>
    <t>Provisionshandel med maskiner, industriell utrustning, fartyg och luftfartyg utom kontorsutrustning och datorer</t>
  </si>
  <si>
    <t>46.142</t>
  </si>
  <si>
    <t>46142</t>
  </si>
  <si>
    <t>Provisionshandel med kontorsutrustning och datorer</t>
  </si>
  <si>
    <t>46.150</t>
  </si>
  <si>
    <t>46150</t>
  </si>
  <si>
    <t>Provisionshandel med möbler, hushålls- och järnhandelsvaror</t>
  </si>
  <si>
    <t>46.160</t>
  </si>
  <si>
    <t>46160</t>
  </si>
  <si>
    <t>Provisionshandel med textilier, kläder, skodon och lädervaror</t>
  </si>
  <si>
    <t>46.170</t>
  </si>
  <si>
    <t>46170</t>
  </si>
  <si>
    <t>Provisionshandel med livsmedel, drycker och tobak</t>
  </si>
  <si>
    <t>46.180</t>
  </si>
  <si>
    <t>46180</t>
  </si>
  <si>
    <t>Provisionshandel med annat specialsortiment</t>
  </si>
  <si>
    <t>46.190</t>
  </si>
  <si>
    <t>46190</t>
  </si>
  <si>
    <t>Provisionshandel med blandat sortiment</t>
  </si>
  <si>
    <t>46.210</t>
  </si>
  <si>
    <t>46210</t>
  </si>
  <si>
    <t>Partihandel med spannmål, råtobak, utsäde och djurfoder</t>
  </si>
  <si>
    <t>46.220</t>
  </si>
  <si>
    <t>46220</t>
  </si>
  <si>
    <t>Partihandel med blommor och växter</t>
  </si>
  <si>
    <t>46.230</t>
  </si>
  <si>
    <t>46230</t>
  </si>
  <si>
    <t>Partihandel med levande djur</t>
  </si>
  <si>
    <t>46.240</t>
  </si>
  <si>
    <t>46240</t>
  </si>
  <si>
    <t>Partihandel med hudar, skinn och läder</t>
  </si>
  <si>
    <t>46.310</t>
  </si>
  <si>
    <t>46310</t>
  </si>
  <si>
    <t>Partihandel med frukt och grönsaker</t>
  </si>
  <si>
    <t>46.320</t>
  </si>
  <si>
    <t>46320</t>
  </si>
  <si>
    <t>Partihandel med kött- och köttvaror</t>
  </si>
  <si>
    <t>46.330</t>
  </si>
  <si>
    <t>46330</t>
  </si>
  <si>
    <t>Partihandel med mejeriprodukter, ägg, matolja och matfett</t>
  </si>
  <si>
    <t>46.340</t>
  </si>
  <si>
    <t>46340</t>
  </si>
  <si>
    <t>Partihandel med drycker</t>
  </si>
  <si>
    <t>46.350</t>
  </si>
  <si>
    <t>46350</t>
  </si>
  <si>
    <t>Partihandel med tobak</t>
  </si>
  <si>
    <t>46.360</t>
  </si>
  <si>
    <t>46360</t>
  </si>
  <si>
    <t>Partihandel med socker, choklad och sockerkonfektyrer</t>
  </si>
  <si>
    <t>46.370</t>
  </si>
  <si>
    <t>46370</t>
  </si>
  <si>
    <t>Partihandel med kaffe, te, kakao och kryddor</t>
  </si>
  <si>
    <t>46.380</t>
  </si>
  <si>
    <t>46380</t>
  </si>
  <si>
    <t>Partihandel med andra livsmedel, bl.a. fisk samt skal- och blötdjur</t>
  </si>
  <si>
    <t>46.390</t>
  </si>
  <si>
    <t>46390</t>
  </si>
  <si>
    <t>Icke specialiserad partihandel med livsmedel, drycker och tobak</t>
  </si>
  <si>
    <t>46.410</t>
  </si>
  <si>
    <t>46410</t>
  </si>
  <si>
    <t>Partihandel med textilier</t>
  </si>
  <si>
    <t>46.420</t>
  </si>
  <si>
    <t>46420</t>
  </si>
  <si>
    <t>Partihandel med kläder och skodon</t>
  </si>
  <si>
    <t>46.431</t>
  </si>
  <si>
    <t>46431</t>
  </si>
  <si>
    <t>Partihandel med elektriska hushållsmaskiner och -apparater</t>
  </si>
  <si>
    <t>46.432</t>
  </si>
  <si>
    <t>46432</t>
  </si>
  <si>
    <t>Partihandel med ljud- och bildanläggningar samt videoutrustning</t>
  </si>
  <si>
    <t>46.433</t>
  </si>
  <si>
    <t>46433</t>
  </si>
  <si>
    <t>Partihandel med inspelade band och skivor för musik och bild</t>
  </si>
  <si>
    <t>46.434</t>
  </si>
  <si>
    <t>46434</t>
  </si>
  <si>
    <t>Partihandel med elartiklar</t>
  </si>
  <si>
    <t>46.435</t>
  </si>
  <si>
    <t>46435</t>
  </si>
  <si>
    <t>Partihandel med fotografiska och optiska produkter</t>
  </si>
  <si>
    <t>46.440</t>
  </si>
  <si>
    <t>46440</t>
  </si>
  <si>
    <t>Partihandel med glas och porslin, rengöringsmedel</t>
  </si>
  <si>
    <t>46.450</t>
  </si>
  <si>
    <t>46450</t>
  </si>
  <si>
    <t>Partihandel med parfym och kosmetika</t>
  </si>
  <si>
    <t>46.460</t>
  </si>
  <si>
    <t>46460</t>
  </si>
  <si>
    <t>Partihandel med medicinsk utrustning och apoteksvaror</t>
  </si>
  <si>
    <t>46.470</t>
  </si>
  <si>
    <t>46470</t>
  </si>
  <si>
    <t>Partihandel med möbler, mattor och belysningsartiklar</t>
  </si>
  <si>
    <t>46.480</t>
  </si>
  <si>
    <t>46480</t>
  </si>
  <si>
    <t>Partihandel med ur och guldsmedsvaror</t>
  </si>
  <si>
    <t>46.491</t>
  </si>
  <si>
    <t>46491</t>
  </si>
  <si>
    <t>Partihandel med sport- och fritidsartiklar</t>
  </si>
  <si>
    <t>46.492</t>
  </si>
  <si>
    <t>46492</t>
  </si>
  <si>
    <t>Partihandel med kontorsförbrukningsvaror</t>
  </si>
  <si>
    <t>46.499</t>
  </si>
  <si>
    <t>46499</t>
  </si>
  <si>
    <t>Partihandel med övriga hushållsvaror</t>
  </si>
  <si>
    <t>46.510</t>
  </si>
  <si>
    <t>46510</t>
  </si>
  <si>
    <t>Partihandel med datorer och kringutrustning samt programvara</t>
  </si>
  <si>
    <t>46.521</t>
  </si>
  <si>
    <t>46521</t>
  </si>
  <si>
    <t>Partihandel med elektronikkomponenter</t>
  </si>
  <si>
    <t>46.522</t>
  </si>
  <si>
    <t>46522</t>
  </si>
  <si>
    <t>Partihandel med teleprodukter</t>
  </si>
  <si>
    <t>46.610</t>
  </si>
  <si>
    <t>46610</t>
  </si>
  <si>
    <t>Partihandel med jordbruksmaskiner och -utrustning</t>
  </si>
  <si>
    <t>46.620</t>
  </si>
  <si>
    <t>46620</t>
  </si>
  <si>
    <t>Partihandel med verktygsmaskiner</t>
  </si>
  <si>
    <t>46.630</t>
  </si>
  <si>
    <t>46630</t>
  </si>
  <si>
    <t>Partihandel med gruv-, bygg- och anläggningsmaskiner</t>
  </si>
  <si>
    <t>46.640</t>
  </si>
  <si>
    <t>46640</t>
  </si>
  <si>
    <t>Partihandel med textil-, sy- och stickmaskiner</t>
  </si>
  <si>
    <t>46.650</t>
  </si>
  <si>
    <t>46650</t>
  </si>
  <si>
    <t>Partihandel med kontorsmöbler</t>
  </si>
  <si>
    <t>46.660</t>
  </si>
  <si>
    <t>46660</t>
  </si>
  <si>
    <t>Partihandel med andra kontorsmaskiner och kontorsutrustning</t>
  </si>
  <si>
    <t>46.691</t>
  </si>
  <si>
    <t>46691</t>
  </si>
  <si>
    <t>Partihandel med mät- och precisionsinstrument</t>
  </si>
  <si>
    <t>46.692</t>
  </si>
  <si>
    <t>46692</t>
  </si>
  <si>
    <t>Partihandel med datoriserad materialhanteringsutrustning</t>
  </si>
  <si>
    <t>46.699</t>
  </si>
  <si>
    <t>46699</t>
  </si>
  <si>
    <t>Partihandel med diverse övriga maskiner och utrustning</t>
  </si>
  <si>
    <t>46.710</t>
  </si>
  <si>
    <t>46710</t>
  </si>
  <si>
    <t>Partihandel med bränslen</t>
  </si>
  <si>
    <t>46.720</t>
  </si>
  <si>
    <t>46720</t>
  </si>
  <si>
    <t>Partihandel med metaller och metallmalmer</t>
  </si>
  <si>
    <t>46.731</t>
  </si>
  <si>
    <t>46731</t>
  </si>
  <si>
    <t>Partihandel med virke och andra byggmaterial</t>
  </si>
  <si>
    <t>46.732</t>
  </si>
  <si>
    <t>46732</t>
  </si>
  <si>
    <t>Partihandel med sanitetsgods</t>
  </si>
  <si>
    <t>46.741</t>
  </si>
  <si>
    <t>46741</t>
  </si>
  <si>
    <t>Partihandel med järnhandelsvaror</t>
  </si>
  <si>
    <t>46.742</t>
  </si>
  <si>
    <t>46742</t>
  </si>
  <si>
    <t>Partihandel med VVS-varor</t>
  </si>
  <si>
    <t>46.750</t>
  </si>
  <si>
    <t>46750</t>
  </si>
  <si>
    <t>Partihandel med kemiska produkter</t>
  </si>
  <si>
    <t>46.761</t>
  </si>
  <si>
    <t>46761</t>
  </si>
  <si>
    <t>Partihandel med industriförnödenheter</t>
  </si>
  <si>
    <t>46.762</t>
  </si>
  <si>
    <t>46762</t>
  </si>
  <si>
    <t>Partihandel med emballage</t>
  </si>
  <si>
    <t>46.769</t>
  </si>
  <si>
    <t>46769</t>
  </si>
  <si>
    <t>Partihandel med övriga insatsvaror</t>
  </si>
  <si>
    <t>46.771</t>
  </si>
  <si>
    <t>46771</t>
  </si>
  <si>
    <t>Partihandel med uttjänta fordon</t>
  </si>
  <si>
    <t>46.772</t>
  </si>
  <si>
    <t>46772</t>
  </si>
  <si>
    <t>Partihandel med metallavfall och metallskrot</t>
  </si>
  <si>
    <t>46.773</t>
  </si>
  <si>
    <t>46773</t>
  </si>
  <si>
    <t>Partihandel med avfall och skrot av icke-metall</t>
  </si>
  <si>
    <t>46.900</t>
  </si>
  <si>
    <t>46900</t>
  </si>
  <si>
    <t>Övrig partihandel</t>
  </si>
  <si>
    <t>47.111</t>
  </si>
  <si>
    <t>47111</t>
  </si>
  <si>
    <t>Varuhus- och stormarknadshandel, mest livsmedel, drycker och tobak</t>
  </si>
  <si>
    <t>47.112</t>
  </si>
  <si>
    <t>47112</t>
  </si>
  <si>
    <t>Livsmedelshandel med brett sortiment, ej varuhus eller stormarknad</t>
  </si>
  <si>
    <t>47.191</t>
  </si>
  <si>
    <t>47191</t>
  </si>
  <si>
    <t>Annan varuhus- och stormarknadshandel</t>
  </si>
  <si>
    <t>47.199</t>
  </si>
  <si>
    <t>47199</t>
  </si>
  <si>
    <t>Övrig detaljhandel med brett sortiment</t>
  </si>
  <si>
    <t>47.210</t>
  </si>
  <si>
    <t>47210</t>
  </si>
  <si>
    <t>Specialiserad butikshandel med frukt och grönsaker</t>
  </si>
  <si>
    <t>47.220</t>
  </si>
  <si>
    <t>47220</t>
  </si>
  <si>
    <t>Specialiserad butikshandel med kött och charkuterier</t>
  </si>
  <si>
    <t>47.230</t>
  </si>
  <si>
    <t>47230</t>
  </si>
  <si>
    <t>Specialiserad butikshandel med fisk, skal- och blötdjur</t>
  </si>
  <si>
    <t>47.241</t>
  </si>
  <si>
    <t>47241</t>
  </si>
  <si>
    <t>Specialiserad butikshandel med bröd och konditorivaror</t>
  </si>
  <si>
    <t>47.242</t>
  </si>
  <si>
    <t>47242</t>
  </si>
  <si>
    <t>Specialiserad butikshandel med konfektyrer</t>
  </si>
  <si>
    <t>47.250</t>
  </si>
  <si>
    <t>47250</t>
  </si>
  <si>
    <t>Specialiserad butikshandel med alkoholhaltiga och andra drycker</t>
  </si>
  <si>
    <t>47.260</t>
  </si>
  <si>
    <t>47260</t>
  </si>
  <si>
    <t>Specialiserad butikshandel med tobaksvaror</t>
  </si>
  <si>
    <t>47.291</t>
  </si>
  <si>
    <t>47291</t>
  </si>
  <si>
    <t>Specialiserad butikshandel med hälsokost</t>
  </si>
  <si>
    <t>47.299</t>
  </si>
  <si>
    <t>47299</t>
  </si>
  <si>
    <t>Övrig specialiserad butikshandel med livsmedel</t>
  </si>
  <si>
    <t>47.300</t>
  </si>
  <si>
    <t>47300</t>
  </si>
  <si>
    <t>Specialiserad detaljhandel med drivmedel</t>
  </si>
  <si>
    <t>47.410</t>
  </si>
  <si>
    <t>47410</t>
  </si>
  <si>
    <t>Specialiserad butikshandel med datorer, programvara, data- och tv-spel</t>
  </si>
  <si>
    <t>47.420</t>
  </si>
  <si>
    <t>47420</t>
  </si>
  <si>
    <t>Specialiserad butikshandel med telekommunikationsutrustning</t>
  </si>
  <si>
    <t>47.430</t>
  </si>
  <si>
    <t>47430</t>
  </si>
  <si>
    <t>Specialiserad butikshandel med ljud- och bildanläggningar samt videoutrustning</t>
  </si>
  <si>
    <t>47.510</t>
  </si>
  <si>
    <t>47510</t>
  </si>
  <si>
    <t>Specialiserad butikshandel med textilier</t>
  </si>
  <si>
    <t>47.521</t>
  </si>
  <si>
    <t>47521</t>
  </si>
  <si>
    <t>Specialiserad butikshandel med virke och byggvaror</t>
  </si>
  <si>
    <t>47.522</t>
  </si>
  <si>
    <t>47522</t>
  </si>
  <si>
    <t>Specialiserad butikshandel med järn- och VVS-varor</t>
  </si>
  <si>
    <t>47.523</t>
  </si>
  <si>
    <t>47523</t>
  </si>
  <si>
    <t>Specialiserad butikshandel med färger, fernissor och lacker</t>
  </si>
  <si>
    <t>47.531</t>
  </si>
  <si>
    <t>47531</t>
  </si>
  <si>
    <t>Specialiserad butikshandel med mattor och annan vägg- och golvbeklädnad</t>
  </si>
  <si>
    <t>47.532</t>
  </si>
  <si>
    <t>47532</t>
  </si>
  <si>
    <t>Specialiserad butikshandel med inredningstextilier</t>
  </si>
  <si>
    <t>47.540</t>
  </si>
  <si>
    <t>47540</t>
  </si>
  <si>
    <t>Specialiserad butikshandel med elektriska hushållsmaskiner och hushållsapparater</t>
  </si>
  <si>
    <t>47.591</t>
  </si>
  <si>
    <t>47591</t>
  </si>
  <si>
    <t>Specialiserad butikshandel med möbler för hemmet</t>
  </si>
  <si>
    <t>47.592</t>
  </si>
  <si>
    <t>47592</t>
  </si>
  <si>
    <t>Specialiserad butikshandel med kontorsmöbler</t>
  </si>
  <si>
    <t>47.593</t>
  </si>
  <si>
    <t>47593</t>
  </si>
  <si>
    <t>Specialiserad butikshandel med glas, porslin och andra bosättningsvaror</t>
  </si>
  <si>
    <t>47.594</t>
  </si>
  <si>
    <t>47594</t>
  </si>
  <si>
    <t>Specialiserad butikshandel med belysningsartiklar</t>
  </si>
  <si>
    <t>47.595</t>
  </si>
  <si>
    <t>47595</t>
  </si>
  <si>
    <t>Specialiserad butikshandel med musikinstrument och noter</t>
  </si>
  <si>
    <t>47.610</t>
  </si>
  <si>
    <t>47610</t>
  </si>
  <si>
    <t>Specialiserad butikshandel med böcker</t>
  </si>
  <si>
    <t>47.621</t>
  </si>
  <si>
    <t>47621</t>
  </si>
  <si>
    <t>Specialiserad butikshandel med tidningar</t>
  </si>
  <si>
    <t>47.622</t>
  </si>
  <si>
    <t>47622</t>
  </si>
  <si>
    <t>Specialiserad butikshandel med kontorsförbrukningsvaror</t>
  </si>
  <si>
    <t>47.630</t>
  </si>
  <si>
    <t>47630</t>
  </si>
  <si>
    <t>Specialiserad butikshandel med inspelade och oinspelade band och skivor för musik och bild</t>
  </si>
  <si>
    <t>47.641</t>
  </si>
  <si>
    <t>47641</t>
  </si>
  <si>
    <t>Specialiserad butikshandel med sport- och fritidsartiklar utom cyklar och båtar</t>
  </si>
  <si>
    <t>47.642</t>
  </si>
  <si>
    <t>47642</t>
  </si>
  <si>
    <t>Specialiserad butikshandel med cyklar</t>
  </si>
  <si>
    <t>47.643</t>
  </si>
  <si>
    <t>47643</t>
  </si>
  <si>
    <t>Specialiserad butikshandel med båtar</t>
  </si>
  <si>
    <t>47.650</t>
  </si>
  <si>
    <t>47650</t>
  </si>
  <si>
    <t>Specialiserad butikshandel med spel och leksaker</t>
  </si>
  <si>
    <t>47.711</t>
  </si>
  <si>
    <t>47711</t>
  </si>
  <si>
    <t>Specialiserad butikshandel med herr-, dam- och barnkläder, blandat</t>
  </si>
  <si>
    <t>47.712</t>
  </si>
  <si>
    <t>47712</t>
  </si>
  <si>
    <t>Specialiserad butikshandel med herrkläder</t>
  </si>
  <si>
    <t>47.713</t>
  </si>
  <si>
    <t>47713</t>
  </si>
  <si>
    <t>Specialiserad butikshandel med damkläder</t>
  </si>
  <si>
    <t>47.714</t>
  </si>
  <si>
    <t>47714</t>
  </si>
  <si>
    <t>Specialiserad butikshandel med barnkläder</t>
  </si>
  <si>
    <t>47.715</t>
  </si>
  <si>
    <t>47715</t>
  </si>
  <si>
    <t>Specialiserad butikshandel med pälsar</t>
  </si>
  <si>
    <t>47.721</t>
  </si>
  <si>
    <t>47721</t>
  </si>
  <si>
    <t>Specialiserad butikshandel med skodon</t>
  </si>
  <si>
    <t>47.722</t>
  </si>
  <si>
    <t>47722</t>
  </si>
  <si>
    <t>Specialiserad butikshandel med väskor, reseffekter och lädervaror</t>
  </si>
  <si>
    <t>47.730</t>
  </si>
  <si>
    <t>47730</t>
  </si>
  <si>
    <t>Apotekshandel</t>
  </si>
  <si>
    <t>47.740</t>
  </si>
  <si>
    <t>47740</t>
  </si>
  <si>
    <t>Specialiserad butikshandel med sjukvårdsartiklar</t>
  </si>
  <si>
    <t>47.750</t>
  </si>
  <si>
    <t>47750</t>
  </si>
  <si>
    <t>Specialiserad butikshandel med kosmetika och hygienartiklar</t>
  </si>
  <si>
    <t>47.761</t>
  </si>
  <si>
    <t>47761</t>
  </si>
  <si>
    <t>Specialiserad butikshandel med blommor och andra växter, frön och gödselmedel</t>
  </si>
  <si>
    <t>47.762</t>
  </si>
  <si>
    <t>47762</t>
  </si>
  <si>
    <t>Specialiserad butikshandel med små sällskapsdjur</t>
  </si>
  <si>
    <t>47.771</t>
  </si>
  <si>
    <t>47771</t>
  </si>
  <si>
    <t>Specialiserad butikshandel med ur</t>
  </si>
  <si>
    <t>47.772</t>
  </si>
  <si>
    <t>47772</t>
  </si>
  <si>
    <t>Specialiserad butikshandel med guldsmedsvaror och smycken</t>
  </si>
  <si>
    <t>47.781</t>
  </si>
  <si>
    <t>47781</t>
  </si>
  <si>
    <t>Specialiserad butikshandel med glasögon och andra optiska artiklar utom fotoutrustning</t>
  </si>
  <si>
    <t>47.782</t>
  </si>
  <si>
    <t>47782</t>
  </si>
  <si>
    <t>Specialiserad butikshandel med fotoutrustning</t>
  </si>
  <si>
    <t>47.783</t>
  </si>
  <si>
    <t>47783</t>
  </si>
  <si>
    <t>Specialiserad butikshandel med konst samt galleriverksamhet</t>
  </si>
  <si>
    <t>47.784</t>
  </si>
  <si>
    <t>47784</t>
  </si>
  <si>
    <t>Specialiserad butikshandel med mynt och frimärken</t>
  </si>
  <si>
    <t>47.789</t>
  </si>
  <si>
    <t>47789</t>
  </si>
  <si>
    <t>Övrig specialiserad butikshandel</t>
  </si>
  <si>
    <t>47.791</t>
  </si>
  <si>
    <t>47791</t>
  </si>
  <si>
    <t>Specialiserad butikshandel med antikviteter och begagnade böcker</t>
  </si>
  <si>
    <t>47.792</t>
  </si>
  <si>
    <t>47792</t>
  </si>
  <si>
    <t>Specialiserad butikshandel med övriga begagnade varor</t>
  </si>
  <si>
    <t>47.793</t>
  </si>
  <si>
    <t>47793</t>
  </si>
  <si>
    <t>Auktioner i butik</t>
  </si>
  <si>
    <t>47.810</t>
  </si>
  <si>
    <t>47810</t>
  </si>
  <si>
    <t>Torg- och marknadshandel med livsmedel, drycker och tobak</t>
  </si>
  <si>
    <t>47.820</t>
  </si>
  <si>
    <t>47820</t>
  </si>
  <si>
    <t>Torg- och marknadshandel med textilier, kläder och skodon</t>
  </si>
  <si>
    <t>47.890</t>
  </si>
  <si>
    <t>47890</t>
  </si>
  <si>
    <t>Torg- och marknadshandel med övriga varor</t>
  </si>
  <si>
    <t>47.911</t>
  </si>
  <si>
    <t>47911</t>
  </si>
  <si>
    <t>Postorderhandel och detaljhandel på Internet med brett sortiment</t>
  </si>
  <si>
    <t>47.912</t>
  </si>
  <si>
    <t>47912</t>
  </si>
  <si>
    <t>Postorderhandel och detaljhandel på Internet med beklädnadsvaror</t>
  </si>
  <si>
    <t>47.913</t>
  </si>
  <si>
    <t>47913</t>
  </si>
  <si>
    <t>Postorderhandel och detaljhandel på Internet med böcker och andra mediavaror</t>
  </si>
  <si>
    <t>47.914</t>
  </si>
  <si>
    <t>47914</t>
  </si>
  <si>
    <t>Postorderhandel och detaljhandel på Internet med datorer och annan elektronisk utrustning</t>
  </si>
  <si>
    <t>47.915</t>
  </si>
  <si>
    <t>47915</t>
  </si>
  <si>
    <t>Postorderhandel och detaljhandel på Internet med sport- och fritidsutrustning</t>
  </si>
  <si>
    <t>47.916</t>
  </si>
  <si>
    <t>47916</t>
  </si>
  <si>
    <t>Postorderhandel och detaljhandel på Internet med bosättningsvaror</t>
  </si>
  <si>
    <t>47.917</t>
  </si>
  <si>
    <t>47917</t>
  </si>
  <si>
    <t>Auktioner på Internet</t>
  </si>
  <si>
    <t>47.919</t>
  </si>
  <si>
    <t>47919</t>
  </si>
  <si>
    <t>Postorderhandel och detaljhandel på Internet med övriga varor</t>
  </si>
  <si>
    <t>47.991</t>
  </si>
  <si>
    <t>47991</t>
  </si>
  <si>
    <t>Provisionsdetaljhandel (ej auktioner)</t>
  </si>
  <si>
    <t>47.992</t>
  </si>
  <si>
    <t>47992</t>
  </si>
  <si>
    <t>Ambulerande och tillfällig handel med livsmedel</t>
  </si>
  <si>
    <t>47.993</t>
  </si>
  <si>
    <t>47993</t>
  </si>
  <si>
    <t>Ambulerande och tillfällig handel med övriga varor</t>
  </si>
  <si>
    <t>47.994</t>
  </si>
  <si>
    <t>47994</t>
  </si>
  <si>
    <t>Auktioner ej i butik eller på Internet</t>
  </si>
  <si>
    <t>47.999</t>
  </si>
  <si>
    <t>47999</t>
  </si>
  <si>
    <t>Övrig detaljhandel ej i butik</t>
  </si>
  <si>
    <t>49.100</t>
  </si>
  <si>
    <t>49100</t>
  </si>
  <si>
    <t>Järnvägstransport, passagerartrafik</t>
  </si>
  <si>
    <t>49.200</t>
  </si>
  <si>
    <t>49200</t>
  </si>
  <si>
    <t>Järnvägstransport, godstrafik</t>
  </si>
  <si>
    <t>49.311</t>
  </si>
  <si>
    <t>49311</t>
  </si>
  <si>
    <t>Linjebussverksamhet</t>
  </si>
  <si>
    <t>49.319</t>
  </si>
  <si>
    <t>49319</t>
  </si>
  <si>
    <t>Övrig kollektivtrafik</t>
  </si>
  <si>
    <t>49.320</t>
  </si>
  <si>
    <t>49320</t>
  </si>
  <si>
    <t>Taxitrafik</t>
  </si>
  <si>
    <t>49.390</t>
  </si>
  <si>
    <t>49390</t>
  </si>
  <si>
    <t>Annan landtransport av passagerare</t>
  </si>
  <si>
    <t>49.410</t>
  </si>
  <si>
    <t>49410</t>
  </si>
  <si>
    <t>Vägtransport, godstrafik</t>
  </si>
  <si>
    <t>49.420</t>
  </si>
  <si>
    <t>49420</t>
  </si>
  <si>
    <t>Flyttjänster</t>
  </si>
  <si>
    <t>49.500</t>
  </si>
  <si>
    <t>49500</t>
  </si>
  <si>
    <t>Transport i rörsystem</t>
  </si>
  <si>
    <t>50.101</t>
  </si>
  <si>
    <t>50101</t>
  </si>
  <si>
    <t>Reguljär sjötrafik över hav och kust av passagerare</t>
  </si>
  <si>
    <t>50.102</t>
  </si>
  <si>
    <t>50102</t>
  </si>
  <si>
    <t>Icke reguljär sjötrafik över hav och kust av passagerare</t>
  </si>
  <si>
    <t>50.201</t>
  </si>
  <si>
    <t>50201</t>
  </si>
  <si>
    <t>Reguljär sjötrafik över hav och kust av gods</t>
  </si>
  <si>
    <t>50.202</t>
  </si>
  <si>
    <t>50202</t>
  </si>
  <si>
    <t>Icke reguljär sjötrafik över hav och kust av gods</t>
  </si>
  <si>
    <t>50.301</t>
  </si>
  <si>
    <t>50301</t>
  </si>
  <si>
    <t>Reguljär sjötrafik på inre vattenvägar av passagerare</t>
  </si>
  <si>
    <t>50.302</t>
  </si>
  <si>
    <t>50302</t>
  </si>
  <si>
    <t>Icke reguljär sjötrafik på inre vattenvägar av passagerare</t>
  </si>
  <si>
    <t>50.401</t>
  </si>
  <si>
    <t>50401</t>
  </si>
  <si>
    <t>Reguljär sjötrafik på inre vattenvägar av gods</t>
  </si>
  <si>
    <t>50.402</t>
  </si>
  <si>
    <t>50402</t>
  </si>
  <si>
    <t>Icke reguljär sjötrafik på inre vattenvägar av gods</t>
  </si>
  <si>
    <t>51.101</t>
  </si>
  <si>
    <t>51101</t>
  </si>
  <si>
    <t>Reguljär lufttransport av passagerare</t>
  </si>
  <si>
    <t>51.102</t>
  </si>
  <si>
    <t>51102</t>
  </si>
  <si>
    <t>Icke reguljär lufttransport av passagerare</t>
  </si>
  <si>
    <t>51.211</t>
  </si>
  <si>
    <t>51211</t>
  </si>
  <si>
    <t>Reguljär lufttransport av gods</t>
  </si>
  <si>
    <t>51.212</t>
  </si>
  <si>
    <t>51212</t>
  </si>
  <si>
    <t>Icke reguljär lufttransport av gods</t>
  </si>
  <si>
    <t>51.220</t>
  </si>
  <si>
    <t>51220</t>
  </si>
  <si>
    <t>Rymdfart</t>
  </si>
  <si>
    <t>52.100</t>
  </si>
  <si>
    <t>52100</t>
  </si>
  <si>
    <t>Magasinering och varulagring</t>
  </si>
  <si>
    <t>52.211</t>
  </si>
  <si>
    <t>52211</t>
  </si>
  <si>
    <t>Bärgning för landtransport</t>
  </si>
  <si>
    <t>52.219</t>
  </si>
  <si>
    <t>52219</t>
  </si>
  <si>
    <t>Övriga stödtjänster till landtransport</t>
  </si>
  <si>
    <t>52.220</t>
  </si>
  <si>
    <t>52220</t>
  </si>
  <si>
    <t>Stödtjänster till sjötransport</t>
  </si>
  <si>
    <t>52.230</t>
  </si>
  <si>
    <t>52230</t>
  </si>
  <si>
    <t>Stödtjänster till lufttransport</t>
  </si>
  <si>
    <t>52.241</t>
  </si>
  <si>
    <t>52241</t>
  </si>
  <si>
    <t>Hamngodshantering</t>
  </si>
  <si>
    <t>52.249</t>
  </si>
  <si>
    <t>52249</t>
  </si>
  <si>
    <t>Övrig godshantering</t>
  </si>
  <si>
    <t>52.290</t>
  </si>
  <si>
    <t>52290</t>
  </si>
  <si>
    <t>Övriga stödtjänster till transport</t>
  </si>
  <si>
    <t>53.100</t>
  </si>
  <si>
    <t>53100</t>
  </si>
  <si>
    <t>Postbefordran via nationella posten</t>
  </si>
  <si>
    <t>53.201</t>
  </si>
  <si>
    <t>53201</t>
  </si>
  <si>
    <t>Annan postbefordran</t>
  </si>
  <si>
    <t>53.202</t>
  </si>
  <si>
    <t>53202</t>
  </si>
  <si>
    <t>Bud- och kurirverksamhet</t>
  </si>
  <si>
    <t>53.203</t>
  </si>
  <si>
    <t>53203</t>
  </si>
  <si>
    <t>Tidningsdistribution</t>
  </si>
  <si>
    <t>55.101</t>
  </si>
  <si>
    <t>55101</t>
  </si>
  <si>
    <t>Hotellverksamhet med restaurangrörelse</t>
  </si>
  <si>
    <t>55.102</t>
  </si>
  <si>
    <t>55102</t>
  </si>
  <si>
    <t>Drift av konferensanläggningar</t>
  </si>
  <si>
    <t>55.103</t>
  </si>
  <si>
    <t>55103</t>
  </si>
  <si>
    <t>Hotellverksamhet utan restaurangrörelse</t>
  </si>
  <si>
    <t>55.201</t>
  </si>
  <si>
    <t>55201</t>
  </si>
  <si>
    <t>Vandrarhemsverksamhet</t>
  </si>
  <si>
    <t>55.202</t>
  </si>
  <si>
    <t>55202</t>
  </si>
  <si>
    <t>Stugbyverksamhet m.m.</t>
  </si>
  <si>
    <t>55.300</t>
  </si>
  <si>
    <t>55300</t>
  </si>
  <si>
    <t>Campingplatsverksamhet</t>
  </si>
  <si>
    <t>55.900</t>
  </si>
  <si>
    <t>55900</t>
  </si>
  <si>
    <t>Annan logiverksamhet</t>
  </si>
  <si>
    <t>56.100</t>
  </si>
  <si>
    <t>56100</t>
  </si>
  <si>
    <t>Restaurangverksamhet</t>
  </si>
  <si>
    <t>56.210</t>
  </si>
  <si>
    <t>56210</t>
  </si>
  <si>
    <t>Cateringverksamhet vid enskilda evenemang</t>
  </si>
  <si>
    <t>56.291</t>
  </si>
  <si>
    <t>56291</t>
  </si>
  <si>
    <t>Drift av personalmatsalar</t>
  </si>
  <si>
    <t>56.292</t>
  </si>
  <si>
    <t>56292</t>
  </si>
  <si>
    <t>Centralköksverksamhet för sjukhus</t>
  </si>
  <si>
    <t>56.293</t>
  </si>
  <si>
    <t>56293</t>
  </si>
  <si>
    <t>Centralköksverksamhet för skolor, omsorgs- och andra institutioner</t>
  </si>
  <si>
    <t>56.294</t>
  </si>
  <si>
    <t>56294</t>
  </si>
  <si>
    <t>Cateringverksamhet för transportsektorn</t>
  </si>
  <si>
    <t>56.299</t>
  </si>
  <si>
    <t>56299</t>
  </si>
  <si>
    <t>Övrig cateringverksamhet</t>
  </si>
  <si>
    <t>56.300</t>
  </si>
  <si>
    <t>56300</t>
  </si>
  <si>
    <t>Barverksamhet</t>
  </si>
  <si>
    <t>58.110</t>
  </si>
  <si>
    <t>58110</t>
  </si>
  <si>
    <t>Bokutgivning</t>
  </si>
  <si>
    <t>58.120</t>
  </si>
  <si>
    <t>58120</t>
  </si>
  <si>
    <t>Publicering av kataloger och sändlistor</t>
  </si>
  <si>
    <t>58.131</t>
  </si>
  <si>
    <t>58131</t>
  </si>
  <si>
    <t>Dagstidningsutgivning</t>
  </si>
  <si>
    <t>58.132</t>
  </si>
  <si>
    <t>58132</t>
  </si>
  <si>
    <t>Annonstidningsutgivning</t>
  </si>
  <si>
    <t>58.140</t>
  </si>
  <si>
    <t>58140</t>
  </si>
  <si>
    <t>Utgivning av tidskrifter</t>
  </si>
  <si>
    <t>58.190</t>
  </si>
  <si>
    <t>58190</t>
  </si>
  <si>
    <t>Annan förlagsverksamhet</t>
  </si>
  <si>
    <t>58.210</t>
  </si>
  <si>
    <t>58210</t>
  </si>
  <si>
    <t>Utgivning av dataspel</t>
  </si>
  <si>
    <t>58.290</t>
  </si>
  <si>
    <t>58290</t>
  </si>
  <si>
    <t>Utgivning av annan programvara</t>
  </si>
  <si>
    <t>59.110</t>
  </si>
  <si>
    <t>59110</t>
  </si>
  <si>
    <t>Produktion av film, video och TV-program</t>
  </si>
  <si>
    <t>59.120</t>
  </si>
  <si>
    <t>59120</t>
  </si>
  <si>
    <t>Efterproduktion av film, video och TV-program</t>
  </si>
  <si>
    <t>59.130</t>
  </si>
  <si>
    <t>59130</t>
  </si>
  <si>
    <t>Film-, video- och TV-programdistribution</t>
  </si>
  <si>
    <t>59.140</t>
  </si>
  <si>
    <t>59140</t>
  </si>
  <si>
    <t>Filmvisning</t>
  </si>
  <si>
    <t>59.200</t>
  </si>
  <si>
    <t>59200</t>
  </si>
  <si>
    <t>Ljudinspelning och fonogramutgivning</t>
  </si>
  <si>
    <t>60.100</t>
  </si>
  <si>
    <t>60100</t>
  </si>
  <si>
    <t>Sändning av radioprogram</t>
  </si>
  <si>
    <t>60.200</t>
  </si>
  <si>
    <t>60200</t>
  </si>
  <si>
    <t>Planering av TV-program och sändningsverksamhet</t>
  </si>
  <si>
    <t>61.100</t>
  </si>
  <si>
    <t>61100</t>
  </si>
  <si>
    <t>Trådbunden telekommunikation</t>
  </si>
  <si>
    <t>61.200</t>
  </si>
  <si>
    <t>61200</t>
  </si>
  <si>
    <t>Trådlös telekommunikation</t>
  </si>
  <si>
    <t>61.300</t>
  </si>
  <si>
    <t>61300</t>
  </si>
  <si>
    <t>Telekommunikation via satellit</t>
  </si>
  <si>
    <t>61.900</t>
  </si>
  <si>
    <t>61900</t>
  </si>
  <si>
    <t>Annan telekommunikation</t>
  </si>
  <si>
    <t>62.010</t>
  </si>
  <si>
    <t>62010</t>
  </si>
  <si>
    <t>Dataprogrammering</t>
  </si>
  <si>
    <t>62.020</t>
  </si>
  <si>
    <t>62020</t>
  </si>
  <si>
    <t>Datakonsultverksamhet</t>
  </si>
  <si>
    <t>62.030</t>
  </si>
  <si>
    <t>62030</t>
  </si>
  <si>
    <t>Datordrifttjänster</t>
  </si>
  <si>
    <t>62.090</t>
  </si>
  <si>
    <t>62090</t>
  </si>
  <si>
    <t>Andra IT- och datatjänster</t>
  </si>
  <si>
    <t>63.110</t>
  </si>
  <si>
    <t>63110</t>
  </si>
  <si>
    <t>Databehandling, hosting o.d.</t>
  </si>
  <si>
    <t>63.120</t>
  </si>
  <si>
    <t>63120</t>
  </si>
  <si>
    <t>Webbportaler</t>
  </si>
  <si>
    <t>63.910</t>
  </si>
  <si>
    <t>63910</t>
  </si>
  <si>
    <t>Nyhetsservice</t>
  </si>
  <si>
    <t>63.990</t>
  </si>
  <si>
    <t>63990</t>
  </si>
  <si>
    <t>Övriga informationstjänster</t>
  </si>
  <si>
    <t>64.110</t>
  </si>
  <si>
    <t>64110</t>
  </si>
  <si>
    <t>Centralbanksverksamhet</t>
  </si>
  <si>
    <t>64.190</t>
  </si>
  <si>
    <t>64190</t>
  </si>
  <si>
    <t>Annan monetär finansförmedling</t>
  </si>
  <si>
    <t>64.201</t>
  </si>
  <si>
    <t>64201</t>
  </si>
  <si>
    <t>Holdingverksamhet i finansiella koncerner</t>
  </si>
  <si>
    <t>64.202</t>
  </si>
  <si>
    <t>64202</t>
  </si>
  <si>
    <t>Holdingverksamhet i icke-finansiella koncerner</t>
  </si>
  <si>
    <t>64.301</t>
  </si>
  <si>
    <t>64301</t>
  </si>
  <si>
    <t>Investeringsfonder</t>
  </si>
  <si>
    <t>64.309</t>
  </si>
  <si>
    <t>64309</t>
  </si>
  <si>
    <t>Andra fonder och liknande finansiella enheter</t>
  </si>
  <si>
    <t>64.910</t>
  </si>
  <si>
    <t>64910</t>
  </si>
  <si>
    <t>Finansiell leasing</t>
  </si>
  <si>
    <t>64.920</t>
  </si>
  <si>
    <t>64920</t>
  </si>
  <si>
    <t>Annan kreditgivning</t>
  </si>
  <si>
    <t>64.991</t>
  </si>
  <si>
    <t>64991</t>
  </si>
  <si>
    <t>Investment- och riskkapitalbolagsverksamhet</t>
  </si>
  <si>
    <t>64.992</t>
  </si>
  <si>
    <t>64992</t>
  </si>
  <si>
    <t>Handel med och förvaltning av värdepapper, för egen räkning</t>
  </si>
  <si>
    <t>64.993</t>
  </si>
  <si>
    <t>64993</t>
  </si>
  <si>
    <t>Förvaltning av och handel med värdepapper för en begränsad och sluten krets av ägare</t>
  </si>
  <si>
    <t>64.999</t>
  </si>
  <si>
    <t>64999</t>
  </si>
  <si>
    <t>Diverse övrig finansförmedling</t>
  </si>
  <si>
    <t>65.111</t>
  </si>
  <si>
    <t>65111</t>
  </si>
  <si>
    <t>Fondanknuten livförsäkring</t>
  </si>
  <si>
    <t>65.119</t>
  </si>
  <si>
    <t>65119</t>
  </si>
  <si>
    <t>Övrig livförsäkring</t>
  </si>
  <si>
    <t>65.120</t>
  </si>
  <si>
    <t>65120</t>
  </si>
  <si>
    <t>Skadeförsäkring</t>
  </si>
  <si>
    <t>65.200</t>
  </si>
  <si>
    <t>65200</t>
  </si>
  <si>
    <t>Återförsäkring</t>
  </si>
  <si>
    <t>65.300</t>
  </si>
  <si>
    <t>65300</t>
  </si>
  <si>
    <t>Pensionsfondsverksamhet</t>
  </si>
  <si>
    <t>66.110</t>
  </si>
  <si>
    <t>66110</t>
  </si>
  <si>
    <t>Administrativa tjänster till finansiella marknader</t>
  </si>
  <si>
    <t>66.120</t>
  </si>
  <si>
    <t>66120</t>
  </si>
  <si>
    <t>Verksamhet utförd av värdepappers- och varumäklare</t>
  </si>
  <si>
    <t>66.190</t>
  </si>
  <si>
    <t>66190</t>
  </si>
  <si>
    <t>Andra stödtjänster till finansiella tjänster utom försäkring och pensionsfondsverksamhet</t>
  </si>
  <si>
    <t>66.210</t>
  </si>
  <si>
    <t>66210</t>
  </si>
  <si>
    <t>Risk- och skadebedömning</t>
  </si>
  <si>
    <t>66.220</t>
  </si>
  <si>
    <t>66220</t>
  </si>
  <si>
    <t>Verksamhet utförd av försäkringsombud och försäkringsmäklare</t>
  </si>
  <si>
    <t>66.290</t>
  </si>
  <si>
    <t>66290</t>
  </si>
  <si>
    <t>Andra stödtjänster till försäkring och pensionsfondsverksamhet</t>
  </si>
  <si>
    <t>66.301</t>
  </si>
  <si>
    <t>66301</t>
  </si>
  <si>
    <t>Förvaltning av investeringsfonder</t>
  </si>
  <si>
    <t>66.309</t>
  </si>
  <si>
    <t>66309</t>
  </si>
  <si>
    <t>Annan fondförvaltning</t>
  </si>
  <si>
    <t>68.100</t>
  </si>
  <si>
    <t>68100</t>
  </si>
  <si>
    <t>Handel med egna fastigheter</t>
  </si>
  <si>
    <t>68.201</t>
  </si>
  <si>
    <t>68201</t>
  </si>
  <si>
    <t>Uthyrning och förvaltning av egna eller arrenderade bostäder</t>
  </si>
  <si>
    <t>68.202</t>
  </si>
  <si>
    <t>68202</t>
  </si>
  <si>
    <t>Uthyrning och förvaltning av egna eller arrenderade industrilokaler</t>
  </si>
  <si>
    <t>68.203</t>
  </si>
  <si>
    <t>68203</t>
  </si>
  <si>
    <t>Uthyrning och förvaltning av egna eller arrenderade, andra lokaler</t>
  </si>
  <si>
    <t>68.204</t>
  </si>
  <si>
    <t>68204</t>
  </si>
  <si>
    <t>Förvaltning i bostadsrättsföreningar</t>
  </si>
  <si>
    <t>68.209</t>
  </si>
  <si>
    <t>68209</t>
  </si>
  <si>
    <t>Övrig förvaltning av egna eller arrenderade fastigheter</t>
  </si>
  <si>
    <t>68.310</t>
  </si>
  <si>
    <t>68310</t>
  </si>
  <si>
    <t>Fastighetsförmedling</t>
  </si>
  <si>
    <t>68.320</t>
  </si>
  <si>
    <t>68320</t>
  </si>
  <si>
    <t>Fastighetsförvaltning på uppdrag</t>
  </si>
  <si>
    <t>69.101</t>
  </si>
  <si>
    <t>69101</t>
  </si>
  <si>
    <t>Advokatbyråverksamhet</t>
  </si>
  <si>
    <t>69.102</t>
  </si>
  <si>
    <t>69102</t>
  </si>
  <si>
    <t>Juridiska byråers verksamhet m.m.</t>
  </si>
  <si>
    <t>69.103</t>
  </si>
  <si>
    <t>69103</t>
  </si>
  <si>
    <t>Patentbyråverksamhet m.m.</t>
  </si>
  <si>
    <t>69.201</t>
  </si>
  <si>
    <t>69201</t>
  </si>
  <si>
    <t>Redovisning och bokföring</t>
  </si>
  <si>
    <t>69.202</t>
  </si>
  <si>
    <t>69202</t>
  </si>
  <si>
    <t>Revision</t>
  </si>
  <si>
    <t>69.203</t>
  </si>
  <si>
    <t>69203</t>
  </si>
  <si>
    <t>Skatterådgivning</t>
  </si>
  <si>
    <t>70.100</t>
  </si>
  <si>
    <t>70100</t>
  </si>
  <si>
    <t>Verksamheter som utövas av huvudkontor</t>
  </si>
  <si>
    <t>70.210</t>
  </si>
  <si>
    <t>70210</t>
  </si>
  <si>
    <t>PR och kommunikation</t>
  </si>
  <si>
    <t>70.220</t>
  </si>
  <si>
    <t>70220</t>
  </si>
  <si>
    <t>Konsultverksamhet avseende företags organisation</t>
  </si>
  <si>
    <t>71.110</t>
  </si>
  <si>
    <t>71110</t>
  </si>
  <si>
    <t>Arkitektverksamhet</t>
  </si>
  <si>
    <t>71.121</t>
  </si>
  <si>
    <t>71121</t>
  </si>
  <si>
    <t>Teknisk konsultverksamhet inom bygg- och anläggningsteknik</t>
  </si>
  <si>
    <t>71.122</t>
  </si>
  <si>
    <t>71122</t>
  </si>
  <si>
    <t>Teknisk konsultverksamhet inom industriteknik</t>
  </si>
  <si>
    <t>71.123</t>
  </si>
  <si>
    <t>71123</t>
  </si>
  <si>
    <t>Teknisk konsultverksamhet inom elteknik</t>
  </si>
  <si>
    <t>71.124</t>
  </si>
  <si>
    <t>71124</t>
  </si>
  <si>
    <t>Teknisk konsultverksamhet inom energi-, miljö- och VVS-teknik</t>
  </si>
  <si>
    <t>71.129</t>
  </si>
  <si>
    <t>71129</t>
  </si>
  <si>
    <t>Övrig teknisk konsultverksamhet</t>
  </si>
  <si>
    <t>71.200</t>
  </si>
  <si>
    <t>71200</t>
  </si>
  <si>
    <t>Teknisk provning och analys</t>
  </si>
  <si>
    <t>72.110</t>
  </si>
  <si>
    <t>72110</t>
  </si>
  <si>
    <t>Bioteknisk forskning och utveckling</t>
  </si>
  <si>
    <t>72.190</t>
  </si>
  <si>
    <t>72190</t>
  </si>
  <si>
    <t>Annan naturvetenskaplig och teknisk forskning och utveckling</t>
  </si>
  <si>
    <t>72.200</t>
  </si>
  <si>
    <t>72200</t>
  </si>
  <si>
    <t>Samhällsvetenskaplig och humanistisk forskning och utveckling</t>
  </si>
  <si>
    <t>73.111</t>
  </si>
  <si>
    <t>73111</t>
  </si>
  <si>
    <t>Reklambyråverksamhet</t>
  </si>
  <si>
    <t>73.112</t>
  </si>
  <si>
    <t>73112</t>
  </si>
  <si>
    <t>Direktreklamverksamhet</t>
  </si>
  <si>
    <t>73.119</t>
  </si>
  <si>
    <t>73119</t>
  </si>
  <si>
    <t>Övrig reklamverksamhet</t>
  </si>
  <si>
    <t>73.120</t>
  </si>
  <si>
    <t>73120</t>
  </si>
  <si>
    <t>Mediebyråverksamhet och annonsförsäljning</t>
  </si>
  <si>
    <t>73.200</t>
  </si>
  <si>
    <t>73200</t>
  </si>
  <si>
    <t>Marknads- och opinionsundersökning</t>
  </si>
  <si>
    <t>74.101</t>
  </si>
  <si>
    <t>74101</t>
  </si>
  <si>
    <t>Industri- och produktdesignverksamhet</t>
  </si>
  <si>
    <t>74.102</t>
  </si>
  <si>
    <t>74102</t>
  </si>
  <si>
    <t>Grafisk designverksamhet</t>
  </si>
  <si>
    <t>74.103</t>
  </si>
  <si>
    <t>74103</t>
  </si>
  <si>
    <t>Inredningsarkitektverksamhet</t>
  </si>
  <si>
    <t>74.201</t>
  </si>
  <si>
    <t>74201</t>
  </si>
  <si>
    <t>Porträttfotoverksamhet</t>
  </si>
  <si>
    <t>74.202</t>
  </si>
  <si>
    <t>74202</t>
  </si>
  <si>
    <t>Reklamfotoverksamhet</t>
  </si>
  <si>
    <t>74.203</t>
  </si>
  <si>
    <t>74203</t>
  </si>
  <si>
    <t>Press- och övrig fotografverksamhet</t>
  </si>
  <si>
    <t>74.204</t>
  </si>
  <si>
    <t>74204</t>
  </si>
  <si>
    <t>Fotolaboratorieverksamhet</t>
  </si>
  <si>
    <t>74.300</t>
  </si>
  <si>
    <t>74300</t>
  </si>
  <si>
    <t>Översättning och tolkning</t>
  </si>
  <si>
    <t>74.900</t>
  </si>
  <si>
    <t>74900</t>
  </si>
  <si>
    <t>Övrig verksamhet inom juridik, ekonomi, vetenskap och teknik</t>
  </si>
  <si>
    <t>75.000</t>
  </si>
  <si>
    <t>75000</t>
  </si>
  <si>
    <t>Veterinärverksamhet</t>
  </si>
  <si>
    <t>77.110</t>
  </si>
  <si>
    <t>77110</t>
  </si>
  <si>
    <t>Uthyrning och leasing av personbilar och lätta motorfordon</t>
  </si>
  <si>
    <t>77.120</t>
  </si>
  <si>
    <t>77120</t>
  </si>
  <si>
    <t>Uthyrning och leasing av lastbilar och andra tunga motorfordon</t>
  </si>
  <si>
    <t>77.210</t>
  </si>
  <si>
    <t>77210</t>
  </si>
  <si>
    <t>Uthyrning och leasing av fritids- och sportutrustning</t>
  </si>
  <si>
    <t>77.220</t>
  </si>
  <si>
    <t>77220</t>
  </si>
  <si>
    <t>Uthyrning av videokassetter och dvd-skivor</t>
  </si>
  <si>
    <t>77.290</t>
  </si>
  <si>
    <t>77290</t>
  </si>
  <si>
    <t>Uthyrning och leasing av andra hushållsartiklar och varor för personligt bruk</t>
  </si>
  <si>
    <t>77.310</t>
  </si>
  <si>
    <t>77310</t>
  </si>
  <si>
    <t>Uthyrning och leasing av jordbruksmaskiner och jordbruksredskap</t>
  </si>
  <si>
    <t>77.320</t>
  </si>
  <si>
    <t>77320</t>
  </si>
  <si>
    <t>Uthyrning och leasing av bygg- och anläggningsmaskiner</t>
  </si>
  <si>
    <t>77.330</t>
  </si>
  <si>
    <t>77330</t>
  </si>
  <si>
    <t>Uthyrning och leasing av kontorsmaskiner och kontorsutrustning (inklusive datorer)</t>
  </si>
  <si>
    <t>77.340</t>
  </si>
  <si>
    <t>77340</t>
  </si>
  <si>
    <t>Uthyrning och leasing av fartyg och båtar</t>
  </si>
  <si>
    <t>77.350</t>
  </si>
  <si>
    <t>77350</t>
  </si>
  <si>
    <t>Uthyrning och leasing av flygplan</t>
  </si>
  <si>
    <t>77.390</t>
  </si>
  <si>
    <t>77390</t>
  </si>
  <si>
    <t>Uthyrning och leasing av övrig utrustning och övriga maskiner och materiella tillgångar</t>
  </si>
  <si>
    <t>77.400</t>
  </si>
  <si>
    <t>77400</t>
  </si>
  <si>
    <t>Leasing av immateriell egendom och liknande produkter, med undantag för upphovsrättsskyddade verk</t>
  </si>
  <si>
    <t>78.100</t>
  </si>
  <si>
    <t>78100</t>
  </si>
  <si>
    <t>Arbetsförmedling och rekrytering</t>
  </si>
  <si>
    <t>78.200</t>
  </si>
  <si>
    <t>78200</t>
  </si>
  <si>
    <t>Personaluthyrning</t>
  </si>
  <si>
    <t>78.300</t>
  </si>
  <si>
    <t>78300</t>
  </si>
  <si>
    <t>Övrigt tillhandahållande av personalfunktioner</t>
  </si>
  <si>
    <t>79.110</t>
  </si>
  <si>
    <t>79110</t>
  </si>
  <si>
    <t>Resebyråverksamhet</t>
  </si>
  <si>
    <t>79.120</t>
  </si>
  <si>
    <t>79120</t>
  </si>
  <si>
    <t>Researrangemang</t>
  </si>
  <si>
    <t>79.900</t>
  </si>
  <si>
    <t>79900</t>
  </si>
  <si>
    <t>Turist- och bokningsservice</t>
  </si>
  <si>
    <t>80.100</t>
  </si>
  <si>
    <t>80100</t>
  </si>
  <si>
    <t>Säkerhetsverksamhet</t>
  </si>
  <si>
    <t>80.200</t>
  </si>
  <si>
    <t>80200</t>
  </si>
  <si>
    <t>Säkerhetssystemtjänster</t>
  </si>
  <si>
    <t>80.300</t>
  </si>
  <si>
    <t>80300</t>
  </si>
  <si>
    <t>Spanings- och detektivverksamhet</t>
  </si>
  <si>
    <t>81.100</t>
  </si>
  <si>
    <t>81100</t>
  </si>
  <si>
    <t>Fastighetsrelaterade stödtjänster</t>
  </si>
  <si>
    <t>81.210</t>
  </si>
  <si>
    <t>81210</t>
  </si>
  <si>
    <t>Lokalvård</t>
  </si>
  <si>
    <t>81.221</t>
  </si>
  <si>
    <t>81221</t>
  </si>
  <si>
    <t>Rengöring av byggnader</t>
  </si>
  <si>
    <t>81.222</t>
  </si>
  <si>
    <t>81222</t>
  </si>
  <si>
    <t>Skorstensfejarverksamhet</t>
  </si>
  <si>
    <t>81.290</t>
  </si>
  <si>
    <t>81290</t>
  </si>
  <si>
    <t>Annan rengöring</t>
  </si>
  <si>
    <t>81.300</t>
  </si>
  <si>
    <t>81300</t>
  </si>
  <si>
    <t>Skötsel och underhåll av grönytor</t>
  </si>
  <si>
    <t>82.110</t>
  </si>
  <si>
    <t>82110</t>
  </si>
  <si>
    <t>Kombinerade kontorstjänster</t>
  </si>
  <si>
    <t>82.190</t>
  </si>
  <si>
    <t>82190</t>
  </si>
  <si>
    <t>Kopiering, dokumentsammanställning och andra specialiserade kontorstjänster</t>
  </si>
  <si>
    <t>82.200</t>
  </si>
  <si>
    <t>82200</t>
  </si>
  <si>
    <t>Callcenterverksamhet</t>
  </si>
  <si>
    <t>82.300</t>
  </si>
  <si>
    <t>82300</t>
  </si>
  <si>
    <t>Arrangemang av kongresser och mässor</t>
  </si>
  <si>
    <t>82.910</t>
  </si>
  <si>
    <t>82910</t>
  </si>
  <si>
    <t>Inkassoföretags och kreditupplysningsföretags verksamhet</t>
  </si>
  <si>
    <t>82.920</t>
  </si>
  <si>
    <t>82920</t>
  </si>
  <si>
    <t>Förpackningsverksamhet</t>
  </si>
  <si>
    <t>82.990</t>
  </si>
  <si>
    <t>82990</t>
  </si>
  <si>
    <t>Övriga företagstjänster</t>
  </si>
  <si>
    <t>84.111</t>
  </si>
  <si>
    <t>84111</t>
  </si>
  <si>
    <t>Stats- och kommunledning, lagstiftning och övergripande planering</t>
  </si>
  <si>
    <t>84.112</t>
  </si>
  <si>
    <t>84112</t>
  </si>
  <si>
    <t>Inspektion, kontroll, tillståndsgivning</t>
  </si>
  <si>
    <t>84.113</t>
  </si>
  <si>
    <t>84113</t>
  </si>
  <si>
    <t>Skatteförvaltning, indrivning</t>
  </si>
  <si>
    <t>84.114</t>
  </si>
  <si>
    <t>84114</t>
  </si>
  <si>
    <t>Samhällelig informationsförsörjning</t>
  </si>
  <si>
    <t>84.115</t>
  </si>
  <si>
    <t>84115</t>
  </si>
  <si>
    <t>Personalförvaltning och andra allmänna stödtjänster</t>
  </si>
  <si>
    <t>84.121</t>
  </si>
  <si>
    <t>84121</t>
  </si>
  <si>
    <t>Administration av grundskole- och gymnasieskoleutbildning</t>
  </si>
  <si>
    <t>84.122</t>
  </si>
  <si>
    <t>84122</t>
  </si>
  <si>
    <t>Administration av universitets- och högskoleutbildning samt forskning</t>
  </si>
  <si>
    <t>84.123</t>
  </si>
  <si>
    <t>84123</t>
  </si>
  <si>
    <t>Administration av hälso- och sjukvård</t>
  </si>
  <si>
    <t>84.124</t>
  </si>
  <si>
    <t>84124</t>
  </si>
  <si>
    <t>Administration av omsorg och socialtjänst</t>
  </si>
  <si>
    <t>84.125</t>
  </si>
  <si>
    <t>84125</t>
  </si>
  <si>
    <t>Administration av program för kultur, miljö, boende m.m.</t>
  </si>
  <si>
    <t>84.131</t>
  </si>
  <si>
    <t>84131</t>
  </si>
  <si>
    <t>Administration av infrastrukturprogram</t>
  </si>
  <si>
    <t>84.132</t>
  </si>
  <si>
    <t>84132</t>
  </si>
  <si>
    <t>Administration av program för jordbruk, skogsbruk, jakt och fiske</t>
  </si>
  <si>
    <t>84.133</t>
  </si>
  <si>
    <t>84133</t>
  </si>
  <si>
    <t>Administration av arbetsmarknadsprogram</t>
  </si>
  <si>
    <t>84.139</t>
  </si>
  <si>
    <t>84139</t>
  </si>
  <si>
    <t>Administration av andra näringslivsprogram</t>
  </si>
  <si>
    <t>84.210</t>
  </si>
  <si>
    <t>84210</t>
  </si>
  <si>
    <t>Utrikesförvaltning</t>
  </si>
  <si>
    <t>84.221</t>
  </si>
  <si>
    <t>84221</t>
  </si>
  <si>
    <t>Militärt försvar</t>
  </si>
  <si>
    <t>84.222</t>
  </si>
  <si>
    <t>84222</t>
  </si>
  <si>
    <t>Gemensam verksamhet för totalförsvaret</t>
  </si>
  <si>
    <t>84.223</t>
  </si>
  <si>
    <t>84223</t>
  </si>
  <si>
    <t>Civilt försvar och frivilligförsvar</t>
  </si>
  <si>
    <t>84.231</t>
  </si>
  <si>
    <t>84231</t>
  </si>
  <si>
    <t>Åklagarverksamhet</t>
  </si>
  <si>
    <t>84.232</t>
  </si>
  <si>
    <t>84232</t>
  </si>
  <si>
    <t>Domstolsverksamhet</t>
  </si>
  <si>
    <t>84.233</t>
  </si>
  <si>
    <t>84233</t>
  </si>
  <si>
    <t>Kriminalvård</t>
  </si>
  <si>
    <t>84.240</t>
  </si>
  <si>
    <t>84240</t>
  </si>
  <si>
    <t>Polisverksamhet</t>
  </si>
  <si>
    <t>84.250</t>
  </si>
  <si>
    <t>84250</t>
  </si>
  <si>
    <t>Brand- och räddningsverksamhet</t>
  </si>
  <si>
    <t>84.300</t>
  </si>
  <si>
    <t>84300</t>
  </si>
  <si>
    <t>Obligatorisk socialförsäkring</t>
  </si>
  <si>
    <t>85.100</t>
  </si>
  <si>
    <t>85100</t>
  </si>
  <si>
    <t>Förskoleutbildning</t>
  </si>
  <si>
    <t>85.201</t>
  </si>
  <si>
    <t>85201</t>
  </si>
  <si>
    <t>Grundskoleutbildning och förskoleklass</t>
  </si>
  <si>
    <t>85.202</t>
  </si>
  <si>
    <t>85202</t>
  </si>
  <si>
    <t>Utbildning inom grundsärskola</t>
  </si>
  <si>
    <t>85.311</t>
  </si>
  <si>
    <t>85311</t>
  </si>
  <si>
    <t>Studieförberedande gymnasial utbildning</t>
  </si>
  <si>
    <t>85.312</t>
  </si>
  <si>
    <t>85312</t>
  </si>
  <si>
    <t>Kommunal vuxenutbildning o.d.</t>
  </si>
  <si>
    <t>85.321</t>
  </si>
  <si>
    <t>85321</t>
  </si>
  <si>
    <t>Gymnasial yrkesutbildning</t>
  </si>
  <si>
    <t>85.322</t>
  </si>
  <si>
    <t>85322</t>
  </si>
  <si>
    <t>Utbildning inom gymnasiesärskola</t>
  </si>
  <si>
    <t>85.323</t>
  </si>
  <si>
    <t>85323</t>
  </si>
  <si>
    <t>Annan gymnasial utbildning</t>
  </si>
  <si>
    <t>85.324</t>
  </si>
  <si>
    <t>85324</t>
  </si>
  <si>
    <t>Yrkesförarutbildning m.m.</t>
  </si>
  <si>
    <t>85.410</t>
  </si>
  <si>
    <t>85410</t>
  </si>
  <si>
    <t>Eftergymnasial utbildning vid annat än universitet och högskola</t>
  </si>
  <si>
    <t>85.420</t>
  </si>
  <si>
    <t>85420</t>
  </si>
  <si>
    <t>Universitets- eller högskoleutbildning</t>
  </si>
  <si>
    <t>85.510</t>
  </si>
  <si>
    <t>85510</t>
  </si>
  <si>
    <t>Sport- och fritidsutbildning</t>
  </si>
  <si>
    <t>85.521</t>
  </si>
  <si>
    <t>85521</t>
  </si>
  <si>
    <t>Kommunala kulturskolans utbildning</t>
  </si>
  <si>
    <t>85.522</t>
  </si>
  <si>
    <t>85522</t>
  </si>
  <si>
    <t>Övrig musik-, dans- och kulturell utbildning</t>
  </si>
  <si>
    <t>85.530</t>
  </si>
  <si>
    <t>85530</t>
  </si>
  <si>
    <t>Trafikskoleverksamhet</t>
  </si>
  <si>
    <t>85.591</t>
  </si>
  <si>
    <t>85591</t>
  </si>
  <si>
    <t>Arbetsmarknadsutbildning</t>
  </si>
  <si>
    <t>85.592</t>
  </si>
  <si>
    <t>85592</t>
  </si>
  <si>
    <t>Folkhögskoleutbildning</t>
  </si>
  <si>
    <t>85.593</t>
  </si>
  <si>
    <t>85593</t>
  </si>
  <si>
    <t>Studieförbundens och frivilligorganisationernas utbildning</t>
  </si>
  <si>
    <t>85.594</t>
  </si>
  <si>
    <t>85594</t>
  </si>
  <si>
    <t>Personalutbildning</t>
  </si>
  <si>
    <t>85.599</t>
  </si>
  <si>
    <t>85599</t>
  </si>
  <si>
    <t>Diverse övrig utbildning</t>
  </si>
  <si>
    <t>85.600</t>
  </si>
  <si>
    <t>85600</t>
  </si>
  <si>
    <t>Stödverksamhet för utbildningsväsendet</t>
  </si>
  <si>
    <t>86.101</t>
  </si>
  <si>
    <t>86101</t>
  </si>
  <si>
    <t>Sluten primärvård</t>
  </si>
  <si>
    <t>86.102</t>
  </si>
  <si>
    <t>86102</t>
  </si>
  <si>
    <t>Specialiserad sluten somatisk hälso- och sjukvård på sjukhus</t>
  </si>
  <si>
    <t>86.103</t>
  </si>
  <si>
    <t>86103</t>
  </si>
  <si>
    <t>Specialiserad sluten psykiatrisk hälso- och sjukvård på sjukhus</t>
  </si>
  <si>
    <t>86.211</t>
  </si>
  <si>
    <t>86211</t>
  </si>
  <si>
    <t>Primärvårdsmottagningar med läkare m.m.</t>
  </si>
  <si>
    <t>86.212</t>
  </si>
  <si>
    <t>86212</t>
  </si>
  <si>
    <t>Annan allmän öppen hälso- och sjukvård, ej primärvård</t>
  </si>
  <si>
    <t>86.221</t>
  </si>
  <si>
    <t>86221</t>
  </si>
  <si>
    <t>Specialistläkarverksamhet inom öppenvård, på sjukhus</t>
  </si>
  <si>
    <t>86.222</t>
  </si>
  <si>
    <t>86222</t>
  </si>
  <si>
    <t>Specialistläkarverksamhet inom öppenvård, ej på sjukhus</t>
  </si>
  <si>
    <t>86.230</t>
  </si>
  <si>
    <t>86230</t>
  </si>
  <si>
    <t>Tandläkarverksamhet</t>
  </si>
  <si>
    <t>86.901</t>
  </si>
  <si>
    <t>86901</t>
  </si>
  <si>
    <t>Medicinsk laboratorieverksamhet m.m.</t>
  </si>
  <si>
    <t>86.902</t>
  </si>
  <si>
    <t>86902</t>
  </si>
  <si>
    <t>Ambulanstransporter och ambulanssjukvård</t>
  </si>
  <si>
    <t>86.903</t>
  </si>
  <si>
    <t>86903</t>
  </si>
  <si>
    <t>Primärvård, ej läkare</t>
  </si>
  <si>
    <t>86.904</t>
  </si>
  <si>
    <t>86904</t>
  </si>
  <si>
    <t>Tandhygienistverksamhet</t>
  </si>
  <si>
    <t>86.905</t>
  </si>
  <si>
    <t>86905</t>
  </si>
  <si>
    <t>Fysioterapeutisk verksamhet  o.d.</t>
  </si>
  <si>
    <t>86.909</t>
  </si>
  <si>
    <t>86909</t>
  </si>
  <si>
    <t>Annan öppen hälso- och sjukvård, utan läkare</t>
  </si>
  <si>
    <t>87.100</t>
  </si>
  <si>
    <t>87100</t>
  </si>
  <si>
    <t>Boende med sjuksköterskevård</t>
  </si>
  <si>
    <t>87.201</t>
  </si>
  <si>
    <t>87201</t>
  </si>
  <si>
    <t>Boende med särskild service för personer med utvecklingsstörning eller  psykiska funktionshinder</t>
  </si>
  <si>
    <t>87.202</t>
  </si>
  <si>
    <t>87202</t>
  </si>
  <si>
    <t>Boende med särskild service för barn och ungdomar med missbruksproblem</t>
  </si>
  <si>
    <t>87.203</t>
  </si>
  <si>
    <t>87203</t>
  </si>
  <si>
    <t>Boende med särskild service för vuxna med missbruksproblem</t>
  </si>
  <si>
    <t>87.301</t>
  </si>
  <si>
    <t>87301</t>
  </si>
  <si>
    <t>Vård och omsorg i särskilda boendeformer för äldre personer</t>
  </si>
  <si>
    <t>87.302</t>
  </si>
  <si>
    <t>87302</t>
  </si>
  <si>
    <t>Vård och omsorg i särskilda boendeformer för  personer med funktionshinder</t>
  </si>
  <si>
    <t>87.901</t>
  </si>
  <si>
    <t>87901</t>
  </si>
  <si>
    <t>Heldygnsvård med boende för barn och ungdomar med sociala problem</t>
  </si>
  <si>
    <t>87.902</t>
  </si>
  <si>
    <t>87902</t>
  </si>
  <si>
    <t>Omsorg och sociala insatser i övriga boendeformer för vuxna</t>
  </si>
  <si>
    <t>88.101</t>
  </si>
  <si>
    <t>88101</t>
  </si>
  <si>
    <t>Öppna sociala insatser för äldre personer</t>
  </si>
  <si>
    <t>88.102</t>
  </si>
  <si>
    <t>88102</t>
  </si>
  <si>
    <t>Öppna sociala insatser för personer med funktionshinder</t>
  </si>
  <si>
    <t>88.910</t>
  </si>
  <si>
    <t>88910</t>
  </si>
  <si>
    <t>Dagbarnvård</t>
  </si>
  <si>
    <t>88.991</t>
  </si>
  <si>
    <t>88991</t>
  </si>
  <si>
    <t>Öppna sociala insatser för barn och ungdomar med sociala problem</t>
  </si>
  <si>
    <t>88.992</t>
  </si>
  <si>
    <t>88992</t>
  </si>
  <si>
    <t>Öppna sociala insatser för vuxna med missbruksproblem</t>
  </si>
  <si>
    <t>88.993</t>
  </si>
  <si>
    <t>88993</t>
  </si>
  <si>
    <t>Övriga öppna sociala insatser för vuxna</t>
  </si>
  <si>
    <t>88.994</t>
  </si>
  <si>
    <t>88994</t>
  </si>
  <si>
    <t>Humanitära insatser</t>
  </si>
  <si>
    <t>88.995</t>
  </si>
  <si>
    <t>88995</t>
  </si>
  <si>
    <t>Drift av flyktingförläggning</t>
  </si>
  <si>
    <t>90.010</t>
  </si>
  <si>
    <t>90010</t>
  </si>
  <si>
    <t>Artistisk verksamhet</t>
  </si>
  <si>
    <t>90.020</t>
  </si>
  <si>
    <t>90020</t>
  </si>
  <si>
    <t>Stödtjänster till artistisk verksamhet</t>
  </si>
  <si>
    <t>90.030</t>
  </si>
  <si>
    <t>90030</t>
  </si>
  <si>
    <t>Litterärt och konstnärligt skapande</t>
  </si>
  <si>
    <t>90.040</t>
  </si>
  <si>
    <t>90040</t>
  </si>
  <si>
    <t>Drift av teatrar, konserthus o.d.</t>
  </si>
  <si>
    <t>91.011</t>
  </si>
  <si>
    <t>91011</t>
  </si>
  <si>
    <t>Biblioteksverksamhet</t>
  </si>
  <si>
    <t>91.012</t>
  </si>
  <si>
    <t>91012</t>
  </si>
  <si>
    <t>Arkivverksamhet</t>
  </si>
  <si>
    <t>91.020</t>
  </si>
  <si>
    <t>91020</t>
  </si>
  <si>
    <t>Museiverksamhet</t>
  </si>
  <si>
    <t>91.030</t>
  </si>
  <si>
    <t>91030</t>
  </si>
  <si>
    <t>Vård av historiska minnesmärken och byggnader och liknande sevärdheter</t>
  </si>
  <si>
    <t>91.040</t>
  </si>
  <si>
    <t>91040</t>
  </si>
  <si>
    <t>Drift av botaniska trädgårdar, djurparker och naturreservat</t>
  </si>
  <si>
    <t>92.000</t>
  </si>
  <si>
    <t>92000</t>
  </si>
  <si>
    <t>Spel- och vadhållningsverksamhet</t>
  </si>
  <si>
    <t>93.111</t>
  </si>
  <si>
    <t>93111</t>
  </si>
  <si>
    <t>Drift av skidsportanläggningar</t>
  </si>
  <si>
    <t>93.112</t>
  </si>
  <si>
    <t>93112</t>
  </si>
  <si>
    <t>Drift av golfbanor</t>
  </si>
  <si>
    <t>93.113</t>
  </si>
  <si>
    <t>93113</t>
  </si>
  <si>
    <t>Drift av motorbanor</t>
  </si>
  <si>
    <t>93.114</t>
  </si>
  <si>
    <t>93114</t>
  </si>
  <si>
    <t>Drift av trav- och galoppbanor</t>
  </si>
  <si>
    <t>93.119</t>
  </si>
  <si>
    <t>93119</t>
  </si>
  <si>
    <t>Drift av sporthallar, idrottsplatser och andra sportanläggningar</t>
  </si>
  <si>
    <t>93.120</t>
  </si>
  <si>
    <t>93120</t>
  </si>
  <si>
    <t>Sportklubbars och idrottsföreningars verksamhet</t>
  </si>
  <si>
    <t>93.130</t>
  </si>
  <si>
    <t>93130</t>
  </si>
  <si>
    <t>Drift av gymanläggningar</t>
  </si>
  <si>
    <t>93.191</t>
  </si>
  <si>
    <t>93191</t>
  </si>
  <si>
    <t>Tävling med hästar</t>
  </si>
  <si>
    <t>93.199</t>
  </si>
  <si>
    <t>93199</t>
  </si>
  <si>
    <t>Övrig sportverksamhet</t>
  </si>
  <si>
    <t>93.210</t>
  </si>
  <si>
    <t>93210</t>
  </si>
  <si>
    <t>Nöjes- och temaparksverksamhet</t>
  </si>
  <si>
    <t>93.290</t>
  </si>
  <si>
    <t>93290</t>
  </si>
  <si>
    <t>Övrig fritids- och nöjesverksamhet</t>
  </si>
  <si>
    <t>94.111</t>
  </si>
  <si>
    <t>94111</t>
  </si>
  <si>
    <t>Intressebevakning inom branschorganisationer</t>
  </si>
  <si>
    <t>94.112</t>
  </si>
  <si>
    <t>94112</t>
  </si>
  <si>
    <t>Intressebevakning inom arbetsgivarorganisationer</t>
  </si>
  <si>
    <t>94.120</t>
  </si>
  <si>
    <t>94120</t>
  </si>
  <si>
    <t>Intressebevakning inom yrkesorganisationer</t>
  </si>
  <si>
    <t>94.200</t>
  </si>
  <si>
    <t>94200</t>
  </si>
  <si>
    <t>Intressebevakning inom arbetstagarorganisationer</t>
  </si>
  <si>
    <t>94.910</t>
  </si>
  <si>
    <t>94910</t>
  </si>
  <si>
    <t>Verksamhet i religiösa samfund</t>
  </si>
  <si>
    <t>94.920</t>
  </si>
  <si>
    <t>94920</t>
  </si>
  <si>
    <t>Verksamhet i politiska organisationer</t>
  </si>
  <si>
    <t>94.990</t>
  </si>
  <si>
    <t>94990</t>
  </si>
  <si>
    <t>Verksamhet i andra intresseorganisationer</t>
  </si>
  <si>
    <t>95.110</t>
  </si>
  <si>
    <t>95110</t>
  </si>
  <si>
    <t>Reparation av datorer och kringutrustning</t>
  </si>
  <si>
    <t>95.120</t>
  </si>
  <si>
    <t>95120</t>
  </si>
  <si>
    <t>Reparation av kommunikationsutrustning</t>
  </si>
  <si>
    <t>95.210</t>
  </si>
  <si>
    <t>95210</t>
  </si>
  <si>
    <t>Reparation av hemelektronik</t>
  </si>
  <si>
    <t>95.220</t>
  </si>
  <si>
    <t>95220</t>
  </si>
  <si>
    <t>Reparation av hushållsapparater samt av utrustning för hem och trädgård</t>
  </si>
  <si>
    <t>95.230</t>
  </si>
  <si>
    <t>95230</t>
  </si>
  <si>
    <t>Lagning av skodon och lädervaror</t>
  </si>
  <si>
    <t>95.240</t>
  </si>
  <si>
    <t>95240</t>
  </si>
  <si>
    <t>Reparation av möbler och heminredning</t>
  </si>
  <si>
    <t>95.250</t>
  </si>
  <si>
    <t>95250</t>
  </si>
  <si>
    <t>Reparation av ur och guldsmedsvaror</t>
  </si>
  <si>
    <t>95.290</t>
  </si>
  <si>
    <t>95290</t>
  </si>
  <si>
    <t>Reparation av andra hushållsartiklar och personliga artiklar</t>
  </si>
  <si>
    <t>96.011</t>
  </si>
  <si>
    <t>96011</t>
  </si>
  <si>
    <t>Industri- och institutionstvätt</t>
  </si>
  <si>
    <t>96.012</t>
  </si>
  <si>
    <t>96012</t>
  </si>
  <si>
    <t>Konsumenttvätt</t>
  </si>
  <si>
    <t>96.021</t>
  </si>
  <si>
    <t>96021</t>
  </si>
  <si>
    <t>Hårvård</t>
  </si>
  <si>
    <t>96.022</t>
  </si>
  <si>
    <t>96022</t>
  </si>
  <si>
    <t>Skönhetsvård</t>
  </si>
  <si>
    <t>96.030</t>
  </si>
  <si>
    <t>96030</t>
  </si>
  <si>
    <t>Begravningsverksamhet</t>
  </si>
  <si>
    <t>96.040</t>
  </si>
  <si>
    <t>96040</t>
  </si>
  <si>
    <t>Kroppsvård</t>
  </si>
  <si>
    <t>96.090</t>
  </si>
  <si>
    <t>96090</t>
  </si>
  <si>
    <t>Övriga konsumenttjänster</t>
  </si>
  <si>
    <t>97.000</t>
  </si>
  <si>
    <t>97000</t>
  </si>
  <si>
    <t>Förvärvsarbete i hushåll</t>
  </si>
  <si>
    <t>98.100</t>
  </si>
  <si>
    <t>98100</t>
  </si>
  <si>
    <t>Hushållens produktion av diverse varor för eget bruk</t>
  </si>
  <si>
    <t>98.200</t>
  </si>
  <si>
    <t>98200</t>
  </si>
  <si>
    <t>Hushållens produktion av diverse tjänster för eget bruk</t>
  </si>
  <si>
    <t>99.000</t>
  </si>
  <si>
    <t>99000</t>
  </si>
  <si>
    <t>Verksamhet vid internationella organisationer, utländska ambassader o.d.</t>
  </si>
  <si>
    <r>
      <rPr>
        <b/>
        <sz val="8"/>
        <rFont val="Arial"/>
        <family val="2"/>
        <charset val="1"/>
      </rPr>
      <t xml:space="preserve">Undergrupp </t>
    </r>
    <r>
      <rPr>
        <sz val="8"/>
        <rFont val="Arial"/>
        <family val="2"/>
        <charset val="1"/>
      </rPr>
      <t>(Officiell kodstruktur)</t>
    </r>
  </si>
  <si>
    <t>Undergrupp</t>
  </si>
  <si>
    <t>01.11</t>
  </si>
  <si>
    <t>0111</t>
  </si>
  <si>
    <t>01.12</t>
  </si>
  <si>
    <t>0112</t>
  </si>
  <si>
    <t>01.13</t>
  </si>
  <si>
    <t>0113</t>
  </si>
  <si>
    <t>Odling av grönsaker och meloner, rotfrukter och stam- eller rotknölar</t>
  </si>
  <si>
    <t>01.14</t>
  </si>
  <si>
    <t>0114</t>
  </si>
  <si>
    <t>01.15</t>
  </si>
  <si>
    <t>0115</t>
  </si>
  <si>
    <t>01.16</t>
  </si>
  <si>
    <t>0116</t>
  </si>
  <si>
    <t>01.19</t>
  </si>
  <si>
    <t>0119</t>
  </si>
  <si>
    <t>Odling av andra ett- och tvååriga växter</t>
  </si>
  <si>
    <t>01.21</t>
  </si>
  <si>
    <t>0121</t>
  </si>
  <si>
    <t>01.22</t>
  </si>
  <si>
    <t>0122</t>
  </si>
  <si>
    <t>01.23</t>
  </si>
  <si>
    <t>0123</t>
  </si>
  <si>
    <t>01.24</t>
  </si>
  <si>
    <t>0124</t>
  </si>
  <si>
    <t>01.25</t>
  </si>
  <si>
    <t>0125</t>
  </si>
  <si>
    <t>01.26</t>
  </si>
  <si>
    <t>0126</t>
  </si>
  <si>
    <t>01.27</t>
  </si>
  <si>
    <t>0127</t>
  </si>
  <si>
    <t>01.28</t>
  </si>
  <si>
    <t>0128</t>
  </si>
  <si>
    <t>01.29</t>
  </si>
  <si>
    <t>0129</t>
  </si>
  <si>
    <t>01.30</t>
  </si>
  <si>
    <t>0130</t>
  </si>
  <si>
    <t>Odling av plantskoleväxter</t>
  </si>
  <si>
    <t>01.41</t>
  </si>
  <si>
    <t>0141</t>
  </si>
  <si>
    <t>01.42</t>
  </si>
  <si>
    <t>0142</t>
  </si>
  <si>
    <t>01.43</t>
  </si>
  <si>
    <t>0143</t>
  </si>
  <si>
    <t>01.44</t>
  </si>
  <si>
    <t>0144</t>
  </si>
  <si>
    <t>01.45</t>
  </si>
  <si>
    <t>0145</t>
  </si>
  <si>
    <t>01.46</t>
  </si>
  <si>
    <t>0146</t>
  </si>
  <si>
    <t>Uppfödning av svin</t>
  </si>
  <si>
    <t>01.47</t>
  </si>
  <si>
    <t>0147</t>
  </si>
  <si>
    <t>Äggproduktion och uppfödning av fjäderfä</t>
  </si>
  <si>
    <t>01.49</t>
  </si>
  <si>
    <t>0149</t>
  </si>
  <si>
    <t>Uppfödning av andra djur</t>
  </si>
  <si>
    <t>01.50</t>
  </si>
  <si>
    <t>0150</t>
  </si>
  <si>
    <t>01.61</t>
  </si>
  <si>
    <t>0161</t>
  </si>
  <si>
    <t>01.62</t>
  </si>
  <si>
    <t>0162</t>
  </si>
  <si>
    <t>01.63</t>
  </si>
  <si>
    <t>0163</t>
  </si>
  <si>
    <t>01.64</t>
  </si>
  <si>
    <t>0164</t>
  </si>
  <si>
    <t>01.70</t>
  </si>
  <si>
    <t>0170</t>
  </si>
  <si>
    <t>02.10</t>
  </si>
  <si>
    <t>0210</t>
  </si>
  <si>
    <t>Skogsförvaltning och skogsskötsel</t>
  </si>
  <si>
    <t>02.20</t>
  </si>
  <si>
    <t>0220</t>
  </si>
  <si>
    <t>02.30</t>
  </si>
  <si>
    <t>0230</t>
  </si>
  <si>
    <t>02.40</t>
  </si>
  <si>
    <t>0240</t>
  </si>
  <si>
    <t>Service till skogsbruk</t>
  </si>
  <si>
    <t>03.11</t>
  </si>
  <si>
    <t>0311</t>
  </si>
  <si>
    <t>Saltvattensfiske</t>
  </si>
  <si>
    <t>03.12</t>
  </si>
  <si>
    <t>0312</t>
  </si>
  <si>
    <t>03.21</t>
  </si>
  <si>
    <t>0321</t>
  </si>
  <si>
    <t>Fiskodling i salvatten</t>
  </si>
  <si>
    <t>03.22</t>
  </si>
  <si>
    <t>0322</t>
  </si>
  <si>
    <t>05.10</t>
  </si>
  <si>
    <t>0510</t>
  </si>
  <si>
    <t>05.20</t>
  </si>
  <si>
    <t>0520</t>
  </si>
  <si>
    <t>06.10</t>
  </si>
  <si>
    <t>0610</t>
  </si>
  <si>
    <t>06.20</t>
  </si>
  <si>
    <t>0620</t>
  </si>
  <si>
    <t>07.10</t>
  </si>
  <si>
    <t>0710</t>
  </si>
  <si>
    <t>07.21</t>
  </si>
  <si>
    <t>0721</t>
  </si>
  <si>
    <t>07.29</t>
  </si>
  <si>
    <t>0729</t>
  </si>
  <si>
    <t>08.11</t>
  </si>
  <si>
    <t>0811</t>
  </si>
  <si>
    <t>08.12</t>
  </si>
  <si>
    <t>0812</t>
  </si>
  <si>
    <t>08.91</t>
  </si>
  <si>
    <t>0891</t>
  </si>
  <si>
    <t>08.92</t>
  </si>
  <si>
    <t>0892</t>
  </si>
  <si>
    <t>08.93</t>
  </si>
  <si>
    <t>0893</t>
  </si>
  <si>
    <t>08.99</t>
  </si>
  <si>
    <t>0899</t>
  </si>
  <si>
    <t>09.10</t>
  </si>
  <si>
    <t>0910</t>
  </si>
  <si>
    <t>09.90</t>
  </si>
  <si>
    <t>0990</t>
  </si>
  <si>
    <t>10.11</t>
  </si>
  <si>
    <t>1011</t>
  </si>
  <si>
    <t>Beredning och hållbarhetsbehandling av kreaturskött</t>
  </si>
  <si>
    <t>10.12</t>
  </si>
  <si>
    <t>1012</t>
  </si>
  <si>
    <t>10.13</t>
  </si>
  <si>
    <t>1013</t>
  </si>
  <si>
    <t>10.20</t>
  </si>
  <si>
    <t>1020</t>
  </si>
  <si>
    <t>10.31</t>
  </si>
  <si>
    <t>1031</t>
  </si>
  <si>
    <t>10.32</t>
  </si>
  <si>
    <t>1032</t>
  </si>
  <si>
    <t>10.39</t>
  </si>
  <si>
    <t>1039</t>
  </si>
  <si>
    <t>10.41</t>
  </si>
  <si>
    <t>1041</t>
  </si>
  <si>
    <t>10.42</t>
  </si>
  <si>
    <t>1042</t>
  </si>
  <si>
    <t>10.51</t>
  </si>
  <si>
    <t>1051</t>
  </si>
  <si>
    <t>Mejerivarutillverkning</t>
  </si>
  <si>
    <t>10.52</t>
  </si>
  <si>
    <t>1052</t>
  </si>
  <si>
    <t>10.61</t>
  </si>
  <si>
    <t>1061</t>
  </si>
  <si>
    <t>Tillverkning av kvarnprodukter</t>
  </si>
  <si>
    <t>10.62</t>
  </si>
  <si>
    <t>1062</t>
  </si>
  <si>
    <t>10.71</t>
  </si>
  <si>
    <t>1071</t>
  </si>
  <si>
    <t>10.72</t>
  </si>
  <si>
    <t>1072</t>
  </si>
  <si>
    <t>Tillverkning av knäckebröd, kex och konserverade bakverk</t>
  </si>
  <si>
    <t>10.73</t>
  </si>
  <si>
    <t>1073</t>
  </si>
  <si>
    <t>10.81</t>
  </si>
  <si>
    <t>1081</t>
  </si>
  <si>
    <t>10.82</t>
  </si>
  <si>
    <t>1082</t>
  </si>
  <si>
    <t>Tillverkning av choklad, choklad- och sockerkonfektyrer</t>
  </si>
  <si>
    <t>10.83</t>
  </si>
  <si>
    <t>1083</t>
  </si>
  <si>
    <t>10.84</t>
  </si>
  <si>
    <t>1084</t>
  </si>
  <si>
    <t>10.85</t>
  </si>
  <si>
    <t>1085</t>
  </si>
  <si>
    <t>10.86</t>
  </si>
  <si>
    <t>1086</t>
  </si>
  <si>
    <t>10.89</t>
  </si>
  <si>
    <t>1089</t>
  </si>
  <si>
    <t>10.91</t>
  </si>
  <si>
    <t>1091</t>
  </si>
  <si>
    <t>10.92</t>
  </si>
  <si>
    <t>1092</t>
  </si>
  <si>
    <t>11.01</t>
  </si>
  <si>
    <t>1101</t>
  </si>
  <si>
    <t>11.02</t>
  </si>
  <si>
    <t>1102</t>
  </si>
  <si>
    <t>11.03</t>
  </si>
  <si>
    <t>1103</t>
  </si>
  <si>
    <t>11.04</t>
  </si>
  <si>
    <t>1104</t>
  </si>
  <si>
    <t>11.05</t>
  </si>
  <si>
    <t>1105</t>
  </si>
  <si>
    <t>11.06</t>
  </si>
  <si>
    <t>1106</t>
  </si>
  <si>
    <t>11.07</t>
  </si>
  <si>
    <t>1107</t>
  </si>
  <si>
    <t>12.00</t>
  </si>
  <si>
    <t>1200</t>
  </si>
  <si>
    <t>13.10</t>
  </si>
  <si>
    <t>1310</t>
  </si>
  <si>
    <t>13.20</t>
  </si>
  <si>
    <t>1320</t>
  </si>
  <si>
    <t>13.30</t>
  </si>
  <si>
    <t>1330</t>
  </si>
  <si>
    <t>13.91</t>
  </si>
  <si>
    <t>1391</t>
  </si>
  <si>
    <t>13.92</t>
  </si>
  <si>
    <t>1392</t>
  </si>
  <si>
    <t>Tillverkning av sydda textilvaror utom beklädnadsvaror</t>
  </si>
  <si>
    <t>13.93</t>
  </si>
  <si>
    <t>1393</t>
  </si>
  <si>
    <t>13.94</t>
  </si>
  <si>
    <t>1394</t>
  </si>
  <si>
    <t>13.95</t>
  </si>
  <si>
    <t>1395</t>
  </si>
  <si>
    <t>13.96</t>
  </si>
  <si>
    <t>1396</t>
  </si>
  <si>
    <t>13.99</t>
  </si>
  <si>
    <t>1399</t>
  </si>
  <si>
    <t>14.11</t>
  </si>
  <si>
    <t>1411</t>
  </si>
  <si>
    <t>14.12</t>
  </si>
  <si>
    <t>1412</t>
  </si>
  <si>
    <t>14.13</t>
  </si>
  <si>
    <t>1413</t>
  </si>
  <si>
    <t>14.14</t>
  </si>
  <si>
    <t>1414</t>
  </si>
  <si>
    <t>14.19</t>
  </si>
  <si>
    <t>1419</t>
  </si>
  <si>
    <t>14.20</t>
  </si>
  <si>
    <t>1420</t>
  </si>
  <si>
    <t>14.31</t>
  </si>
  <si>
    <t>1431</t>
  </si>
  <si>
    <t>14.39</t>
  </si>
  <si>
    <t>1439</t>
  </si>
  <si>
    <t>15.11</t>
  </si>
  <si>
    <t>1511</t>
  </si>
  <si>
    <t>15.12</t>
  </si>
  <si>
    <t>1512</t>
  </si>
  <si>
    <t>15.20</t>
  </si>
  <si>
    <t>1520</t>
  </si>
  <si>
    <t>16.10</t>
  </si>
  <si>
    <t>1610</t>
  </si>
  <si>
    <t>Sågning och hyvling av trä</t>
  </si>
  <si>
    <t>16.21</t>
  </si>
  <si>
    <t>1621</t>
  </si>
  <si>
    <t>16.22</t>
  </si>
  <si>
    <t>1622</t>
  </si>
  <si>
    <t>16.23</t>
  </si>
  <si>
    <t>1623</t>
  </si>
  <si>
    <t>Tillverkning av andra byggnads- och inredningssnickerier</t>
  </si>
  <si>
    <t>16.24</t>
  </si>
  <si>
    <t>1624</t>
  </si>
  <si>
    <t>16.29</t>
  </si>
  <si>
    <t>1629</t>
  </si>
  <si>
    <t>Övrig trävarutillverkning; tillverkning av varor av kork, halm, rotting o.d.</t>
  </si>
  <si>
    <t>17.11</t>
  </si>
  <si>
    <t>1711</t>
  </si>
  <si>
    <t>Massatillverkning</t>
  </si>
  <si>
    <t>17.12</t>
  </si>
  <si>
    <t>1712</t>
  </si>
  <si>
    <t>Pappers- och papptillverkning</t>
  </si>
  <si>
    <t>17.21</t>
  </si>
  <si>
    <t>1721</t>
  </si>
  <si>
    <t>Tillverkning av wellpapp och pappers- och pappförpackningar</t>
  </si>
  <si>
    <t>17.22</t>
  </si>
  <si>
    <t>1722</t>
  </si>
  <si>
    <t>17.23</t>
  </si>
  <si>
    <t>1723</t>
  </si>
  <si>
    <t>17.24</t>
  </si>
  <si>
    <t>1724</t>
  </si>
  <si>
    <t>17.29</t>
  </si>
  <si>
    <t>1729</t>
  </si>
  <si>
    <t>18.11</t>
  </si>
  <si>
    <t>1811</t>
  </si>
  <si>
    <t>18.12</t>
  </si>
  <si>
    <t>1812</t>
  </si>
  <si>
    <t>Annan tryckning</t>
  </si>
  <si>
    <t>18.13</t>
  </si>
  <si>
    <t>1813</t>
  </si>
  <si>
    <t>18.14</t>
  </si>
  <si>
    <t>1814</t>
  </si>
  <si>
    <t>18.20</t>
  </si>
  <si>
    <t>1820</t>
  </si>
  <si>
    <t>19.10</t>
  </si>
  <si>
    <t>1910</t>
  </si>
  <si>
    <t>19.20</t>
  </si>
  <si>
    <t>1920</t>
  </si>
  <si>
    <t>20.11</t>
  </si>
  <si>
    <t>2011</t>
  </si>
  <si>
    <t>20.12</t>
  </si>
  <si>
    <t>2012</t>
  </si>
  <si>
    <t>20.13</t>
  </si>
  <si>
    <t>2013</t>
  </si>
  <si>
    <t>20.14</t>
  </si>
  <si>
    <t>2014</t>
  </si>
  <si>
    <t>20.15</t>
  </si>
  <si>
    <t>2015</t>
  </si>
  <si>
    <t>20.16</t>
  </si>
  <si>
    <t>2016</t>
  </si>
  <si>
    <t>20.17</t>
  </si>
  <si>
    <t>2017</t>
  </si>
  <si>
    <t>20.20</t>
  </si>
  <si>
    <t>2020</t>
  </si>
  <si>
    <t>20.30</t>
  </si>
  <si>
    <t>2030</t>
  </si>
  <si>
    <t>20.41</t>
  </si>
  <si>
    <t>2041</t>
  </si>
  <si>
    <t>20.42</t>
  </si>
  <si>
    <t>2042</t>
  </si>
  <si>
    <t>20.51</t>
  </si>
  <si>
    <t>2051</t>
  </si>
  <si>
    <t>20.52</t>
  </si>
  <si>
    <t>2052</t>
  </si>
  <si>
    <t>20.53</t>
  </si>
  <si>
    <t>2053</t>
  </si>
  <si>
    <t>20.59</t>
  </si>
  <si>
    <t>2059</t>
  </si>
  <si>
    <t>20.60</t>
  </si>
  <si>
    <t>2060</t>
  </si>
  <si>
    <t>21.10</t>
  </si>
  <si>
    <t>2110</t>
  </si>
  <si>
    <t>21.20</t>
  </si>
  <si>
    <t>2120</t>
  </si>
  <si>
    <t>22.11</t>
  </si>
  <si>
    <t>2211</t>
  </si>
  <si>
    <t>22.19</t>
  </si>
  <si>
    <t>2219</t>
  </si>
  <si>
    <t>22.21</t>
  </si>
  <si>
    <t>2221</t>
  </si>
  <si>
    <t>22.22</t>
  </si>
  <si>
    <t>2222</t>
  </si>
  <si>
    <t>22.23</t>
  </si>
  <si>
    <t>2223</t>
  </si>
  <si>
    <t>22.29</t>
  </si>
  <si>
    <t>2229</t>
  </si>
  <si>
    <t>23.11</t>
  </si>
  <si>
    <t>2311</t>
  </si>
  <si>
    <t>23.12</t>
  </si>
  <si>
    <t>2312</t>
  </si>
  <si>
    <t>23.13</t>
  </si>
  <si>
    <t>2313</t>
  </si>
  <si>
    <t>23.14</t>
  </si>
  <si>
    <t>2314</t>
  </si>
  <si>
    <t>23.19</t>
  </si>
  <si>
    <t>2319</t>
  </si>
  <si>
    <t>23.20</t>
  </si>
  <si>
    <t>2320</t>
  </si>
  <si>
    <t>23.31</t>
  </si>
  <si>
    <t>2331</t>
  </si>
  <si>
    <t>23.32</t>
  </si>
  <si>
    <t>2332</t>
  </si>
  <si>
    <t>23.41</t>
  </si>
  <si>
    <t>2341</t>
  </si>
  <si>
    <t>23.42</t>
  </si>
  <si>
    <t>2342</t>
  </si>
  <si>
    <t>23.43</t>
  </si>
  <si>
    <t>2343</t>
  </si>
  <si>
    <t>23.44</t>
  </si>
  <si>
    <t>2344</t>
  </si>
  <si>
    <t>23.49</t>
  </si>
  <si>
    <t>2349</t>
  </si>
  <si>
    <t>23.51</t>
  </si>
  <si>
    <t>2351</t>
  </si>
  <si>
    <t>23.52</t>
  </si>
  <si>
    <t>2352</t>
  </si>
  <si>
    <t>23.61</t>
  </si>
  <si>
    <t>2361</t>
  </si>
  <si>
    <t>23.62</t>
  </si>
  <si>
    <t>2362</t>
  </si>
  <si>
    <t>23.63</t>
  </si>
  <si>
    <t>2363</t>
  </si>
  <si>
    <t>23.64</t>
  </si>
  <si>
    <t>2364</t>
  </si>
  <si>
    <t>23.65</t>
  </si>
  <si>
    <t>2365</t>
  </si>
  <si>
    <t>23.69</t>
  </si>
  <si>
    <t>2369</t>
  </si>
  <si>
    <t>23.70</t>
  </si>
  <si>
    <t>2370</t>
  </si>
  <si>
    <t>Huggning, formning och slutlig bearbetning av sten</t>
  </si>
  <si>
    <t>23.91</t>
  </si>
  <si>
    <t>2391</t>
  </si>
  <si>
    <t>23.99</t>
  </si>
  <si>
    <t>2399</t>
  </si>
  <si>
    <t>Tillverkning av övriga icke-metalliska mineraliska produkter</t>
  </si>
  <si>
    <t>24.10</t>
  </si>
  <si>
    <t>2410</t>
  </si>
  <si>
    <t>24.20</t>
  </si>
  <si>
    <t>2420</t>
  </si>
  <si>
    <t>24.31</t>
  </si>
  <si>
    <t>2431</t>
  </si>
  <si>
    <t>24.32</t>
  </si>
  <si>
    <t>2432</t>
  </si>
  <si>
    <t>24.33</t>
  </si>
  <si>
    <t>2433</t>
  </si>
  <si>
    <t>24.34</t>
  </si>
  <si>
    <t>2434</t>
  </si>
  <si>
    <t>24.41</t>
  </si>
  <si>
    <t>2441</t>
  </si>
  <si>
    <t>24.42</t>
  </si>
  <si>
    <t>2442</t>
  </si>
  <si>
    <t>24.43</t>
  </si>
  <si>
    <t>2443</t>
  </si>
  <si>
    <t>24.44</t>
  </si>
  <si>
    <t>2444</t>
  </si>
  <si>
    <t>24.45</t>
  </si>
  <si>
    <t>2445</t>
  </si>
  <si>
    <t>24.46</t>
  </si>
  <si>
    <t>2446</t>
  </si>
  <si>
    <t>24.51</t>
  </si>
  <si>
    <t>2451</t>
  </si>
  <si>
    <t>24.52</t>
  </si>
  <si>
    <t>2452</t>
  </si>
  <si>
    <t>24.53</t>
  </si>
  <si>
    <t>2453</t>
  </si>
  <si>
    <t>24.54</t>
  </si>
  <si>
    <t>2454</t>
  </si>
  <si>
    <t>25.11</t>
  </si>
  <si>
    <t>2511</t>
  </si>
  <si>
    <t>25.12</t>
  </si>
  <si>
    <t>2512</t>
  </si>
  <si>
    <t>25.21</t>
  </si>
  <si>
    <t>2521</t>
  </si>
  <si>
    <t>25.29</t>
  </si>
  <si>
    <t>2529</t>
  </si>
  <si>
    <t>25.30</t>
  </si>
  <si>
    <t>2530</t>
  </si>
  <si>
    <t>25.40</t>
  </si>
  <si>
    <t>2540</t>
  </si>
  <si>
    <t>25.50</t>
  </si>
  <si>
    <t>2550</t>
  </si>
  <si>
    <t>25.61</t>
  </si>
  <si>
    <t>2561</t>
  </si>
  <si>
    <t>25.62</t>
  </si>
  <si>
    <t>2562</t>
  </si>
  <si>
    <t>25.71</t>
  </si>
  <si>
    <t>2571</t>
  </si>
  <si>
    <t>25.72</t>
  </si>
  <si>
    <t>2572</t>
  </si>
  <si>
    <t>25.73</t>
  </si>
  <si>
    <t>2573</t>
  </si>
  <si>
    <t>25.91</t>
  </si>
  <si>
    <t>2591</t>
  </si>
  <si>
    <t>25.92</t>
  </si>
  <si>
    <t>2592</t>
  </si>
  <si>
    <t>25.93</t>
  </si>
  <si>
    <t>2593</t>
  </si>
  <si>
    <t>25.94</t>
  </si>
  <si>
    <t>2594</t>
  </si>
  <si>
    <t>25.99</t>
  </si>
  <si>
    <t>2599</t>
  </si>
  <si>
    <t>Övrig metallvarutillverkning</t>
  </si>
  <si>
    <t>26.11</t>
  </si>
  <si>
    <t>2611</t>
  </si>
  <si>
    <t>26.12</t>
  </si>
  <si>
    <t>2612</t>
  </si>
  <si>
    <t>26.20</t>
  </si>
  <si>
    <t>2620</t>
  </si>
  <si>
    <t>26.30</t>
  </si>
  <si>
    <t>2630</t>
  </si>
  <si>
    <t>26.40</t>
  </si>
  <si>
    <t>2640</t>
  </si>
  <si>
    <t>26.51</t>
  </si>
  <si>
    <t>2651</t>
  </si>
  <si>
    <t>26.52</t>
  </si>
  <si>
    <t>2652</t>
  </si>
  <si>
    <t>26.60</t>
  </si>
  <si>
    <t>2660</t>
  </si>
  <si>
    <t>26.70</t>
  </si>
  <si>
    <t>2670</t>
  </si>
  <si>
    <t>26.80</t>
  </si>
  <si>
    <t>2680</t>
  </si>
  <si>
    <t>27.11</t>
  </si>
  <si>
    <t>2711</t>
  </si>
  <si>
    <t>27.12</t>
  </si>
  <si>
    <t>2712</t>
  </si>
  <si>
    <t>27.20</t>
  </si>
  <si>
    <t>2720</t>
  </si>
  <si>
    <t>27.31</t>
  </si>
  <si>
    <t>2731</t>
  </si>
  <si>
    <t>27.32</t>
  </si>
  <si>
    <t>2732</t>
  </si>
  <si>
    <t>27.33</t>
  </si>
  <si>
    <t>2733</t>
  </si>
  <si>
    <t>27.40</t>
  </si>
  <si>
    <t>2740</t>
  </si>
  <si>
    <t>27.51</t>
  </si>
  <si>
    <t>2751</t>
  </si>
  <si>
    <t>27.52</t>
  </si>
  <si>
    <t>2752</t>
  </si>
  <si>
    <t>27.90</t>
  </si>
  <si>
    <t>2790</t>
  </si>
  <si>
    <t>28.11</t>
  </si>
  <si>
    <t>2811</t>
  </si>
  <si>
    <t>28.12</t>
  </si>
  <si>
    <t>2812</t>
  </si>
  <si>
    <t>28.13</t>
  </si>
  <si>
    <t>2813</t>
  </si>
  <si>
    <t>28.14</t>
  </si>
  <si>
    <t>2814</t>
  </si>
  <si>
    <t>28.15</t>
  </si>
  <si>
    <t>2815</t>
  </si>
  <si>
    <t>28.21</t>
  </si>
  <si>
    <t>2821</t>
  </si>
  <si>
    <t>28.22</t>
  </si>
  <si>
    <t>2822</t>
  </si>
  <si>
    <t>28.23</t>
  </si>
  <si>
    <t>2823</t>
  </si>
  <si>
    <t>28.24</t>
  </si>
  <si>
    <t>2824</t>
  </si>
  <si>
    <t>28.25</t>
  </si>
  <si>
    <t>2825</t>
  </si>
  <si>
    <t>28.29</t>
  </si>
  <si>
    <t>2829</t>
  </si>
  <si>
    <t>28.30</t>
  </si>
  <si>
    <t>2830</t>
  </si>
  <si>
    <t>28.41</t>
  </si>
  <si>
    <t>2841</t>
  </si>
  <si>
    <t>28.49</t>
  </si>
  <si>
    <t>2849</t>
  </si>
  <si>
    <t>28.91</t>
  </si>
  <si>
    <t>2891</t>
  </si>
  <si>
    <t>28.92</t>
  </si>
  <si>
    <t>2892</t>
  </si>
  <si>
    <t>28.93</t>
  </si>
  <si>
    <t>2893</t>
  </si>
  <si>
    <t>28.94</t>
  </si>
  <si>
    <t>2894</t>
  </si>
  <si>
    <t>28.95</t>
  </si>
  <si>
    <t>2895</t>
  </si>
  <si>
    <t>28.96</t>
  </si>
  <si>
    <t>2896</t>
  </si>
  <si>
    <t>28.99</t>
  </si>
  <si>
    <t>2899</t>
  </si>
  <si>
    <t>29.10</t>
  </si>
  <si>
    <t>2910</t>
  </si>
  <si>
    <t>Motorfordonstillverkning</t>
  </si>
  <si>
    <t>29.20</t>
  </si>
  <si>
    <t>2920</t>
  </si>
  <si>
    <t>29.31</t>
  </si>
  <si>
    <t>2931</t>
  </si>
  <si>
    <t>29.32</t>
  </si>
  <si>
    <t>2932</t>
  </si>
  <si>
    <t>30.11</t>
  </si>
  <si>
    <t>3011</t>
  </si>
  <si>
    <t>30.12</t>
  </si>
  <si>
    <t>3012</t>
  </si>
  <si>
    <t>30.20</t>
  </si>
  <si>
    <t>3020</t>
  </si>
  <si>
    <t>30.30</t>
  </si>
  <si>
    <t>3030</t>
  </si>
  <si>
    <t>30.40</t>
  </si>
  <si>
    <t>3040</t>
  </si>
  <si>
    <t>30.91</t>
  </si>
  <si>
    <t>3091</t>
  </si>
  <si>
    <t>30.92</t>
  </si>
  <si>
    <t>3092</t>
  </si>
  <si>
    <t>30.99</t>
  </si>
  <si>
    <t>3099</t>
  </si>
  <si>
    <t>31.01</t>
  </si>
  <si>
    <t>3101</t>
  </si>
  <si>
    <t>Tillverkning av kontors- och butiksmöbler samt kontors- och butiksinredningar</t>
  </si>
  <si>
    <t>31.02</t>
  </si>
  <si>
    <t>3102</t>
  </si>
  <si>
    <t>Tillverkning av köksmöbler och köksinredningar</t>
  </si>
  <si>
    <t>31.03</t>
  </si>
  <si>
    <t>3103</t>
  </si>
  <si>
    <t>31.09</t>
  </si>
  <si>
    <t>3109</t>
  </si>
  <si>
    <t>32.11</t>
  </si>
  <si>
    <t>3211</t>
  </si>
  <si>
    <t>32.12</t>
  </si>
  <si>
    <t>3212</t>
  </si>
  <si>
    <t>32.13</t>
  </si>
  <si>
    <t>3213</t>
  </si>
  <si>
    <t>32.20</t>
  </si>
  <si>
    <t>3220</t>
  </si>
  <si>
    <t>32.30</t>
  </si>
  <si>
    <t>3230</t>
  </si>
  <si>
    <t>32.40</t>
  </si>
  <si>
    <t>3240</t>
  </si>
  <si>
    <t>32.50</t>
  </si>
  <si>
    <t>3250</t>
  </si>
  <si>
    <t>Tillverkning av medicinsk och dental utrustning</t>
  </si>
  <si>
    <t>32.91</t>
  </si>
  <si>
    <t>3291</t>
  </si>
  <si>
    <t>32.99</t>
  </si>
  <si>
    <t>3299</t>
  </si>
  <si>
    <t>33.11</t>
  </si>
  <si>
    <t>3311</t>
  </si>
  <si>
    <t>33.12</t>
  </si>
  <si>
    <t>3312</t>
  </si>
  <si>
    <t>33.13</t>
  </si>
  <si>
    <t>3313</t>
  </si>
  <si>
    <t>33.14</t>
  </si>
  <si>
    <t>3314</t>
  </si>
  <si>
    <t>33.15</t>
  </si>
  <si>
    <t>3315</t>
  </si>
  <si>
    <t>33.16</t>
  </si>
  <si>
    <t>3316</t>
  </si>
  <si>
    <t>33.17</t>
  </si>
  <si>
    <t>3317</t>
  </si>
  <si>
    <t>33.19</t>
  </si>
  <si>
    <t>3319</t>
  </si>
  <si>
    <t>33.20</t>
  </si>
  <si>
    <t>3320</t>
  </si>
  <si>
    <t>35.11</t>
  </si>
  <si>
    <t>3511</t>
  </si>
  <si>
    <t>35.12</t>
  </si>
  <si>
    <t>3512</t>
  </si>
  <si>
    <t>35.13</t>
  </si>
  <si>
    <t>3513</t>
  </si>
  <si>
    <t>35.14</t>
  </si>
  <si>
    <t>3514</t>
  </si>
  <si>
    <t>35.21</t>
  </si>
  <si>
    <t>3521</t>
  </si>
  <si>
    <t>35.22</t>
  </si>
  <si>
    <t>3522</t>
  </si>
  <si>
    <t>35.23</t>
  </si>
  <si>
    <t>3523</t>
  </si>
  <si>
    <t>35.30</t>
  </si>
  <si>
    <t>3530</t>
  </si>
  <si>
    <t>36.00</t>
  </si>
  <si>
    <t>3600</t>
  </si>
  <si>
    <t>Vattenförsörjning</t>
  </si>
  <si>
    <t>37.00</t>
  </si>
  <si>
    <t>3700</t>
  </si>
  <si>
    <t>38.11</t>
  </si>
  <si>
    <t>3811</t>
  </si>
  <si>
    <t>38.12</t>
  </si>
  <si>
    <t>3812</t>
  </si>
  <si>
    <t>38.21</t>
  </si>
  <si>
    <t>3821</t>
  </si>
  <si>
    <t>38.22</t>
  </si>
  <si>
    <t>3822</t>
  </si>
  <si>
    <t>38.31</t>
  </si>
  <si>
    <t>3831</t>
  </si>
  <si>
    <t>Demontering av uttjänta fordon och maskiner</t>
  </si>
  <si>
    <t>38.32</t>
  </si>
  <si>
    <t>3832</t>
  </si>
  <si>
    <t>39.00</t>
  </si>
  <si>
    <t>3900</t>
  </si>
  <si>
    <t>41.10</t>
  </si>
  <si>
    <t>4110</t>
  </si>
  <si>
    <t>41.20</t>
  </si>
  <si>
    <t>4120</t>
  </si>
  <si>
    <t>42.11</t>
  </si>
  <si>
    <t>4211</t>
  </si>
  <si>
    <t>42.12</t>
  </si>
  <si>
    <t>4212</t>
  </si>
  <si>
    <t>42.13</t>
  </si>
  <si>
    <t>4213</t>
  </si>
  <si>
    <t>42.21</t>
  </si>
  <si>
    <t>4221</t>
  </si>
  <si>
    <t>42.22</t>
  </si>
  <si>
    <t>4222</t>
  </si>
  <si>
    <t>42.91</t>
  </si>
  <si>
    <t>4291</t>
  </si>
  <si>
    <t>42.99</t>
  </si>
  <si>
    <t>4299</t>
  </si>
  <si>
    <t>43.11</t>
  </si>
  <si>
    <t>4311</t>
  </si>
  <si>
    <t>43.12</t>
  </si>
  <si>
    <t>4312</t>
  </si>
  <si>
    <t>43.13</t>
  </si>
  <si>
    <t>4313</t>
  </si>
  <si>
    <t>43.21</t>
  </si>
  <si>
    <t>4321</t>
  </si>
  <si>
    <t>43.22</t>
  </si>
  <si>
    <t>4322</t>
  </si>
  <si>
    <t>VVS-arbeten</t>
  </si>
  <si>
    <t>43.29</t>
  </si>
  <si>
    <t>4329</t>
  </si>
  <si>
    <t>43.31</t>
  </si>
  <si>
    <t>4331</t>
  </si>
  <si>
    <t>43.32</t>
  </si>
  <si>
    <t>4332</t>
  </si>
  <si>
    <t>43.33</t>
  </si>
  <si>
    <t>4333</t>
  </si>
  <si>
    <t>43.34</t>
  </si>
  <si>
    <t>4334</t>
  </si>
  <si>
    <t>Måleri- och glasmästeriarbeten</t>
  </si>
  <si>
    <t>43.39</t>
  </si>
  <si>
    <t>4339</t>
  </si>
  <si>
    <t>43.91</t>
  </si>
  <si>
    <t>4391</t>
  </si>
  <si>
    <t>Takarbeten</t>
  </si>
  <si>
    <t>43.99</t>
  </si>
  <si>
    <t>4399</t>
  </si>
  <si>
    <t>Övrig specialiserad bygg- och anläggningsverksamhet</t>
  </si>
  <si>
    <t>45.11</t>
  </si>
  <si>
    <t>4511</t>
  </si>
  <si>
    <t>45.19</t>
  </si>
  <si>
    <t>4519</t>
  </si>
  <si>
    <t>Handel med andra motorfordon utom motorcyklar</t>
  </si>
  <si>
    <t>45.20</t>
  </si>
  <si>
    <t>4520</t>
  </si>
  <si>
    <t>Underhåll och reparation av motorfordon utom motorcyklar</t>
  </si>
  <si>
    <t>45.31</t>
  </si>
  <si>
    <t>4531</t>
  </si>
  <si>
    <t>45.32</t>
  </si>
  <si>
    <t>4532</t>
  </si>
  <si>
    <t>45.40</t>
  </si>
  <si>
    <t>4540</t>
  </si>
  <si>
    <t>46.11</t>
  </si>
  <si>
    <t>4611</t>
  </si>
  <si>
    <t>46.12</t>
  </si>
  <si>
    <t>4612</t>
  </si>
  <si>
    <t>46.13</t>
  </si>
  <si>
    <t>4613</t>
  </si>
  <si>
    <t>46.14</t>
  </si>
  <si>
    <t>4614</t>
  </si>
  <si>
    <t>Provisionshandel med maskiner, industriell utrustning, fartyg och luftfartyg</t>
  </si>
  <si>
    <t>46.15</t>
  </si>
  <si>
    <t>4615</t>
  </si>
  <si>
    <t>46.16</t>
  </si>
  <si>
    <t>4616</t>
  </si>
  <si>
    <t>46.17</t>
  </si>
  <si>
    <t>4617</t>
  </si>
  <si>
    <t>46.18</t>
  </si>
  <si>
    <t>4618</t>
  </si>
  <si>
    <t>46.19</t>
  </si>
  <si>
    <t>4619</t>
  </si>
  <si>
    <t>46.21</t>
  </si>
  <si>
    <t>4621</t>
  </si>
  <si>
    <t>46.22</t>
  </si>
  <si>
    <t>4622</t>
  </si>
  <si>
    <t>46.23</t>
  </si>
  <si>
    <t>4623</t>
  </si>
  <si>
    <t>46.24</t>
  </si>
  <si>
    <t>4624</t>
  </si>
  <si>
    <t>46.31</t>
  </si>
  <si>
    <t>4631</t>
  </si>
  <si>
    <t>46.32</t>
  </si>
  <si>
    <t>4632</t>
  </si>
  <si>
    <t>46.33</t>
  </si>
  <si>
    <t>4633</t>
  </si>
  <si>
    <t>46.34</t>
  </si>
  <si>
    <t>4634</t>
  </si>
  <si>
    <t>46.35</t>
  </si>
  <si>
    <t>4635</t>
  </si>
  <si>
    <t>46.36</t>
  </si>
  <si>
    <t>4636</t>
  </si>
  <si>
    <t>46.37</t>
  </si>
  <si>
    <t>4637</t>
  </si>
  <si>
    <t>46.38</t>
  </si>
  <si>
    <t>4638</t>
  </si>
  <si>
    <t>46.39</t>
  </si>
  <si>
    <t>4639</t>
  </si>
  <si>
    <t>46.41</t>
  </si>
  <si>
    <t>4641</t>
  </si>
  <si>
    <t>46.42</t>
  </si>
  <si>
    <t>4642</t>
  </si>
  <si>
    <t>46.43</t>
  </si>
  <si>
    <t>4643</t>
  </si>
  <si>
    <t>Partihandel med hushållsapparater, samt elartiklar</t>
  </si>
  <si>
    <t>46.44</t>
  </si>
  <si>
    <t>4644</t>
  </si>
  <si>
    <t>46.45</t>
  </si>
  <si>
    <t>4645</t>
  </si>
  <si>
    <t>46.46</t>
  </si>
  <si>
    <t>4646</t>
  </si>
  <si>
    <t>46.47</t>
  </si>
  <si>
    <t>4647</t>
  </si>
  <si>
    <t>46.48</t>
  </si>
  <si>
    <t>4648</t>
  </si>
  <si>
    <t>46.49</t>
  </si>
  <si>
    <t>4649</t>
  </si>
  <si>
    <t>Partihandel med andra hushållsvaror</t>
  </si>
  <si>
    <t>46.51</t>
  </si>
  <si>
    <t>4651</t>
  </si>
  <si>
    <t>46.52</t>
  </si>
  <si>
    <t>4652</t>
  </si>
  <si>
    <t>Partihandel med elektronik- och telekommunikationsutrustning</t>
  </si>
  <si>
    <t>46.61</t>
  </si>
  <si>
    <t>4661</t>
  </si>
  <si>
    <t>46.62</t>
  </si>
  <si>
    <t>4662</t>
  </si>
  <si>
    <t>46.63</t>
  </si>
  <si>
    <t>4663</t>
  </si>
  <si>
    <t>46.64</t>
  </si>
  <si>
    <t>4664</t>
  </si>
  <si>
    <t>46.65</t>
  </si>
  <si>
    <t>4665</t>
  </si>
  <si>
    <t>46.66</t>
  </si>
  <si>
    <t>4666</t>
  </si>
  <si>
    <t>46.69</t>
  </si>
  <si>
    <t>4669</t>
  </si>
  <si>
    <t>Partihandel med andra maskiner och annan utrustning</t>
  </si>
  <si>
    <t>46.71</t>
  </si>
  <si>
    <t>4671</t>
  </si>
  <si>
    <t>46.72</t>
  </si>
  <si>
    <t>4672</t>
  </si>
  <si>
    <t>46.73</t>
  </si>
  <si>
    <t>4673</t>
  </si>
  <si>
    <t>Partihandel med virke, andra byggmaterial och sanitetsgods</t>
  </si>
  <si>
    <t>46.74</t>
  </si>
  <si>
    <t>4674</t>
  </si>
  <si>
    <t>Partihandel med järnhandelsvaror och VVS-armatur</t>
  </si>
  <si>
    <t>46.75</t>
  </si>
  <si>
    <t>4675</t>
  </si>
  <si>
    <t>46.76</t>
  </si>
  <si>
    <t>4676</t>
  </si>
  <si>
    <t>Partihandel med andra insatsvaror</t>
  </si>
  <si>
    <t>46.77</t>
  </si>
  <si>
    <t>4677</t>
  </si>
  <si>
    <t>Partihandel med avfallsprodukter och skrot</t>
  </si>
  <si>
    <t>46.90</t>
  </si>
  <si>
    <t>4690</t>
  </si>
  <si>
    <t>47.11</t>
  </si>
  <si>
    <t>4711</t>
  </si>
  <si>
    <t>Detaljhandel med brett sortiment, mest livsmedel, drycker och tobak</t>
  </si>
  <si>
    <t>47.19</t>
  </si>
  <si>
    <t>4719</t>
  </si>
  <si>
    <t>Annan detaljhandel med brett sortiment</t>
  </si>
  <si>
    <t>47.21</t>
  </si>
  <si>
    <t>4721</t>
  </si>
  <si>
    <t>47.22</t>
  </si>
  <si>
    <t>4722</t>
  </si>
  <si>
    <t>47.23</t>
  </si>
  <si>
    <t>4723</t>
  </si>
  <si>
    <t>47.24</t>
  </si>
  <si>
    <t>4724</t>
  </si>
  <si>
    <t>Specialiserad butikshandel med bröd, konditorivaror och konfektyrer</t>
  </si>
  <si>
    <t>47.25</t>
  </si>
  <si>
    <t>4725</t>
  </si>
  <si>
    <t>47.26</t>
  </si>
  <si>
    <t>4726</t>
  </si>
  <si>
    <t>47.29</t>
  </si>
  <si>
    <t>4729</t>
  </si>
  <si>
    <t>Annan specialiserad butikshandel med livsmedel</t>
  </si>
  <si>
    <t>47.30</t>
  </si>
  <si>
    <t>4730</t>
  </si>
  <si>
    <t>47.41</t>
  </si>
  <si>
    <t>4741</t>
  </si>
  <si>
    <t>47.42</t>
  </si>
  <si>
    <t>4742</t>
  </si>
  <si>
    <t>47.43</t>
  </si>
  <si>
    <t>4743</t>
  </si>
  <si>
    <t>47.51</t>
  </si>
  <si>
    <t>4751</t>
  </si>
  <si>
    <t>47.52</t>
  </si>
  <si>
    <t>4752</t>
  </si>
  <si>
    <t>Specialiserad butikshandel med bygg-, järn- och VVS-varor samt färger och glas</t>
  </si>
  <si>
    <t>47.53</t>
  </si>
  <si>
    <t>4753</t>
  </si>
  <si>
    <t>Specialiserad butikshandel med mattor och inredningstextilier</t>
  </si>
  <si>
    <t>47.54</t>
  </si>
  <si>
    <t>4754</t>
  </si>
  <si>
    <t>47.59</t>
  </si>
  <si>
    <t>4759</t>
  </si>
  <si>
    <t>Specialiserad butikshandel med möbler, belysnings- och heminredningsartiklar</t>
  </si>
  <si>
    <t>47.61</t>
  </si>
  <si>
    <t>4761</t>
  </si>
  <si>
    <t>47.62</t>
  </si>
  <si>
    <t>4762</t>
  </si>
  <si>
    <t>Specialiserad butikshandel med tidningar och kontorsförbrukningsvaror</t>
  </si>
  <si>
    <t>47.63</t>
  </si>
  <si>
    <t>4763</t>
  </si>
  <si>
    <t>47.64</t>
  </si>
  <si>
    <t>4764</t>
  </si>
  <si>
    <t>Specialiserad butikshandel med sport- och fritidsartiklar</t>
  </si>
  <si>
    <t>47.65</t>
  </si>
  <si>
    <t>4765</t>
  </si>
  <si>
    <t>47.71</t>
  </si>
  <si>
    <t>4771</t>
  </si>
  <si>
    <t>Specialiserad butikshandel med kläder</t>
  </si>
  <si>
    <t>47.72</t>
  </si>
  <si>
    <t>4772</t>
  </si>
  <si>
    <t>Specialiserad butikshandel med skodon och lädervaror</t>
  </si>
  <si>
    <t>47.73</t>
  </si>
  <si>
    <t>4773</t>
  </si>
  <si>
    <t>47.74</t>
  </si>
  <si>
    <t>4774</t>
  </si>
  <si>
    <t>47.75</t>
  </si>
  <si>
    <t>4775</t>
  </si>
  <si>
    <t>47.76</t>
  </si>
  <si>
    <t>4776</t>
  </si>
  <si>
    <t>Specialiserad butikshandel med blommor och andra växter, frön och gödselmedel samt små sällskapsdjur</t>
  </si>
  <si>
    <t>47.77</t>
  </si>
  <si>
    <t>4777</t>
  </si>
  <si>
    <t>Specialiserad butikshandel med ur, guldsmedsvaror och smycken</t>
  </si>
  <si>
    <t>47.78</t>
  </si>
  <si>
    <t>4778</t>
  </si>
  <si>
    <t>Annan specialiserad butikshandel med nya varor</t>
  </si>
  <si>
    <t>47.79</t>
  </si>
  <si>
    <t>4779</t>
  </si>
  <si>
    <t>Specialiserad butikshandel med antikviteter och andra begagnade varor</t>
  </si>
  <si>
    <t>47.81</t>
  </si>
  <si>
    <t>4781</t>
  </si>
  <si>
    <t>47.82</t>
  </si>
  <si>
    <t>4782</t>
  </si>
  <si>
    <t>47.89</t>
  </si>
  <si>
    <t>4789</t>
  </si>
  <si>
    <t>47.91</t>
  </si>
  <si>
    <t>4791</t>
  </si>
  <si>
    <t>Postorderhandel och detaljhandel på Internet</t>
  </si>
  <si>
    <t>47.99</t>
  </si>
  <si>
    <t>4799</t>
  </si>
  <si>
    <t>Övrig detaljhandel ej i butik, på torg eller marknad</t>
  </si>
  <si>
    <t>49.10</t>
  </si>
  <si>
    <t>4910</t>
  </si>
  <si>
    <t>49.20</t>
  </si>
  <si>
    <t>4920</t>
  </si>
  <si>
    <t>49.31</t>
  </si>
  <si>
    <t>4931</t>
  </si>
  <si>
    <t>Kollektivtrafik</t>
  </si>
  <si>
    <t>49.32</t>
  </si>
  <si>
    <t>4932</t>
  </si>
  <si>
    <t>49.39</t>
  </si>
  <si>
    <t>4939</t>
  </si>
  <si>
    <t>49.41</t>
  </si>
  <si>
    <t>4941</t>
  </si>
  <si>
    <t>49.42</t>
  </si>
  <si>
    <t>4942</t>
  </si>
  <si>
    <t>49.50</t>
  </si>
  <si>
    <t>4950</t>
  </si>
  <si>
    <t>50.10</t>
  </si>
  <si>
    <t>5010</t>
  </si>
  <si>
    <t>Havs- och kustsjöfart, passagerartrafik</t>
  </si>
  <si>
    <t>50.20</t>
  </si>
  <si>
    <t>5020</t>
  </si>
  <si>
    <t>Havs- och kustsjöfart, godstrafik</t>
  </si>
  <si>
    <t>50.30</t>
  </si>
  <si>
    <t>5030</t>
  </si>
  <si>
    <t>Sjöfart på inre vattenvägar, passagerartrafik</t>
  </si>
  <si>
    <t>50.40</t>
  </si>
  <si>
    <t>5040</t>
  </si>
  <si>
    <t>Sjöfart på inre vattenvägar, godstrafik</t>
  </si>
  <si>
    <t>51.10</t>
  </si>
  <si>
    <t>5110</t>
  </si>
  <si>
    <t>Lufttransport, passagerartrafik</t>
  </si>
  <si>
    <t>51.21</t>
  </si>
  <si>
    <t>5121</t>
  </si>
  <si>
    <t>Lufttransport, godstrafik</t>
  </si>
  <si>
    <t>51.22</t>
  </si>
  <si>
    <t>5122</t>
  </si>
  <si>
    <t>52.10</t>
  </si>
  <si>
    <t>5210</t>
  </si>
  <si>
    <t>52.21</t>
  </si>
  <si>
    <t>5221</t>
  </si>
  <si>
    <t>Stödtjänster till landtransport</t>
  </si>
  <si>
    <t>52.22</t>
  </si>
  <si>
    <t>5222</t>
  </si>
  <si>
    <t>52.23</t>
  </si>
  <si>
    <t>5223</t>
  </si>
  <si>
    <t>52.24</t>
  </si>
  <si>
    <t>5224</t>
  </si>
  <si>
    <t>Godshantering</t>
  </si>
  <si>
    <t>52.29</t>
  </si>
  <si>
    <t>5229</t>
  </si>
  <si>
    <t>53.10</t>
  </si>
  <si>
    <t>5310</t>
  </si>
  <si>
    <t>53.20</t>
  </si>
  <si>
    <t>5320</t>
  </si>
  <si>
    <t>Annan postbefordran samt kurirverksamhet</t>
  </si>
  <si>
    <t>55.10</t>
  </si>
  <si>
    <t>5510</t>
  </si>
  <si>
    <t>Hotellverksamhet</t>
  </si>
  <si>
    <t>55.20</t>
  </si>
  <si>
    <t>5520</t>
  </si>
  <si>
    <t>Semesterbostäder och annan korttidsinkvartering</t>
  </si>
  <si>
    <t>55.30</t>
  </si>
  <si>
    <t>5530</t>
  </si>
  <si>
    <t>55.90</t>
  </si>
  <si>
    <t>5590</t>
  </si>
  <si>
    <t>56.10</t>
  </si>
  <si>
    <t>5610</t>
  </si>
  <si>
    <t>56.21</t>
  </si>
  <si>
    <t>5621</t>
  </si>
  <si>
    <t>56.29</t>
  </si>
  <si>
    <t>5629</t>
  </si>
  <si>
    <t>Annan catering- och centralköksverksamhet</t>
  </si>
  <si>
    <t>56.30</t>
  </si>
  <si>
    <t>5630</t>
  </si>
  <si>
    <t>58.11</t>
  </si>
  <si>
    <t>5811</t>
  </si>
  <si>
    <t>58.12</t>
  </si>
  <si>
    <t>5812</t>
  </si>
  <si>
    <t>58.13</t>
  </si>
  <si>
    <t>5813</t>
  </si>
  <si>
    <t>Tidningsutgivning</t>
  </si>
  <si>
    <t>58.14</t>
  </si>
  <si>
    <t>5814</t>
  </si>
  <si>
    <t>58.19</t>
  </si>
  <si>
    <t>5819</t>
  </si>
  <si>
    <t>58.21</t>
  </si>
  <si>
    <t>5821</t>
  </si>
  <si>
    <t>58.29</t>
  </si>
  <si>
    <t>5829</t>
  </si>
  <si>
    <t>59.11</t>
  </si>
  <si>
    <t>5911</t>
  </si>
  <si>
    <t>59.12</t>
  </si>
  <si>
    <t>5912</t>
  </si>
  <si>
    <t>59.13</t>
  </si>
  <si>
    <t>5913</t>
  </si>
  <si>
    <t>59.14</t>
  </si>
  <si>
    <t>5914</t>
  </si>
  <si>
    <t>59.20</t>
  </si>
  <si>
    <t>5920</t>
  </si>
  <si>
    <t>60.10</t>
  </si>
  <si>
    <t>6010</t>
  </si>
  <si>
    <t>60.20</t>
  </si>
  <si>
    <t>6020</t>
  </si>
  <si>
    <t>61.10</t>
  </si>
  <si>
    <t>6110</t>
  </si>
  <si>
    <t>61.20</t>
  </si>
  <si>
    <t>6120</t>
  </si>
  <si>
    <t>61.30</t>
  </si>
  <si>
    <t>6130</t>
  </si>
  <si>
    <t>61.90</t>
  </si>
  <si>
    <t>6190</t>
  </si>
  <si>
    <t>62.01</t>
  </si>
  <si>
    <t>6201</t>
  </si>
  <si>
    <t>62.02</t>
  </si>
  <si>
    <t>6202</t>
  </si>
  <si>
    <t>62.03</t>
  </si>
  <si>
    <t>6203</t>
  </si>
  <si>
    <t>62.09</t>
  </si>
  <si>
    <t>6209</t>
  </si>
  <si>
    <t>63.11</t>
  </si>
  <si>
    <t>6311</t>
  </si>
  <si>
    <t>63.12</t>
  </si>
  <si>
    <t>6312</t>
  </si>
  <si>
    <t>63.91</t>
  </si>
  <si>
    <t>6391</t>
  </si>
  <si>
    <t>63.99</t>
  </si>
  <si>
    <t>6399</t>
  </si>
  <si>
    <t>64.11</t>
  </si>
  <si>
    <t>6411</t>
  </si>
  <si>
    <t>64.19</t>
  </si>
  <si>
    <t>6419</t>
  </si>
  <si>
    <t>64.20</t>
  </si>
  <si>
    <t>6420</t>
  </si>
  <si>
    <t>Holdingverksamhet</t>
  </si>
  <si>
    <t>64.30</t>
  </si>
  <si>
    <t>6430</t>
  </si>
  <si>
    <t>Fonder och liknande finansiella enheter</t>
  </si>
  <si>
    <t>64.91</t>
  </si>
  <si>
    <t>6491</t>
  </si>
  <si>
    <t>64.92</t>
  </si>
  <si>
    <t>6492</t>
  </si>
  <si>
    <t>64.99</t>
  </si>
  <si>
    <t>6499</t>
  </si>
  <si>
    <t>Diverse övriga finansiella tjänster utom försäkring och pensionsfondsverksamhet</t>
  </si>
  <si>
    <t>65.11</t>
  </si>
  <si>
    <t>6511</t>
  </si>
  <si>
    <t>Livförsäkring</t>
  </si>
  <si>
    <t>65.12</t>
  </si>
  <si>
    <t>6512</t>
  </si>
  <si>
    <t>65.20</t>
  </si>
  <si>
    <t>6520</t>
  </si>
  <si>
    <t>65.30</t>
  </si>
  <si>
    <t>6530</t>
  </si>
  <si>
    <t>66.11</t>
  </si>
  <si>
    <t>6611</t>
  </si>
  <si>
    <t>66.12</t>
  </si>
  <si>
    <t>6612</t>
  </si>
  <si>
    <t>66.19</t>
  </si>
  <si>
    <t>6619</t>
  </si>
  <si>
    <t>66.21</t>
  </si>
  <si>
    <t>6621</t>
  </si>
  <si>
    <t>66.22</t>
  </si>
  <si>
    <t>6622</t>
  </si>
  <si>
    <t>66.29</t>
  </si>
  <si>
    <t>6629</t>
  </si>
  <si>
    <t>66.30</t>
  </si>
  <si>
    <t>6630</t>
  </si>
  <si>
    <t>Fondförvaltning</t>
  </si>
  <si>
    <t>68.10</t>
  </si>
  <si>
    <t>6810</t>
  </si>
  <si>
    <t>68.20</t>
  </si>
  <si>
    <t>6820</t>
  </si>
  <si>
    <t>Uthyrning och förvaltning av egna eller arrenderade fastigheter</t>
  </si>
  <si>
    <t>68.31</t>
  </si>
  <si>
    <t>6831</t>
  </si>
  <si>
    <t>68.32</t>
  </si>
  <si>
    <t>6832</t>
  </si>
  <si>
    <t>69.10</t>
  </si>
  <si>
    <t>6910</t>
  </si>
  <si>
    <t>Juridisk verksamhet</t>
  </si>
  <si>
    <t>69.20</t>
  </si>
  <si>
    <t>6920</t>
  </si>
  <si>
    <t>Redovisning och bokföring, revision, skatterådgivning</t>
  </si>
  <si>
    <t>70.10</t>
  </si>
  <si>
    <t>7010</t>
  </si>
  <si>
    <t>70.21</t>
  </si>
  <si>
    <t>7021</t>
  </si>
  <si>
    <t>70.22</t>
  </si>
  <si>
    <t>7022</t>
  </si>
  <si>
    <t>71.11</t>
  </si>
  <si>
    <t>7111</t>
  </si>
  <si>
    <t>71.12</t>
  </si>
  <si>
    <t>7112</t>
  </si>
  <si>
    <t>Teknisk konsultverksamhet o.d.</t>
  </si>
  <si>
    <t>71.20</t>
  </si>
  <si>
    <t>7120</t>
  </si>
  <si>
    <t>72.11</t>
  </si>
  <si>
    <t>7211</t>
  </si>
  <si>
    <t>72.19</t>
  </si>
  <si>
    <t>7219</t>
  </si>
  <si>
    <t>72.20</t>
  </si>
  <si>
    <t>7220</t>
  </si>
  <si>
    <t>73.11</t>
  </si>
  <si>
    <t>7311</t>
  </si>
  <si>
    <t>Reklambyråverksamhet o.d.</t>
  </si>
  <si>
    <t>73.12</t>
  </si>
  <si>
    <t>7312</t>
  </si>
  <si>
    <t>73.20</t>
  </si>
  <si>
    <t>7320</t>
  </si>
  <si>
    <t>74.10</t>
  </si>
  <si>
    <t>7410</t>
  </si>
  <si>
    <t>Specialiserad designverksamhet</t>
  </si>
  <si>
    <t>74.20</t>
  </si>
  <si>
    <t>7420</t>
  </si>
  <si>
    <t>Fotoverksamhet</t>
  </si>
  <si>
    <t>74.30</t>
  </si>
  <si>
    <t>7430</t>
  </si>
  <si>
    <t>74.90</t>
  </si>
  <si>
    <t>7490</t>
  </si>
  <si>
    <t>75.00</t>
  </si>
  <si>
    <t>7500</t>
  </si>
  <si>
    <t>77.11</t>
  </si>
  <si>
    <t>7711</t>
  </si>
  <si>
    <t>77.12</t>
  </si>
  <si>
    <t>7712</t>
  </si>
  <si>
    <t>77.21</t>
  </si>
  <si>
    <t>7721</t>
  </si>
  <si>
    <t>77.22</t>
  </si>
  <si>
    <t>7722</t>
  </si>
  <si>
    <t>77.29</t>
  </si>
  <si>
    <t>7729</t>
  </si>
  <si>
    <t>77.31</t>
  </si>
  <si>
    <t>7731</t>
  </si>
  <si>
    <t>77.32</t>
  </si>
  <si>
    <t>7732</t>
  </si>
  <si>
    <t>77.33</t>
  </si>
  <si>
    <t>7733</t>
  </si>
  <si>
    <t>77.34</t>
  </si>
  <si>
    <t>7734</t>
  </si>
  <si>
    <t>77.35</t>
  </si>
  <si>
    <t>7735</t>
  </si>
  <si>
    <t>77.39</t>
  </si>
  <si>
    <t>7739</t>
  </si>
  <si>
    <t>77.40</t>
  </si>
  <si>
    <t>7740</t>
  </si>
  <si>
    <t>78.10</t>
  </si>
  <si>
    <t>7810</t>
  </si>
  <si>
    <t>78.20</t>
  </si>
  <si>
    <t>7820</t>
  </si>
  <si>
    <t>78.30</t>
  </si>
  <si>
    <t>7830</t>
  </si>
  <si>
    <t>79.11</t>
  </si>
  <si>
    <t>7911</t>
  </si>
  <si>
    <t>79.12</t>
  </si>
  <si>
    <t>7912</t>
  </si>
  <si>
    <t>79.90</t>
  </si>
  <si>
    <t>7990</t>
  </si>
  <si>
    <t>80.10</t>
  </si>
  <si>
    <t>8010</t>
  </si>
  <si>
    <t>80.20</t>
  </si>
  <si>
    <t>8020</t>
  </si>
  <si>
    <t>80.30</t>
  </si>
  <si>
    <t>8030</t>
  </si>
  <si>
    <t>81.10</t>
  </si>
  <si>
    <t>8110</t>
  </si>
  <si>
    <t>81.21</t>
  </si>
  <si>
    <t>8121</t>
  </si>
  <si>
    <t>81.22</t>
  </si>
  <si>
    <t>8122</t>
  </si>
  <si>
    <t>Rengöring och sotning av byggnader</t>
  </si>
  <si>
    <t>81.29</t>
  </si>
  <si>
    <t>8129</t>
  </si>
  <si>
    <t>81.30</t>
  </si>
  <si>
    <t>8130</t>
  </si>
  <si>
    <t>82.11</t>
  </si>
  <si>
    <t>8211</t>
  </si>
  <si>
    <t>82.19</t>
  </si>
  <si>
    <t>8219</t>
  </si>
  <si>
    <t>82.20</t>
  </si>
  <si>
    <t>8220</t>
  </si>
  <si>
    <t>82.30</t>
  </si>
  <si>
    <t>8230</t>
  </si>
  <si>
    <t>82.91</t>
  </si>
  <si>
    <t>8291</t>
  </si>
  <si>
    <t>82.92</t>
  </si>
  <si>
    <t>8292</t>
  </si>
  <si>
    <t>82.99</t>
  </si>
  <si>
    <t>8299</t>
  </si>
  <si>
    <t>84.11</t>
  </si>
  <si>
    <t>8411</t>
  </si>
  <si>
    <t>Övergripande offentlig förvaltning</t>
  </si>
  <si>
    <t>84.12</t>
  </si>
  <si>
    <t>8412</t>
  </si>
  <si>
    <t>Administration av vård, utbildning, kulturell verksamhet och annan samhällsservice</t>
  </si>
  <si>
    <t>84.13</t>
  </si>
  <si>
    <t>8413</t>
  </si>
  <si>
    <t>Administration av näringslivsprogram</t>
  </si>
  <si>
    <t>84.21</t>
  </si>
  <si>
    <t>8421</t>
  </si>
  <si>
    <t>84.22</t>
  </si>
  <si>
    <t>8422</t>
  </si>
  <si>
    <t>Totalförsvar</t>
  </si>
  <si>
    <t>84.23</t>
  </si>
  <si>
    <t>8423</t>
  </si>
  <si>
    <t>Rättskipning</t>
  </si>
  <si>
    <t>84.24</t>
  </si>
  <si>
    <t>8424</t>
  </si>
  <si>
    <t>84.25</t>
  </si>
  <si>
    <t>8425</t>
  </si>
  <si>
    <t>84.30</t>
  </si>
  <si>
    <t>8430</t>
  </si>
  <si>
    <t>85.10</t>
  </si>
  <si>
    <t>8510</t>
  </si>
  <si>
    <t>85.20</t>
  </si>
  <si>
    <t>8520</t>
  </si>
  <si>
    <t>Grundskoleutbildning</t>
  </si>
  <si>
    <t>85.31</t>
  </si>
  <si>
    <t>8531</t>
  </si>
  <si>
    <t>Studieförberedande gymnasial utbildning m.m.</t>
  </si>
  <si>
    <t>85.32</t>
  </si>
  <si>
    <t>8532</t>
  </si>
  <si>
    <t>Gymnasial yrkesutbildning m.m.</t>
  </si>
  <si>
    <t>85.41</t>
  </si>
  <si>
    <t>8541</t>
  </si>
  <si>
    <t>85.42</t>
  </si>
  <si>
    <t>8542</t>
  </si>
  <si>
    <t>85.51</t>
  </si>
  <si>
    <t>8551</t>
  </si>
  <si>
    <t>85.52</t>
  </si>
  <si>
    <t>8552</t>
  </si>
  <si>
    <t>Musik-, dans- och övrig kulturell utbildning</t>
  </si>
  <si>
    <t>85.53</t>
  </si>
  <si>
    <t>8553</t>
  </si>
  <si>
    <t>85.59</t>
  </si>
  <si>
    <t>8559</t>
  </si>
  <si>
    <t>Övrig utbildning</t>
  </si>
  <si>
    <t>85.60</t>
  </si>
  <si>
    <t>8560</t>
  </si>
  <si>
    <t>86.10</t>
  </si>
  <si>
    <t>8610</t>
  </si>
  <si>
    <t>Sluten sjukvård</t>
  </si>
  <si>
    <t>86.21</t>
  </si>
  <si>
    <t>8621</t>
  </si>
  <si>
    <t>Allmänpraktiserande läkarverksamhet</t>
  </si>
  <si>
    <t>86.22</t>
  </si>
  <si>
    <t>8622</t>
  </si>
  <si>
    <t>Specialistläkarverksamhet inom öppenvård</t>
  </si>
  <si>
    <t>86.23</t>
  </si>
  <si>
    <t>8623</t>
  </si>
  <si>
    <t>86.90</t>
  </si>
  <si>
    <t>8690</t>
  </si>
  <si>
    <t>Annan hälso- och sjukvård</t>
  </si>
  <si>
    <t>87.10</t>
  </si>
  <si>
    <t>8710</t>
  </si>
  <si>
    <t>87.20</t>
  </si>
  <si>
    <t>8720</t>
  </si>
  <si>
    <t>Boende med särskild service för personer med utvecklingsstörning, psykiska funktionshinder eller missbruksproblem</t>
  </si>
  <si>
    <t>87.30</t>
  </si>
  <si>
    <t>8730</t>
  </si>
  <si>
    <t>Vård och omsorg i särskilda boendeformer för äldre och funktionshindrade personer</t>
  </si>
  <si>
    <t>87.90</t>
  </si>
  <si>
    <t>8790</t>
  </si>
  <si>
    <t>Annan vård och omsorg med boende</t>
  </si>
  <si>
    <t>88.10</t>
  </si>
  <si>
    <t>8810</t>
  </si>
  <si>
    <t>Öppna sociala insatser för äldre och funktionshindrade personer</t>
  </si>
  <si>
    <t>88.91</t>
  </si>
  <si>
    <t>8891</t>
  </si>
  <si>
    <t>88.99</t>
  </si>
  <si>
    <t>8899</t>
  </si>
  <si>
    <t>Övriga öppna sociala insatser</t>
  </si>
  <si>
    <t>90.01</t>
  </si>
  <si>
    <t>9001</t>
  </si>
  <si>
    <t>90.02</t>
  </si>
  <si>
    <t>9002</t>
  </si>
  <si>
    <t>90.03</t>
  </si>
  <si>
    <t>9003</t>
  </si>
  <si>
    <t>90.04</t>
  </si>
  <si>
    <t>9004</t>
  </si>
  <si>
    <t>91.01</t>
  </si>
  <si>
    <t>9101</t>
  </si>
  <si>
    <t>Biblioteks- och arkivverksamhet</t>
  </si>
  <si>
    <t>91.02</t>
  </si>
  <si>
    <t>9102</t>
  </si>
  <si>
    <t>91.03</t>
  </si>
  <si>
    <t>9103</t>
  </si>
  <si>
    <t>91.04</t>
  </si>
  <si>
    <t>9104</t>
  </si>
  <si>
    <t>92.00</t>
  </si>
  <si>
    <t>9200</t>
  </si>
  <si>
    <t>93.11</t>
  </si>
  <si>
    <t>9311</t>
  </si>
  <si>
    <t>Drift av sportanläggningar</t>
  </si>
  <si>
    <t>93.12</t>
  </si>
  <si>
    <t>9312</t>
  </si>
  <si>
    <t>93.13</t>
  </si>
  <si>
    <t>9313</t>
  </si>
  <si>
    <t>93.19</t>
  </si>
  <si>
    <t>9319</t>
  </si>
  <si>
    <t>Annan sportverksamhet</t>
  </si>
  <si>
    <t>93.21</t>
  </si>
  <si>
    <t>9321</t>
  </si>
  <si>
    <t>93.29</t>
  </si>
  <si>
    <t>9329</t>
  </si>
  <si>
    <t>94.11</t>
  </si>
  <si>
    <t>9411</t>
  </si>
  <si>
    <t>Intressebevakning inom bransch- och arbetsgivarorganisationer</t>
  </si>
  <si>
    <t>94.12</t>
  </si>
  <si>
    <t>9412</t>
  </si>
  <si>
    <t>94.20</t>
  </si>
  <si>
    <t>9420</t>
  </si>
  <si>
    <t>94.91</t>
  </si>
  <si>
    <t>9491</t>
  </si>
  <si>
    <t>94.92</t>
  </si>
  <si>
    <t>9492</t>
  </si>
  <si>
    <t>94.99</t>
  </si>
  <si>
    <t>9499</t>
  </si>
  <si>
    <t>95.11</t>
  </si>
  <si>
    <t>9511</t>
  </si>
  <si>
    <t>95.12</t>
  </si>
  <si>
    <t>9512</t>
  </si>
  <si>
    <t>95.21</t>
  </si>
  <si>
    <t>9521</t>
  </si>
  <si>
    <t>95.22</t>
  </si>
  <si>
    <t>9522</t>
  </si>
  <si>
    <t>95.23</t>
  </si>
  <si>
    <t>9523</t>
  </si>
  <si>
    <t>95.24</t>
  </si>
  <si>
    <t>9524</t>
  </si>
  <si>
    <t>95.25</t>
  </si>
  <si>
    <t>9525</t>
  </si>
  <si>
    <t>95.29</t>
  </si>
  <si>
    <t>9529</t>
  </si>
  <si>
    <t>96.01</t>
  </si>
  <si>
    <t>9601</t>
  </si>
  <si>
    <t>Tvätteriverksamhet</t>
  </si>
  <si>
    <t>96.02</t>
  </si>
  <si>
    <t>9602</t>
  </si>
  <si>
    <t>Hår- och skönhetsvård</t>
  </si>
  <si>
    <t>96.03</t>
  </si>
  <si>
    <t>9603</t>
  </si>
  <si>
    <t>96.04</t>
  </si>
  <si>
    <t>9604</t>
  </si>
  <si>
    <t>96.09</t>
  </si>
  <si>
    <t>9609</t>
  </si>
  <si>
    <t>97.00</t>
  </si>
  <si>
    <t>9700</t>
  </si>
  <si>
    <t>98.10</t>
  </si>
  <si>
    <t>9810</t>
  </si>
  <si>
    <t>98.20</t>
  </si>
  <si>
    <t>9820</t>
  </si>
  <si>
    <t>99.00</t>
  </si>
  <si>
    <t>9900</t>
  </si>
  <si>
    <r>
      <rPr>
        <b/>
        <sz val="8"/>
        <rFont val="Arial"/>
        <family val="2"/>
        <charset val="1"/>
      </rPr>
      <t xml:space="preserve">Grupp </t>
    </r>
    <r>
      <rPr>
        <sz val="8"/>
        <rFont val="Arial"/>
        <family val="2"/>
        <charset val="1"/>
      </rPr>
      <t>(Officiell kodstruktur)</t>
    </r>
  </si>
  <si>
    <t>Grupp</t>
  </si>
  <si>
    <t>01.1</t>
  </si>
  <si>
    <t>011</t>
  </si>
  <si>
    <t>Odling av ett- och tvååriga växter</t>
  </si>
  <si>
    <t>01.2</t>
  </si>
  <si>
    <t>012</t>
  </si>
  <si>
    <t>Odling av fleråriga växter</t>
  </si>
  <si>
    <t>01.3</t>
  </si>
  <si>
    <t>013</t>
  </si>
  <si>
    <t>01.4</t>
  </si>
  <si>
    <t>014</t>
  </si>
  <si>
    <t>Husdjursskötsel</t>
  </si>
  <si>
    <t>01.5</t>
  </si>
  <si>
    <t>015</t>
  </si>
  <si>
    <t>01.6</t>
  </si>
  <si>
    <t>016</t>
  </si>
  <si>
    <t>Service till jordbruk och bearbetning av skördade växter</t>
  </si>
  <si>
    <t>01.7</t>
  </si>
  <si>
    <t>017</t>
  </si>
  <si>
    <t>02.1</t>
  </si>
  <si>
    <t>021</t>
  </si>
  <si>
    <t>02.2</t>
  </si>
  <si>
    <t>022</t>
  </si>
  <si>
    <t>02.3</t>
  </si>
  <si>
    <t>023</t>
  </si>
  <si>
    <t>02.4</t>
  </si>
  <si>
    <t>024</t>
  </si>
  <si>
    <t>03.1</t>
  </si>
  <si>
    <t>031</t>
  </si>
  <si>
    <t>Fiske</t>
  </si>
  <si>
    <t>03.2</t>
  </si>
  <si>
    <t>032</t>
  </si>
  <si>
    <t>Vattenbruk</t>
  </si>
  <si>
    <t>05.1</t>
  </si>
  <si>
    <t>051</t>
  </si>
  <si>
    <t>05.2</t>
  </si>
  <si>
    <t>052</t>
  </si>
  <si>
    <t>06.1</t>
  </si>
  <si>
    <t>061</t>
  </si>
  <si>
    <t>06.2</t>
  </si>
  <si>
    <t>062</t>
  </si>
  <si>
    <t>07.1</t>
  </si>
  <si>
    <t>071</t>
  </si>
  <si>
    <t>07.2</t>
  </si>
  <si>
    <t>072</t>
  </si>
  <si>
    <t>Utvinning av andra metallmalmer än järnmalm</t>
  </si>
  <si>
    <t>08.1</t>
  </si>
  <si>
    <t>081</t>
  </si>
  <si>
    <t>Utvinning av sand, grus, sten och lera</t>
  </si>
  <si>
    <t>08.9</t>
  </si>
  <si>
    <t>089</t>
  </si>
  <si>
    <t>Övrig utvinning av mineral</t>
  </si>
  <si>
    <t>09.1</t>
  </si>
  <si>
    <t>091</t>
  </si>
  <si>
    <t>09.9</t>
  </si>
  <si>
    <t>099</t>
  </si>
  <si>
    <t>10.1</t>
  </si>
  <si>
    <t>101</t>
  </si>
  <si>
    <t>Beredning och hållbarhetsbehandling av kött och köttvaror</t>
  </si>
  <si>
    <t>10.2</t>
  </si>
  <si>
    <t>102</t>
  </si>
  <si>
    <t>10.3</t>
  </si>
  <si>
    <t>103</t>
  </si>
  <si>
    <t>Beredning och hållbarhetsbehandling av frukt, bär och grönsaker</t>
  </si>
  <si>
    <t>10.4</t>
  </si>
  <si>
    <t>104</t>
  </si>
  <si>
    <t>Framställning av vegetabiliska och animaliska oljor och fetter</t>
  </si>
  <si>
    <t>10.5</t>
  </si>
  <si>
    <t>105</t>
  </si>
  <si>
    <t>Mejerivaru- och glasstillverkning</t>
  </si>
  <si>
    <t>10.6</t>
  </si>
  <si>
    <t>106</t>
  </si>
  <si>
    <t>Tillverkning av kvarnprodukter och stärkelse</t>
  </si>
  <si>
    <t>10.7</t>
  </si>
  <si>
    <t>107</t>
  </si>
  <si>
    <t>Tillverkning av bageri- och mjölprodukter</t>
  </si>
  <si>
    <t>10.8</t>
  </si>
  <si>
    <t>108</t>
  </si>
  <si>
    <t>Annan livsmedelsframställning</t>
  </si>
  <si>
    <t>10.9</t>
  </si>
  <si>
    <t>109</t>
  </si>
  <si>
    <t>Framställning av beredda djurfoder</t>
  </si>
  <si>
    <t>11.0</t>
  </si>
  <si>
    <t>110</t>
  </si>
  <si>
    <t>Framställning av drycker</t>
  </si>
  <si>
    <t>12.0</t>
  </si>
  <si>
    <t>120</t>
  </si>
  <si>
    <t>13.1</t>
  </si>
  <si>
    <t>131</t>
  </si>
  <si>
    <t>13.2</t>
  </si>
  <si>
    <t>132</t>
  </si>
  <si>
    <t>13.3</t>
  </si>
  <si>
    <t>133</t>
  </si>
  <si>
    <t>13.9</t>
  </si>
  <si>
    <t>139</t>
  </si>
  <si>
    <t>Annan textilietillverkning</t>
  </si>
  <si>
    <t>14.1</t>
  </si>
  <si>
    <t>141</t>
  </si>
  <si>
    <t>Tillverkning av kläder, utom pälsvaror</t>
  </si>
  <si>
    <t>14.2</t>
  </si>
  <si>
    <t>142</t>
  </si>
  <si>
    <t>14.3</t>
  </si>
  <si>
    <t>143</t>
  </si>
  <si>
    <t>Tillverkning av trikåvaror</t>
  </si>
  <si>
    <t>15.1</t>
  </si>
  <si>
    <t>151</t>
  </si>
  <si>
    <t>Garvning och annan läderberedning; tillverkning av reseffekter, handväskor, sadel- och seldon; pälsberedning</t>
  </si>
  <si>
    <t>15.2</t>
  </si>
  <si>
    <t>152</t>
  </si>
  <si>
    <t>16.1</t>
  </si>
  <si>
    <t>161</t>
  </si>
  <si>
    <t>16.2</t>
  </si>
  <si>
    <t>162</t>
  </si>
  <si>
    <t>Tillverkning av varor av trä, kork, halm, rotting o.d.</t>
  </si>
  <si>
    <t>17.1</t>
  </si>
  <si>
    <t>171</t>
  </si>
  <si>
    <t>Massa-, pappers- och papptillverkning</t>
  </si>
  <si>
    <t>17.2</t>
  </si>
  <si>
    <t>172</t>
  </si>
  <si>
    <t>Tillverkning av pappers- och pappvaror</t>
  </si>
  <si>
    <t>18.1</t>
  </si>
  <si>
    <t>181</t>
  </si>
  <si>
    <t>Grafisk produktion</t>
  </si>
  <si>
    <t>18.2</t>
  </si>
  <si>
    <t>182</t>
  </si>
  <si>
    <t>19.1</t>
  </si>
  <si>
    <t>191</t>
  </si>
  <si>
    <t>19.2</t>
  </si>
  <si>
    <t>192</t>
  </si>
  <si>
    <t>20.1</t>
  </si>
  <si>
    <t>201</t>
  </si>
  <si>
    <t>Tillverkning av baskemikalier, gödselmedel och kväveprodukter, plaster och syntetgummi i obearbetad form</t>
  </si>
  <si>
    <t>20.2</t>
  </si>
  <si>
    <t>202</t>
  </si>
  <si>
    <t>20.3</t>
  </si>
  <si>
    <t>203</t>
  </si>
  <si>
    <t>20.4</t>
  </si>
  <si>
    <t>204</t>
  </si>
  <si>
    <t>Tillverkning av rengöringsmedel, parfym och toalettartiklar</t>
  </si>
  <si>
    <t>20.5</t>
  </si>
  <si>
    <t>205</t>
  </si>
  <si>
    <t>Tillverkning av andra kemiska produkter</t>
  </si>
  <si>
    <t>20.6</t>
  </si>
  <si>
    <t>206</t>
  </si>
  <si>
    <t>21.1</t>
  </si>
  <si>
    <t>211</t>
  </si>
  <si>
    <t>21.2</t>
  </si>
  <si>
    <t>212</t>
  </si>
  <si>
    <t>22.1</t>
  </si>
  <si>
    <t>221</t>
  </si>
  <si>
    <t>Tillverkning av gummivaror</t>
  </si>
  <si>
    <t>22.2</t>
  </si>
  <si>
    <t>222</t>
  </si>
  <si>
    <t>Plastvarutillverkning</t>
  </si>
  <si>
    <t>23.1</t>
  </si>
  <si>
    <t>231</t>
  </si>
  <si>
    <t>Glas- och glasvarutillverkning</t>
  </si>
  <si>
    <t>23.2</t>
  </si>
  <si>
    <t>232</t>
  </si>
  <si>
    <t>23.3</t>
  </si>
  <si>
    <t>233</t>
  </si>
  <si>
    <t>Tillverkning av byggmaterial av lergods</t>
  </si>
  <si>
    <t>23.4</t>
  </si>
  <si>
    <t>234</t>
  </si>
  <si>
    <t>Tillverkning av andra porslinsprodukter och keramiska produkter</t>
  </si>
  <si>
    <t>23.5</t>
  </si>
  <si>
    <t>235</t>
  </si>
  <si>
    <t>Tillverkning av cement, kalk och gips</t>
  </si>
  <si>
    <t>23.6</t>
  </si>
  <si>
    <t>236</t>
  </si>
  <si>
    <t>Tillverkning av varor av betong, cement och gips</t>
  </si>
  <si>
    <t>23.7</t>
  </si>
  <si>
    <t>237</t>
  </si>
  <si>
    <t>23.9</t>
  </si>
  <si>
    <t>239</t>
  </si>
  <si>
    <t>Tillverkning av slipmedel och övriga icke-metalliska mineraliska produkter</t>
  </si>
  <si>
    <t>24.1</t>
  </si>
  <si>
    <t>241</t>
  </si>
  <si>
    <t>24.2</t>
  </si>
  <si>
    <t>242</t>
  </si>
  <si>
    <t>24.3</t>
  </si>
  <si>
    <t>243</t>
  </si>
  <si>
    <t>Annan primärbearbetning av stål</t>
  </si>
  <si>
    <t>24.4</t>
  </si>
  <si>
    <t>244</t>
  </si>
  <si>
    <t>Framställning av andra metaller än järn</t>
  </si>
  <si>
    <t>24.5</t>
  </si>
  <si>
    <t>245</t>
  </si>
  <si>
    <t>Gjutning av metall</t>
  </si>
  <si>
    <t>25.1</t>
  </si>
  <si>
    <t>251</t>
  </si>
  <si>
    <t>Byggnadsmetallvarutillverkning</t>
  </si>
  <si>
    <t>25.2</t>
  </si>
  <si>
    <t>252</t>
  </si>
  <si>
    <t>Tillverkning av cisterner, tankar, kar och andra behållare av metall</t>
  </si>
  <si>
    <t>25.3</t>
  </si>
  <si>
    <t>253</t>
  </si>
  <si>
    <t>25.4</t>
  </si>
  <si>
    <t>254</t>
  </si>
  <si>
    <t>25.5</t>
  </si>
  <si>
    <t>255</t>
  </si>
  <si>
    <t>25.6</t>
  </si>
  <si>
    <t>256</t>
  </si>
  <si>
    <t>Beläggning och överdragning av metall; metallegoarbeten</t>
  </si>
  <si>
    <t>25.7</t>
  </si>
  <si>
    <t>257</t>
  </si>
  <si>
    <t>Tillverkning av bestick, verktyg och andra järnhandelsvaror</t>
  </si>
  <si>
    <t>25.9</t>
  </si>
  <si>
    <t>259</t>
  </si>
  <si>
    <t>Annan metallvarutillverkning</t>
  </si>
  <si>
    <t>26.1</t>
  </si>
  <si>
    <t>261</t>
  </si>
  <si>
    <t>Tillverkning av elektroniska komponenter och kretskort</t>
  </si>
  <si>
    <t>26.2</t>
  </si>
  <si>
    <t>262</t>
  </si>
  <si>
    <t>26.3</t>
  </si>
  <si>
    <t>263</t>
  </si>
  <si>
    <t>26.4</t>
  </si>
  <si>
    <t>264</t>
  </si>
  <si>
    <t>26.5</t>
  </si>
  <si>
    <t>265</t>
  </si>
  <si>
    <t>Tillverkning av instrument och apparater för mätning, provning och navigering samt ur</t>
  </si>
  <si>
    <t>26.6</t>
  </si>
  <si>
    <t>266</t>
  </si>
  <si>
    <t>26.7</t>
  </si>
  <si>
    <t>267</t>
  </si>
  <si>
    <t>26.8</t>
  </si>
  <si>
    <t>268</t>
  </si>
  <si>
    <t>27.1</t>
  </si>
  <si>
    <t>271</t>
  </si>
  <si>
    <t>Tillverkning av elmotorer, generatorer och transformatorer samt eldistributions- och elkontrollapparater</t>
  </si>
  <si>
    <t>27.2</t>
  </si>
  <si>
    <t>272</t>
  </si>
  <si>
    <t>27.3</t>
  </si>
  <si>
    <t>273</t>
  </si>
  <si>
    <t>Tillverkning av ledningar och kablar och kabeltillbehör</t>
  </si>
  <si>
    <t>27.4</t>
  </si>
  <si>
    <t>274</t>
  </si>
  <si>
    <t>27.5</t>
  </si>
  <si>
    <t>275</t>
  </si>
  <si>
    <t>Tillverkning av hushållsmaskiner och hushållsapparater</t>
  </si>
  <si>
    <t>27.9</t>
  </si>
  <si>
    <t>279</t>
  </si>
  <si>
    <t>28.1</t>
  </si>
  <si>
    <t>281</t>
  </si>
  <si>
    <t>Tillverkning av maskiner för allmänt ändamål</t>
  </si>
  <si>
    <t>28.2</t>
  </si>
  <si>
    <t>282</t>
  </si>
  <si>
    <t>Tillverkning av andra maskiner för allmänt ändamål</t>
  </si>
  <si>
    <t>28.3</t>
  </si>
  <si>
    <t>283</t>
  </si>
  <si>
    <t>28.4</t>
  </si>
  <si>
    <t>284</t>
  </si>
  <si>
    <t>Tillverkning av maskiner för metallbearbetning och verktygsmaskiner</t>
  </si>
  <si>
    <t>28.9</t>
  </si>
  <si>
    <t>289</t>
  </si>
  <si>
    <t>Tillverkning av andra specialmaskiner</t>
  </si>
  <si>
    <t>29.1</t>
  </si>
  <si>
    <t>291</t>
  </si>
  <si>
    <t>29.2</t>
  </si>
  <si>
    <t>292</t>
  </si>
  <si>
    <t>29.3</t>
  </si>
  <si>
    <t>293</t>
  </si>
  <si>
    <t>Tillverkning av delar och tillbehör till motorfordon</t>
  </si>
  <si>
    <t>30.1</t>
  </si>
  <si>
    <t>301</t>
  </si>
  <si>
    <t>Byggande av fartyg och båtar</t>
  </si>
  <si>
    <t>30.2</t>
  </si>
  <si>
    <t>302</t>
  </si>
  <si>
    <t>30.3</t>
  </si>
  <si>
    <t>303</t>
  </si>
  <si>
    <t>30.4</t>
  </si>
  <si>
    <t>304</t>
  </si>
  <si>
    <t>30.9</t>
  </si>
  <si>
    <t>309</t>
  </si>
  <si>
    <t>Övrig tillverkning av transportmedel</t>
  </si>
  <si>
    <t>31.0</t>
  </si>
  <si>
    <t>310</t>
  </si>
  <si>
    <t>Tillverkning av möbler</t>
  </si>
  <si>
    <t>32.1</t>
  </si>
  <si>
    <t>321</t>
  </si>
  <si>
    <t>Tillverkning av smycken, guld- och silversmedsvaror samt bijouterier</t>
  </si>
  <si>
    <t>32.2</t>
  </si>
  <si>
    <t>322</t>
  </si>
  <si>
    <t>32.3</t>
  </si>
  <si>
    <t>323</t>
  </si>
  <si>
    <t>32.4</t>
  </si>
  <si>
    <t>324</t>
  </si>
  <si>
    <t>32.5</t>
  </si>
  <si>
    <t>325</t>
  </si>
  <si>
    <t>32.9</t>
  </si>
  <si>
    <t>329</t>
  </si>
  <si>
    <t>Övrig tillverkning</t>
  </si>
  <si>
    <t>33.1</t>
  </si>
  <si>
    <t>331</t>
  </si>
  <si>
    <t>Reparation av metallvaror, maskiner och apparater</t>
  </si>
  <si>
    <t>33.2</t>
  </si>
  <si>
    <t>332</t>
  </si>
  <si>
    <t>35.1</t>
  </si>
  <si>
    <t>351</t>
  </si>
  <si>
    <t>Generering, överföring och distribution av elkraft</t>
  </si>
  <si>
    <t>35.2</t>
  </si>
  <si>
    <t>352</t>
  </si>
  <si>
    <t>Gasförsörjning; distribution av gasformiga bränslen via rörnät</t>
  </si>
  <si>
    <t>35.3</t>
  </si>
  <si>
    <t>353</t>
  </si>
  <si>
    <t>36.0</t>
  </si>
  <si>
    <t>360</t>
  </si>
  <si>
    <t>37.0</t>
  </si>
  <si>
    <t>370</t>
  </si>
  <si>
    <t>38.1</t>
  </si>
  <si>
    <t>381</t>
  </si>
  <si>
    <t>Insamling av avfall</t>
  </si>
  <si>
    <t>38.2</t>
  </si>
  <si>
    <t>382</t>
  </si>
  <si>
    <t>Behandling och bortskaffande av avfall</t>
  </si>
  <si>
    <t>38.3</t>
  </si>
  <si>
    <t>383</t>
  </si>
  <si>
    <t>Återvinning</t>
  </si>
  <si>
    <t>39.0</t>
  </si>
  <si>
    <t>390</t>
  </si>
  <si>
    <t>41.1</t>
  </si>
  <si>
    <t>411</t>
  </si>
  <si>
    <t>41.2</t>
  </si>
  <si>
    <t>412</t>
  </si>
  <si>
    <t>42.1</t>
  </si>
  <si>
    <t>421</t>
  </si>
  <si>
    <t>Anläggning av vägar och järnvägar</t>
  </si>
  <si>
    <t>42.2</t>
  </si>
  <si>
    <t>422</t>
  </si>
  <si>
    <t>Allmännyttiga anläggningsarbeten</t>
  </si>
  <si>
    <t>42.9</t>
  </si>
  <si>
    <t>429</t>
  </si>
  <si>
    <t>Andra anläggningsarbeten</t>
  </si>
  <si>
    <t>43.1</t>
  </si>
  <si>
    <t>431</t>
  </si>
  <si>
    <t>Rivning av hus samt mark- och grundarbeten</t>
  </si>
  <si>
    <t>43.2</t>
  </si>
  <si>
    <t>432</t>
  </si>
  <si>
    <t>Elinstallationer, VVS-arbeten och andra bygginstallationer</t>
  </si>
  <si>
    <t>43.3</t>
  </si>
  <si>
    <t>433</t>
  </si>
  <si>
    <t>Slutbehandling av byggnader</t>
  </si>
  <si>
    <t>43.9</t>
  </si>
  <si>
    <t>439</t>
  </si>
  <si>
    <t>Annan specialiserad bygg- och anläggningsverksamhet</t>
  </si>
  <si>
    <t>45.1</t>
  </si>
  <si>
    <t>451</t>
  </si>
  <si>
    <t>Handel med motorfordon utom motorcyklar</t>
  </si>
  <si>
    <t>45.2</t>
  </si>
  <si>
    <t>452</t>
  </si>
  <si>
    <t>45.3</t>
  </si>
  <si>
    <t>453</t>
  </si>
  <si>
    <t>Handel med reservdelar och tillbehör till motorfordon utom motorcyklar</t>
  </si>
  <si>
    <t>45.4</t>
  </si>
  <si>
    <t>454</t>
  </si>
  <si>
    <t>46.1</t>
  </si>
  <si>
    <t>461</t>
  </si>
  <si>
    <t>Provisionshandel utom med motorfordon</t>
  </si>
  <si>
    <t>46.2</t>
  </si>
  <si>
    <t>462</t>
  </si>
  <si>
    <t>Partihandel med jordbruksråvaror och levande djur</t>
  </si>
  <si>
    <t>46.3</t>
  </si>
  <si>
    <t>463</t>
  </si>
  <si>
    <t>Partihandel med livsmedel, drycker och tobak</t>
  </si>
  <si>
    <t>46.4</t>
  </si>
  <si>
    <t>464</t>
  </si>
  <si>
    <t>Partihandel med hushållsvaror</t>
  </si>
  <si>
    <t>46.5</t>
  </si>
  <si>
    <t>465</t>
  </si>
  <si>
    <t>Partihandel med informations- och kommunikationsutrustning</t>
  </si>
  <si>
    <t>46.6</t>
  </si>
  <si>
    <t>466</t>
  </si>
  <si>
    <t>Partihandel med övriga maskiner och övrig utrustning</t>
  </si>
  <si>
    <t>46.7</t>
  </si>
  <si>
    <t>467</t>
  </si>
  <si>
    <t>Annan specialiserad partihandel</t>
  </si>
  <si>
    <t>46.9</t>
  </si>
  <si>
    <t>469</t>
  </si>
  <si>
    <t>47.1</t>
  </si>
  <si>
    <t>471</t>
  </si>
  <si>
    <t>Detaljhandel med brett sortiment</t>
  </si>
  <si>
    <t>47.2</t>
  </si>
  <si>
    <t>472</t>
  </si>
  <si>
    <t>Specialiserad butikshandel med livsmedel, drycker och tobak</t>
  </si>
  <si>
    <t>47.3</t>
  </si>
  <si>
    <t>473</t>
  </si>
  <si>
    <t>47.4</t>
  </si>
  <si>
    <t>474</t>
  </si>
  <si>
    <t>Specialiserad butikshandel med informations- och kommunikationsutrustning</t>
  </si>
  <si>
    <t>47.5</t>
  </si>
  <si>
    <t>475</t>
  </si>
  <si>
    <t>Specialiserad butikshandel med heminredningsartiklar och husgeråd</t>
  </si>
  <si>
    <t>47.6</t>
  </si>
  <si>
    <t>476</t>
  </si>
  <si>
    <t>Specialiserad butikshandel med kultur- och fritidsartiklar</t>
  </si>
  <si>
    <t>47.7</t>
  </si>
  <si>
    <t>477</t>
  </si>
  <si>
    <t>Övrig specialiserad butikshandel med hushållsvaror</t>
  </si>
  <si>
    <t>47.8</t>
  </si>
  <si>
    <t>478</t>
  </si>
  <si>
    <t>Torg- och marknadshandel</t>
  </si>
  <si>
    <t>47.9</t>
  </si>
  <si>
    <t>479</t>
  </si>
  <si>
    <t>Detaljhandel ej i butik, på torg eller marknad</t>
  </si>
  <si>
    <t>49.1</t>
  </si>
  <si>
    <t>491</t>
  </si>
  <si>
    <t>49.2</t>
  </si>
  <si>
    <t>492</t>
  </si>
  <si>
    <t>49.3</t>
  </si>
  <si>
    <t>493</t>
  </si>
  <si>
    <t>Annan landtransport, passagerartrafik</t>
  </si>
  <si>
    <t>49.4</t>
  </si>
  <si>
    <t>494</t>
  </si>
  <si>
    <t>Vägtransport, godstrafik och flyttjänster</t>
  </si>
  <si>
    <t>49.5</t>
  </si>
  <si>
    <t>495</t>
  </si>
  <si>
    <t>50.1</t>
  </si>
  <si>
    <t>501</t>
  </si>
  <si>
    <t>50.2</t>
  </si>
  <si>
    <t>502</t>
  </si>
  <si>
    <t>50.3</t>
  </si>
  <si>
    <t>503</t>
  </si>
  <si>
    <t>50.4</t>
  </si>
  <si>
    <t>504</t>
  </si>
  <si>
    <t>51.1</t>
  </si>
  <si>
    <t>511</t>
  </si>
  <si>
    <t>51.2</t>
  </si>
  <si>
    <t>512</t>
  </si>
  <si>
    <t>Lufttransport, godstrafik och rymdfart</t>
  </si>
  <si>
    <t>52.1</t>
  </si>
  <si>
    <t>521</t>
  </si>
  <si>
    <t>52.2</t>
  </si>
  <si>
    <t>522</t>
  </si>
  <si>
    <t>Stödtjänster till transport</t>
  </si>
  <si>
    <t>53.1</t>
  </si>
  <si>
    <t>531</t>
  </si>
  <si>
    <t>53.2</t>
  </si>
  <si>
    <t>532</t>
  </si>
  <si>
    <t>55.1</t>
  </si>
  <si>
    <t>551</t>
  </si>
  <si>
    <t>55.2</t>
  </si>
  <si>
    <t>552</t>
  </si>
  <si>
    <t>55.3</t>
  </si>
  <si>
    <t>553</t>
  </si>
  <si>
    <t>55.9</t>
  </si>
  <si>
    <t>559</t>
  </si>
  <si>
    <t>56.1</t>
  </si>
  <si>
    <t>561</t>
  </si>
  <si>
    <t>56.2</t>
  </si>
  <si>
    <t>562</t>
  </si>
  <si>
    <t>Cateringverksamhet</t>
  </si>
  <si>
    <t>56.3</t>
  </si>
  <si>
    <t>563</t>
  </si>
  <si>
    <t>58.1</t>
  </si>
  <si>
    <t>581</t>
  </si>
  <si>
    <t>Utgivning av böcker och tidskrifter och annan förlagsverksamhet</t>
  </si>
  <si>
    <t>58.2</t>
  </si>
  <si>
    <t>582</t>
  </si>
  <si>
    <t>Utgivning av programvara</t>
  </si>
  <si>
    <t>59.1</t>
  </si>
  <si>
    <t>591</t>
  </si>
  <si>
    <t>Film-, video- och TV-programverksamhet</t>
  </si>
  <si>
    <t>59.2</t>
  </si>
  <si>
    <t>592</t>
  </si>
  <si>
    <t>60.1</t>
  </si>
  <si>
    <t>601</t>
  </si>
  <si>
    <t>60.2</t>
  </si>
  <si>
    <t>602</t>
  </si>
  <si>
    <t>61.1</t>
  </si>
  <si>
    <t>611</t>
  </si>
  <si>
    <t>61.2</t>
  </si>
  <si>
    <t>612</t>
  </si>
  <si>
    <t>61.3</t>
  </si>
  <si>
    <t>613</t>
  </si>
  <si>
    <t>61.9</t>
  </si>
  <si>
    <t>619</t>
  </si>
  <si>
    <t>62.0</t>
  </si>
  <si>
    <t>620</t>
  </si>
  <si>
    <t>Dataprogrammering, datakonsultverksamhet o.d.</t>
  </si>
  <si>
    <t>63.1</t>
  </si>
  <si>
    <t>631</t>
  </si>
  <si>
    <t>Databehandling, hosting o.d.; webbportaler</t>
  </si>
  <si>
    <t>63.9</t>
  </si>
  <si>
    <t>639</t>
  </si>
  <si>
    <t>Andra informationstjänster</t>
  </si>
  <si>
    <t>64.1</t>
  </si>
  <si>
    <t>641</t>
  </si>
  <si>
    <t>Monetär finansförmedling</t>
  </si>
  <si>
    <t>64.2</t>
  </si>
  <si>
    <t>642</t>
  </si>
  <si>
    <t>64.3</t>
  </si>
  <si>
    <t>643</t>
  </si>
  <si>
    <t>64.9</t>
  </si>
  <si>
    <t>649</t>
  </si>
  <si>
    <t>Andra finansiella tjänster utom försäkring och pensionsfondsverksamhet</t>
  </si>
  <si>
    <t>65.1</t>
  </si>
  <si>
    <t>651</t>
  </si>
  <si>
    <t>Försäkring</t>
  </si>
  <si>
    <t>65.2</t>
  </si>
  <si>
    <t>652</t>
  </si>
  <si>
    <t>65.3</t>
  </si>
  <si>
    <t>653</t>
  </si>
  <si>
    <t>66.1</t>
  </si>
  <si>
    <t>661</t>
  </si>
  <si>
    <t>Stödtjänster till finansiella tjänster utom försäkring och pensionsfondsverksamhet</t>
  </si>
  <si>
    <t>66.2</t>
  </si>
  <si>
    <t>662</t>
  </si>
  <si>
    <t>Stödtjänster till försäkrings- och pensionsfondsverksamhet</t>
  </si>
  <si>
    <t>66.3</t>
  </si>
  <si>
    <t>663</t>
  </si>
  <si>
    <t>68.1</t>
  </si>
  <si>
    <t>681</t>
  </si>
  <si>
    <t>68.2</t>
  </si>
  <si>
    <t>682</t>
  </si>
  <si>
    <t>68.3</t>
  </si>
  <si>
    <t>683</t>
  </si>
  <si>
    <t>Fastighetsförmedling och fastighetsförvaltning på uppdrag</t>
  </si>
  <si>
    <t>69.1</t>
  </si>
  <si>
    <t>691</t>
  </si>
  <si>
    <t>69.2</t>
  </si>
  <si>
    <t>692</t>
  </si>
  <si>
    <t>70.1</t>
  </si>
  <si>
    <t>701</t>
  </si>
  <si>
    <t>70.2</t>
  </si>
  <si>
    <t>702</t>
  </si>
  <si>
    <t>Konsulttjänster till företag</t>
  </si>
  <si>
    <t>71.1</t>
  </si>
  <si>
    <t>711</t>
  </si>
  <si>
    <t>Arkitekt- och teknisk konsultverksamhet o.d.</t>
  </si>
  <si>
    <t>71.2</t>
  </si>
  <si>
    <t>712</t>
  </si>
  <si>
    <t>72.1</t>
  </si>
  <si>
    <t>721</t>
  </si>
  <si>
    <t>Naturvetenskaplig och teknisk forskning och utveckling</t>
  </si>
  <si>
    <t>72.2</t>
  </si>
  <si>
    <t>722</t>
  </si>
  <si>
    <t>73.1</t>
  </si>
  <si>
    <t>731</t>
  </si>
  <si>
    <t>Reklamverksamhet</t>
  </si>
  <si>
    <t>73.2</t>
  </si>
  <si>
    <t>732</t>
  </si>
  <si>
    <t>74.1</t>
  </si>
  <si>
    <t>741</t>
  </si>
  <si>
    <t>74.2</t>
  </si>
  <si>
    <t>742</t>
  </si>
  <si>
    <t>74.3</t>
  </si>
  <si>
    <t>743</t>
  </si>
  <si>
    <t>74.9</t>
  </si>
  <si>
    <t>749</t>
  </si>
  <si>
    <t>75.0</t>
  </si>
  <si>
    <t>750</t>
  </si>
  <si>
    <t>77.1</t>
  </si>
  <si>
    <t>771</t>
  </si>
  <si>
    <t>Uthyrning och leasing av motorfordon</t>
  </si>
  <si>
    <t>77.2</t>
  </si>
  <si>
    <t>772</t>
  </si>
  <si>
    <t>Uthyrning och leasing av hushållsartiklar och varor för personligt bruk</t>
  </si>
  <si>
    <t>77.3</t>
  </si>
  <si>
    <t>773</t>
  </si>
  <si>
    <t>Uthyrning och leasing av annan utrustning och andra maskiner och materiella tillgångar</t>
  </si>
  <si>
    <t>77.4</t>
  </si>
  <si>
    <t>774</t>
  </si>
  <si>
    <t>78.1</t>
  </si>
  <si>
    <t>781</t>
  </si>
  <si>
    <t>78.2</t>
  </si>
  <si>
    <t>782</t>
  </si>
  <si>
    <t>78.3</t>
  </si>
  <si>
    <t>783</t>
  </si>
  <si>
    <t>79.1</t>
  </si>
  <si>
    <t>791</t>
  </si>
  <si>
    <t>Resetjänster</t>
  </si>
  <si>
    <t>79.9</t>
  </si>
  <si>
    <t>799</t>
  </si>
  <si>
    <t>80.1</t>
  </si>
  <si>
    <t>801</t>
  </si>
  <si>
    <t>80.2</t>
  </si>
  <si>
    <t>802</t>
  </si>
  <si>
    <t>80.3</t>
  </si>
  <si>
    <t>803</t>
  </si>
  <si>
    <t>81.1</t>
  </si>
  <si>
    <t>811</t>
  </si>
  <si>
    <t>81.2</t>
  </si>
  <si>
    <t>812</t>
  </si>
  <si>
    <t>Rengöring och lokalvård</t>
  </si>
  <si>
    <t>81.3</t>
  </si>
  <si>
    <t>813</t>
  </si>
  <si>
    <t>82.1</t>
  </si>
  <si>
    <t>821</t>
  </si>
  <si>
    <t>Kontorstjänster</t>
  </si>
  <si>
    <t>82.2</t>
  </si>
  <si>
    <t>822</t>
  </si>
  <si>
    <t>82.3</t>
  </si>
  <si>
    <t>823</t>
  </si>
  <si>
    <t>82.9</t>
  </si>
  <si>
    <t>829</t>
  </si>
  <si>
    <t>Andra företagstjänster</t>
  </si>
  <si>
    <t>84.1</t>
  </si>
  <si>
    <t>841</t>
  </si>
  <si>
    <t>Offentlig förvaltning</t>
  </si>
  <si>
    <t>84.2</t>
  </si>
  <si>
    <t>842</t>
  </si>
  <si>
    <t>Offentliga tjänster</t>
  </si>
  <si>
    <t>84.3</t>
  </si>
  <si>
    <t>843</t>
  </si>
  <si>
    <t>85.1</t>
  </si>
  <si>
    <t>851</t>
  </si>
  <si>
    <t>85.2</t>
  </si>
  <si>
    <t>852</t>
  </si>
  <si>
    <t>85.3</t>
  </si>
  <si>
    <t>853</t>
  </si>
  <si>
    <t>Gymnasial utbildning</t>
  </si>
  <si>
    <t>85.4</t>
  </si>
  <si>
    <t>854</t>
  </si>
  <si>
    <t>Eftergymnasial utbildning</t>
  </si>
  <si>
    <t>85.5</t>
  </si>
  <si>
    <t>855</t>
  </si>
  <si>
    <t>Vuxenutbildning och övrig utbildning</t>
  </si>
  <si>
    <t>85.6</t>
  </si>
  <si>
    <t>856</t>
  </si>
  <si>
    <t>86.1</t>
  </si>
  <si>
    <t>861</t>
  </si>
  <si>
    <t>86.2</t>
  </si>
  <si>
    <t>862</t>
  </si>
  <si>
    <t>Öppen hälso- och sjukvård, tandvård</t>
  </si>
  <si>
    <t>86.9</t>
  </si>
  <si>
    <t>869</t>
  </si>
  <si>
    <t>87.1</t>
  </si>
  <si>
    <t>871</t>
  </si>
  <si>
    <t>87.2</t>
  </si>
  <si>
    <t>872</t>
  </si>
  <si>
    <t>87.3</t>
  </si>
  <si>
    <t>873</t>
  </si>
  <si>
    <t>87.9</t>
  </si>
  <si>
    <t>879</t>
  </si>
  <si>
    <t>88.1</t>
  </si>
  <si>
    <t>881</t>
  </si>
  <si>
    <t>88.9</t>
  </si>
  <si>
    <t>889</t>
  </si>
  <si>
    <t>Andra öppna sociala insatser</t>
  </si>
  <si>
    <t>90.0</t>
  </si>
  <si>
    <t>900</t>
  </si>
  <si>
    <t>Konstnärlig och kulturell verksamhet samt underhållningsverksamhet</t>
  </si>
  <si>
    <t>91.0</t>
  </si>
  <si>
    <t>910</t>
  </si>
  <si>
    <t>Biblioteks-, arkiv- och museiverksamhet m.m.</t>
  </si>
  <si>
    <t>92.0</t>
  </si>
  <si>
    <t>920</t>
  </si>
  <si>
    <t>93.1</t>
  </si>
  <si>
    <t>931</t>
  </si>
  <si>
    <t>Sportverksamhet</t>
  </si>
  <si>
    <t>93.2</t>
  </si>
  <si>
    <t>932</t>
  </si>
  <si>
    <t>Fritids- och nöjesverksamhet</t>
  </si>
  <si>
    <t>94.1</t>
  </si>
  <si>
    <t>941</t>
  </si>
  <si>
    <t>Intressebevakning inom bransch-, arbetsgivar- och yrkesorganisationer</t>
  </si>
  <si>
    <t>94.2</t>
  </si>
  <si>
    <t>942</t>
  </si>
  <si>
    <t>94.9</t>
  </si>
  <si>
    <t>949</t>
  </si>
  <si>
    <t>Verksamhet i religiösa samfund och i andra intresseorganisationer</t>
  </si>
  <si>
    <t>95.1</t>
  </si>
  <si>
    <t>951</t>
  </si>
  <si>
    <t>Reparation av datorer och kommunikationsutrustning</t>
  </si>
  <si>
    <t>95.2</t>
  </si>
  <si>
    <t>952</t>
  </si>
  <si>
    <t>Reparation av hushållsartiklar och personliga artiklar</t>
  </si>
  <si>
    <t>96.0</t>
  </si>
  <si>
    <t>960</t>
  </si>
  <si>
    <t>Andra konsumenttjänster</t>
  </si>
  <si>
    <t>97.0</t>
  </si>
  <si>
    <t>970</t>
  </si>
  <si>
    <t>98.1</t>
  </si>
  <si>
    <t>981</t>
  </si>
  <si>
    <t>98.2</t>
  </si>
  <si>
    <t>982</t>
  </si>
  <si>
    <t>99.0</t>
  </si>
  <si>
    <t>990</t>
  </si>
  <si>
    <t>Huvudgrupp</t>
  </si>
  <si>
    <t>01</t>
  </si>
  <si>
    <t>Jordbruk och jakt samt service i anslutning härtill</t>
  </si>
  <si>
    <t>02</t>
  </si>
  <si>
    <t>Skogsbruk</t>
  </si>
  <si>
    <t>03</t>
  </si>
  <si>
    <t>Fiske och vattenbruk</t>
  </si>
  <si>
    <t>05</t>
  </si>
  <si>
    <t>Kolutvinning</t>
  </si>
  <si>
    <t>06</t>
  </si>
  <si>
    <t>Utvinning av råpetroleum och naturgas</t>
  </si>
  <si>
    <t>07</t>
  </si>
  <si>
    <t>Utvinning av metallmalmer</t>
  </si>
  <si>
    <t>08</t>
  </si>
  <si>
    <t>Annan utvinning av mineral</t>
  </si>
  <si>
    <t>09</t>
  </si>
  <si>
    <t>Service till utvinning</t>
  </si>
  <si>
    <t>10</t>
  </si>
  <si>
    <t>Livsmedelsframställning</t>
  </si>
  <si>
    <t>11</t>
  </si>
  <si>
    <t>12</t>
  </si>
  <si>
    <t>13</t>
  </si>
  <si>
    <t>Textilvarutillverkning</t>
  </si>
  <si>
    <t>14</t>
  </si>
  <si>
    <t>Tillverkning av kläder</t>
  </si>
  <si>
    <t>15</t>
  </si>
  <si>
    <t>Tillverkning av läder, läder- och skinnvaror m.m.</t>
  </si>
  <si>
    <t>16</t>
  </si>
  <si>
    <t>Tillverkning av trä och varor av trä, kork, rotting o.d. utom möbler</t>
  </si>
  <si>
    <t>17</t>
  </si>
  <si>
    <t>Pappers- och pappersvarutillverkning</t>
  </si>
  <si>
    <t>18</t>
  </si>
  <si>
    <t>Grafisk produktion och reproduktion av inspelningar</t>
  </si>
  <si>
    <t>19</t>
  </si>
  <si>
    <t>Tillverkning av stenkolsprodukter och raffinerade petroleumprodukter</t>
  </si>
  <si>
    <t>20</t>
  </si>
  <si>
    <t>Tillverkning av kemikalier och kemiska produkter</t>
  </si>
  <si>
    <t>21</t>
  </si>
  <si>
    <t>Tillverkning av farmaceutiska basprodukter och läkemedel</t>
  </si>
  <si>
    <t>22</t>
  </si>
  <si>
    <t>Tillverkning av gummi- och plastvaror</t>
  </si>
  <si>
    <t>23</t>
  </si>
  <si>
    <t>Tillverkning av andra icke-metalliska mineraliska produkter</t>
  </si>
  <si>
    <t>24</t>
  </si>
  <si>
    <t>Stål- och metallframställning</t>
  </si>
  <si>
    <t>25</t>
  </si>
  <si>
    <t>Tillverkning av metallvaror utom maskiner och apparater</t>
  </si>
  <si>
    <t>26</t>
  </si>
  <si>
    <t>Tillverkning av datorer, elektronikvaror och optik</t>
  </si>
  <si>
    <t>27</t>
  </si>
  <si>
    <t>Tillverkning av elapparatur</t>
  </si>
  <si>
    <t>28</t>
  </si>
  <si>
    <t>Tillverkning av övriga maskiner</t>
  </si>
  <si>
    <t>29</t>
  </si>
  <si>
    <t>Tillverkning av motorfordon, släpfordon och påhängsvagnar</t>
  </si>
  <si>
    <t>30</t>
  </si>
  <si>
    <t>Tillverkning av andra transportmedel</t>
  </si>
  <si>
    <t>31</t>
  </si>
  <si>
    <t>32</t>
  </si>
  <si>
    <t>Annan tillverkning</t>
  </si>
  <si>
    <t>33</t>
  </si>
  <si>
    <t>Reparation och installation av maskiner och apparater</t>
  </si>
  <si>
    <t>35</t>
  </si>
  <si>
    <t>Försörjning av el, gas, värme och kyla</t>
  </si>
  <si>
    <t>36</t>
  </si>
  <si>
    <t>37</t>
  </si>
  <si>
    <t>38</t>
  </si>
  <si>
    <t>Avfallshantering; återvinning</t>
  </si>
  <si>
    <t>39</t>
  </si>
  <si>
    <t>41</t>
  </si>
  <si>
    <t>Byggande av hus</t>
  </si>
  <si>
    <t>42</t>
  </si>
  <si>
    <t>Anläggningsarbeten</t>
  </si>
  <si>
    <t>43</t>
  </si>
  <si>
    <t>Specialiserad bygg- och anläggningsverksamhet</t>
  </si>
  <si>
    <t>45</t>
  </si>
  <si>
    <t>Handel samt reparation av motorfordon och motorcyklar</t>
  </si>
  <si>
    <t>46</t>
  </si>
  <si>
    <t>Parti- och provisionshandel utom med motorfordon</t>
  </si>
  <si>
    <t>47</t>
  </si>
  <si>
    <t>Detaljhandel utom med motorfordon och motorcyklar</t>
  </si>
  <si>
    <t>49</t>
  </si>
  <si>
    <t>Landtransport; transport i rörsystem</t>
  </si>
  <si>
    <t>50</t>
  </si>
  <si>
    <t>Sjötransport</t>
  </si>
  <si>
    <t>51</t>
  </si>
  <si>
    <t>Lufttransport</t>
  </si>
  <si>
    <t>52</t>
  </si>
  <si>
    <t>Magasinering och stödtjänster till transport</t>
  </si>
  <si>
    <t>53</t>
  </si>
  <si>
    <t>Post- och kurirverksamhet</t>
  </si>
  <si>
    <t>55</t>
  </si>
  <si>
    <t>Hotell- och logiverksamhet</t>
  </si>
  <si>
    <t>56</t>
  </si>
  <si>
    <t>Restaurang-, catering- och barverksamhet</t>
  </si>
  <si>
    <t>58</t>
  </si>
  <si>
    <t>Förlagsverksamhet</t>
  </si>
  <si>
    <t>59</t>
  </si>
  <si>
    <t>Film-, video- och tv-programverksamhet, ljudinspelningar och fonogramutgivning</t>
  </si>
  <si>
    <t>60</t>
  </si>
  <si>
    <t>Planering och sändning av program</t>
  </si>
  <si>
    <t>61</t>
  </si>
  <si>
    <t>Telekommunikation</t>
  </si>
  <si>
    <t>62</t>
  </si>
  <si>
    <t>63</t>
  </si>
  <si>
    <t>Informationstjänster</t>
  </si>
  <si>
    <t>64</t>
  </si>
  <si>
    <t>Finansiella tjänster utom försäkring och pensionsfondsverksamhet</t>
  </si>
  <si>
    <t>65</t>
  </si>
  <si>
    <t>Försäkring, återförsäkring och pensionsfondsverksamhet utom obligatorisk socialförsäkring</t>
  </si>
  <si>
    <t>66</t>
  </si>
  <si>
    <t>Stödtjänster till finansiella tjänster och försäkring</t>
  </si>
  <si>
    <t>68</t>
  </si>
  <si>
    <t>Fastighetsverksamhet</t>
  </si>
  <si>
    <t>69</t>
  </si>
  <si>
    <t>Juridisk och ekonomisk konsultverksamhet</t>
  </si>
  <si>
    <t>70</t>
  </si>
  <si>
    <t>Verksamheter som utövas av huvudkontor; konsulttjänster till företag</t>
  </si>
  <si>
    <t>71</t>
  </si>
  <si>
    <t>Arkitekt- och teknisk konsultverksamhet; teknisk provning och analys</t>
  </si>
  <si>
    <t>72</t>
  </si>
  <si>
    <t>Vetenskaplig forskning och utveckling</t>
  </si>
  <si>
    <t>73</t>
  </si>
  <si>
    <t>Reklam och marknadsundersökning</t>
  </si>
  <si>
    <t>74</t>
  </si>
  <si>
    <t>Annan verksamhet inom juridik, ekonomi, vetenskap och teknik</t>
  </si>
  <si>
    <t>75</t>
  </si>
  <si>
    <t>77</t>
  </si>
  <si>
    <t>Uthyrning och leasing</t>
  </si>
  <si>
    <t>78</t>
  </si>
  <si>
    <t>Arbetsförmedling, bemanning och andra personalrelaterade tjänster</t>
  </si>
  <si>
    <t>79</t>
  </si>
  <si>
    <t>Resebyrå- och researrangörsverksamhet och andra resetjänster och relaterade tjänster</t>
  </si>
  <si>
    <t>80</t>
  </si>
  <si>
    <t>Säkerhets- och bevakningsverksamhet</t>
  </si>
  <si>
    <t>81</t>
  </si>
  <si>
    <t>Fastighetsservice samt skötsel och underhåll av grönytor</t>
  </si>
  <si>
    <t>82</t>
  </si>
  <si>
    <t>Kontorstjänster och andra företagstjänster</t>
  </si>
  <si>
    <t>84</t>
  </si>
  <si>
    <t>Offentlig förvaltning och försvar;  obligatorisk socialförsäkring</t>
  </si>
  <si>
    <t>85</t>
  </si>
  <si>
    <t>Utbildning</t>
  </si>
  <si>
    <t>86</t>
  </si>
  <si>
    <t>Hälso- och sjukvård</t>
  </si>
  <si>
    <t>87</t>
  </si>
  <si>
    <t>Vård och omsorg med boende</t>
  </si>
  <si>
    <t>88</t>
  </si>
  <si>
    <t>Öppna sociala insatser</t>
  </si>
  <si>
    <t>90</t>
  </si>
  <si>
    <t>91</t>
  </si>
  <si>
    <t>92</t>
  </si>
  <si>
    <t>93</t>
  </si>
  <si>
    <t>Sport-, fritids- och nöjesverksamhet</t>
  </si>
  <si>
    <t>94</t>
  </si>
  <si>
    <t>Intressebevakning; religiös verksamhet</t>
  </si>
  <si>
    <t>95</t>
  </si>
  <si>
    <t>Reparation av datorer, hushållsartiklar och personliga artiklar</t>
  </si>
  <si>
    <t>96</t>
  </si>
  <si>
    <t>97</t>
  </si>
  <si>
    <t>98</t>
  </si>
  <si>
    <t>Hushållens produktion av diverse varor och tjänster för eget bruk</t>
  </si>
  <si>
    <t>99</t>
  </si>
  <si>
    <t>Avdelning</t>
  </si>
  <si>
    <t>A</t>
  </si>
  <si>
    <t>Jordbruk, skogsbruk och fiske</t>
  </si>
  <si>
    <t>B</t>
  </si>
  <si>
    <t>Utvinning av mineral</t>
  </si>
  <si>
    <t>C</t>
  </si>
  <si>
    <t>Tillverkning</t>
  </si>
  <si>
    <t>D</t>
  </si>
  <si>
    <t>E</t>
  </si>
  <si>
    <t>Vattenförsörjning; avloppsrening, avfallshantering och sanering</t>
  </si>
  <si>
    <t>F</t>
  </si>
  <si>
    <t>Byggverksamhet</t>
  </si>
  <si>
    <t>G</t>
  </si>
  <si>
    <t>Handel; reparation av motorfordon och motorcyklar</t>
  </si>
  <si>
    <t>H</t>
  </si>
  <si>
    <t>Transport och magasinering</t>
  </si>
  <si>
    <t>I</t>
  </si>
  <si>
    <t>Hotell- och restaurangverksamhet</t>
  </si>
  <si>
    <t>J</t>
  </si>
  <si>
    <t>Informations- och kommunikationsverksamhet</t>
  </si>
  <si>
    <t>K</t>
  </si>
  <si>
    <t>Finans- och försäkringsverksamhet</t>
  </si>
  <si>
    <t>L</t>
  </si>
  <si>
    <t>M</t>
  </si>
  <si>
    <t>Verksamhet inom juridik, ekonomi, vetenskap och teknik</t>
  </si>
  <si>
    <t>N</t>
  </si>
  <si>
    <t>Uthyrning, fastighetsservice, resetjänster och andra stödtjänster</t>
  </si>
  <si>
    <t>O</t>
  </si>
  <si>
    <t>Offentlig förvaltning och försvar; obligatorisk socialförsäkring</t>
  </si>
  <si>
    <t>P</t>
  </si>
  <si>
    <t>Q</t>
  </si>
  <si>
    <t>Vård och omsorg; sociala tjänster</t>
  </si>
  <si>
    <t>R</t>
  </si>
  <si>
    <t>Kultur, nöje och fritid</t>
  </si>
  <si>
    <t>S</t>
  </si>
  <si>
    <t>Annan serviceverksamhet</t>
  </si>
  <si>
    <t>T</t>
  </si>
  <si>
    <t>Förvärvsarbete i hushåll; hushållens produktion av diverse varor och tjänster för eget bruk</t>
  </si>
  <si>
    <t>U</t>
  </si>
  <si>
    <t>code</t>
  </si>
  <si>
    <t>Name</t>
  </si>
  <si>
    <t>sni_D</t>
  </si>
  <si>
    <t>sni_E</t>
  </si>
  <si>
    <t>sni_F</t>
  </si>
  <si>
    <t>sni_G</t>
  </si>
  <si>
    <t>sni_H</t>
  </si>
  <si>
    <t>sni_I</t>
  </si>
  <si>
    <t>sni_J</t>
  </si>
  <si>
    <t>sni_K</t>
  </si>
  <si>
    <t>sni_L</t>
  </si>
  <si>
    <t>sni_M</t>
  </si>
  <si>
    <t>sni_N</t>
  </si>
  <si>
    <t>sni_O</t>
  </si>
  <si>
    <t>sni_P</t>
  </si>
  <si>
    <t>sni_Q</t>
  </si>
  <si>
    <t>sni_S</t>
  </si>
  <si>
    <t>sni_U</t>
  </si>
  <si>
    <t>parent_id / external id</t>
  </si>
  <si>
    <t>external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</si>
</sst>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11"/>
      <name val="Arial"/>
      <family val="2"/>
    </font>
    <font>
      <u/>
      <sz val="11"/>
      <color theme="10"/>
      <name val="Calibri"/>
      <family val="2"/>
    </font>
    <font>
      <u/>
      <sz val="11"/>
      <name val="Arial"/>
      <family val="2"/>
    </font>
    <font>
      <i/>
      <sz val="11"/>
      <name val="Arial"/>
      <family val="2"/>
    </font>
    <font>
      <strike/>
      <sz val="11"/>
      <name val="Arial"/>
      <family val="2"/>
    </font>
    <font>
      <i/>
      <strike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top"/>
    </xf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1" applyFont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applyFont="1"/>
    <xf numFmtId="0" fontId="6" fillId="0" borderId="0" xfId="0" applyFont="1" applyBorder="1" applyAlignment="1" applyProtection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4" fillId="0" borderId="0" xfId="0" applyNumberFormat="1" applyFont="1"/>
    <xf numFmtId="49" fontId="3" fillId="0" borderId="0" xfId="0" applyNumberFormat="1" applyFont="1"/>
    <xf numFmtId="0" fontId="4" fillId="0" borderId="0" xfId="0" applyFont="1"/>
    <xf numFmtId="0" fontId="7" fillId="0" borderId="0" xfId="2" applyFont="1"/>
    <xf numFmtId="49" fontId="7" fillId="0" borderId="0" xfId="2" applyNumberFormat="1" applyFont="1"/>
    <xf numFmtId="0" fontId="9" fillId="0" borderId="0" xfId="3" applyFont="1" applyAlignment="1" applyProtection="1"/>
    <xf numFmtId="0" fontId="10" fillId="0" borderId="0" xfId="2" applyFont="1"/>
    <xf numFmtId="0" fontId="11" fillId="0" borderId="0" xfId="2" applyFont="1"/>
    <xf numFmtId="0" fontId="12" fillId="0" borderId="0" xfId="2" applyFont="1"/>
    <xf numFmtId="0" fontId="7" fillId="0" borderId="0" xfId="2" applyNumberFormat="1" applyFont="1"/>
  </cellXfs>
  <cellStyles count="4">
    <cellStyle name="Förklarande text" xfId="1" builtinId="53" customBuiltin="1"/>
    <cellStyle name="Hyperlänk 2" xfId="3" xr:uid="{F49E402E-543A-4FF3-ACDB-89B4BECE1F10}"/>
    <cellStyle name="Normal" xfId="0" builtinId="0"/>
    <cellStyle name="Normal 2" xfId="2" xr:uid="{F4C2D244-21F0-423A-B098-CFB97BB756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824"/>
  <sheetViews>
    <sheetView topLeftCell="A790" zoomScaleNormal="100" workbookViewId="0">
      <selection activeCell="C826" sqref="C826"/>
    </sheetView>
  </sheetViews>
  <sheetFormatPr defaultRowHeight="15" x14ac:dyDescent="0.25"/>
  <cols>
    <col min="1" max="2" width="10" style="1" customWidth="1"/>
    <col min="3" max="3" width="49.7109375" style="1" customWidth="1"/>
    <col min="4" max="4" width="12.140625" style="1" customWidth="1"/>
    <col min="5" max="1025" width="9.140625" style="1" customWidth="1"/>
  </cols>
  <sheetData>
    <row r="1" spans="1:4" x14ac:dyDescent="0.25">
      <c r="A1" s="2" t="s">
        <v>0</v>
      </c>
    </row>
    <row r="3" spans="1:4" ht="34.5" x14ac:dyDescent="0.25">
      <c r="A3" s="2" t="s">
        <v>1</v>
      </c>
      <c r="B3" s="2" t="s">
        <v>2</v>
      </c>
      <c r="C3" s="2" t="s">
        <v>3</v>
      </c>
      <c r="D3" s="2"/>
    </row>
    <row r="4" spans="1:4" x14ac:dyDescent="0.25">
      <c r="A4" s="1" t="s">
        <v>4</v>
      </c>
      <c r="B4" s="3" t="s">
        <v>5</v>
      </c>
      <c r="C4" s="1" t="s">
        <v>6</v>
      </c>
    </row>
    <row r="5" spans="1:4" x14ac:dyDescent="0.25">
      <c r="A5" s="1" t="s">
        <v>7</v>
      </c>
      <c r="B5" s="3" t="s">
        <v>8</v>
      </c>
      <c r="C5" s="1" t="s">
        <v>9</v>
      </c>
    </row>
    <row r="6" spans="1:4" x14ac:dyDescent="0.25">
      <c r="A6" s="1" t="s">
        <v>10</v>
      </c>
      <c r="B6" s="3" t="s">
        <v>11</v>
      </c>
      <c r="C6" s="1" t="s">
        <v>12</v>
      </c>
    </row>
    <row r="7" spans="1:4" x14ac:dyDescent="0.25">
      <c r="A7" s="1" t="s">
        <v>13</v>
      </c>
      <c r="B7" s="3" t="s">
        <v>14</v>
      </c>
      <c r="C7" s="1" t="s">
        <v>15</v>
      </c>
    </row>
    <row r="8" spans="1:4" x14ac:dyDescent="0.25">
      <c r="A8" s="1" t="s">
        <v>16</v>
      </c>
      <c r="B8" s="3" t="s">
        <v>17</v>
      </c>
      <c r="C8" s="1" t="s">
        <v>18</v>
      </c>
    </row>
    <row r="9" spans="1:4" x14ac:dyDescent="0.25">
      <c r="A9" s="1" t="s">
        <v>19</v>
      </c>
      <c r="B9" s="3" t="s">
        <v>20</v>
      </c>
      <c r="C9" s="1" t="s">
        <v>21</v>
      </c>
    </row>
    <row r="10" spans="1:4" x14ac:dyDescent="0.25">
      <c r="A10" s="1" t="s">
        <v>22</v>
      </c>
      <c r="B10" s="3" t="s">
        <v>23</v>
      </c>
      <c r="C10" s="1" t="s">
        <v>24</v>
      </c>
    </row>
    <row r="11" spans="1:4" x14ac:dyDescent="0.25">
      <c r="A11" s="1" t="s">
        <v>25</v>
      </c>
      <c r="B11" s="3" t="s">
        <v>26</v>
      </c>
      <c r="C11" s="1" t="s">
        <v>27</v>
      </c>
    </row>
    <row r="12" spans="1:4" x14ac:dyDescent="0.25">
      <c r="A12" s="1" t="s">
        <v>28</v>
      </c>
      <c r="B12" s="3" t="s">
        <v>29</v>
      </c>
      <c r="C12" s="1" t="s">
        <v>30</v>
      </c>
    </row>
    <row r="13" spans="1:4" x14ac:dyDescent="0.25">
      <c r="A13" s="1" t="s">
        <v>31</v>
      </c>
      <c r="B13" s="3" t="s">
        <v>32</v>
      </c>
      <c r="C13" s="1" t="s">
        <v>33</v>
      </c>
    </row>
    <row r="14" spans="1:4" x14ac:dyDescent="0.25">
      <c r="A14" s="1" t="s">
        <v>34</v>
      </c>
      <c r="B14" s="3" t="s">
        <v>35</v>
      </c>
      <c r="C14" s="1" t="s">
        <v>36</v>
      </c>
    </row>
    <row r="15" spans="1:4" x14ac:dyDescent="0.25">
      <c r="A15" s="1" t="s">
        <v>37</v>
      </c>
      <c r="B15" s="3" t="s">
        <v>38</v>
      </c>
      <c r="C15" s="1" t="s">
        <v>39</v>
      </c>
    </row>
    <row r="16" spans="1:4" x14ac:dyDescent="0.25">
      <c r="A16" s="1" t="s">
        <v>40</v>
      </c>
      <c r="B16" s="3" t="s">
        <v>41</v>
      </c>
      <c r="C16" s="1" t="s">
        <v>42</v>
      </c>
    </row>
    <row r="17" spans="1:3" x14ac:dyDescent="0.25">
      <c r="A17" s="1" t="s">
        <v>43</v>
      </c>
      <c r="B17" s="3" t="s">
        <v>44</v>
      </c>
      <c r="C17" s="1" t="s">
        <v>45</v>
      </c>
    </row>
    <row r="18" spans="1:3" x14ac:dyDescent="0.25">
      <c r="A18" s="1" t="s">
        <v>46</v>
      </c>
      <c r="B18" s="3" t="s">
        <v>47</v>
      </c>
      <c r="C18" s="1" t="s">
        <v>48</v>
      </c>
    </row>
    <row r="19" spans="1:3" x14ac:dyDescent="0.25">
      <c r="A19" s="1" t="s">
        <v>49</v>
      </c>
      <c r="B19" s="3" t="s">
        <v>50</v>
      </c>
      <c r="C19" s="1" t="s">
        <v>51</v>
      </c>
    </row>
    <row r="20" spans="1:3" x14ac:dyDescent="0.25">
      <c r="A20" s="1" t="s">
        <v>52</v>
      </c>
      <c r="B20" s="3" t="s">
        <v>53</v>
      </c>
      <c r="C20" s="1" t="s">
        <v>54</v>
      </c>
    </row>
    <row r="21" spans="1:3" x14ac:dyDescent="0.25">
      <c r="A21" s="1" t="s">
        <v>55</v>
      </c>
      <c r="B21" s="3" t="s">
        <v>56</v>
      </c>
      <c r="C21" s="1" t="s">
        <v>57</v>
      </c>
    </row>
    <row r="22" spans="1:3" x14ac:dyDescent="0.25">
      <c r="A22" s="1" t="s">
        <v>58</v>
      </c>
      <c r="B22" s="3" t="s">
        <v>59</v>
      </c>
      <c r="C22" s="1" t="s">
        <v>60</v>
      </c>
    </row>
    <row r="23" spans="1:3" x14ac:dyDescent="0.25">
      <c r="A23" s="1" t="s">
        <v>61</v>
      </c>
      <c r="B23" s="3" t="s">
        <v>62</v>
      </c>
      <c r="C23" s="1" t="s">
        <v>63</v>
      </c>
    </row>
    <row r="24" spans="1:3" x14ac:dyDescent="0.25">
      <c r="A24" s="1" t="s">
        <v>64</v>
      </c>
      <c r="B24" s="3" t="s">
        <v>65</v>
      </c>
      <c r="C24" s="1" t="s">
        <v>66</v>
      </c>
    </row>
    <row r="25" spans="1:3" x14ac:dyDescent="0.25">
      <c r="A25" s="1" t="s">
        <v>67</v>
      </c>
      <c r="B25" s="3" t="s">
        <v>68</v>
      </c>
      <c r="C25" s="1" t="s">
        <v>69</v>
      </c>
    </row>
    <row r="26" spans="1:3" x14ac:dyDescent="0.25">
      <c r="A26" s="1" t="s">
        <v>70</v>
      </c>
      <c r="B26" s="3" t="s">
        <v>71</v>
      </c>
      <c r="C26" s="1" t="s">
        <v>72</v>
      </c>
    </row>
    <row r="27" spans="1:3" x14ac:dyDescent="0.25">
      <c r="A27" s="1" t="s">
        <v>73</v>
      </c>
      <c r="B27" s="3" t="s">
        <v>74</v>
      </c>
      <c r="C27" s="1" t="s">
        <v>75</v>
      </c>
    </row>
    <row r="28" spans="1:3" x14ac:dyDescent="0.25">
      <c r="A28" s="1" t="s">
        <v>76</v>
      </c>
      <c r="B28" s="3" t="s">
        <v>77</v>
      </c>
      <c r="C28" s="1" t="s">
        <v>78</v>
      </c>
    </row>
    <row r="29" spans="1:3" x14ac:dyDescent="0.25">
      <c r="A29" s="1" t="s">
        <v>79</v>
      </c>
      <c r="B29" s="3" t="s">
        <v>80</v>
      </c>
      <c r="C29" s="1" t="s">
        <v>81</v>
      </c>
    </row>
    <row r="30" spans="1:3" x14ac:dyDescent="0.25">
      <c r="A30" s="1" t="s">
        <v>82</v>
      </c>
      <c r="B30" s="3" t="s">
        <v>83</v>
      </c>
      <c r="C30" s="1" t="s">
        <v>84</v>
      </c>
    </row>
    <row r="31" spans="1:3" x14ac:dyDescent="0.25">
      <c r="A31" s="1" t="s">
        <v>85</v>
      </c>
      <c r="B31" s="3" t="s">
        <v>86</v>
      </c>
      <c r="C31" s="1" t="s">
        <v>87</v>
      </c>
    </row>
    <row r="32" spans="1:3" x14ac:dyDescent="0.25">
      <c r="A32" s="1" t="s">
        <v>88</v>
      </c>
      <c r="B32" s="3" t="s">
        <v>89</v>
      </c>
      <c r="C32" s="1" t="s">
        <v>90</v>
      </c>
    </row>
    <row r="33" spans="1:3" x14ac:dyDescent="0.25">
      <c r="A33" s="1" t="s">
        <v>91</v>
      </c>
      <c r="B33" s="3" t="s">
        <v>92</v>
      </c>
      <c r="C33" s="1" t="s">
        <v>93</v>
      </c>
    </row>
    <row r="34" spans="1:3" x14ac:dyDescent="0.25">
      <c r="A34" s="1" t="s">
        <v>94</v>
      </c>
      <c r="B34" s="3" t="s">
        <v>95</v>
      </c>
      <c r="C34" s="1" t="s">
        <v>96</v>
      </c>
    </row>
    <row r="35" spans="1:3" x14ac:dyDescent="0.25">
      <c r="A35" s="1" t="s">
        <v>97</v>
      </c>
      <c r="B35" s="3" t="s">
        <v>98</v>
      </c>
      <c r="C35" s="1" t="s">
        <v>99</v>
      </c>
    </row>
    <row r="36" spans="1:3" x14ac:dyDescent="0.25">
      <c r="A36" s="1" t="s">
        <v>100</v>
      </c>
      <c r="B36" s="3" t="s">
        <v>101</v>
      </c>
      <c r="C36" s="1" t="s">
        <v>102</v>
      </c>
    </row>
    <row r="37" spans="1:3" x14ac:dyDescent="0.25">
      <c r="A37" s="1" t="s">
        <v>103</v>
      </c>
      <c r="B37" s="3" t="s">
        <v>104</v>
      </c>
      <c r="C37" s="1" t="s">
        <v>105</v>
      </c>
    </row>
    <row r="38" spans="1:3" x14ac:dyDescent="0.25">
      <c r="A38" s="1" t="s">
        <v>106</v>
      </c>
      <c r="B38" s="3" t="s">
        <v>107</v>
      </c>
      <c r="C38" s="1" t="s">
        <v>108</v>
      </c>
    </row>
    <row r="39" spans="1:3" x14ac:dyDescent="0.25">
      <c r="A39" s="1" t="s">
        <v>109</v>
      </c>
      <c r="B39" s="3" t="s">
        <v>110</v>
      </c>
      <c r="C39" s="1" t="s">
        <v>111</v>
      </c>
    </row>
    <row r="40" spans="1:3" x14ac:dyDescent="0.25">
      <c r="A40" s="1" t="s">
        <v>112</v>
      </c>
      <c r="B40" s="3" t="s">
        <v>113</v>
      </c>
      <c r="C40" s="1" t="s">
        <v>114</v>
      </c>
    </row>
    <row r="41" spans="1:3" x14ac:dyDescent="0.25">
      <c r="A41" s="1" t="s">
        <v>115</v>
      </c>
      <c r="B41" s="3" t="s">
        <v>116</v>
      </c>
      <c r="C41" s="1" t="s">
        <v>117</v>
      </c>
    </row>
    <row r="42" spans="1:3" x14ac:dyDescent="0.25">
      <c r="A42" s="1" t="s">
        <v>118</v>
      </c>
      <c r="B42" s="3" t="s">
        <v>119</v>
      </c>
      <c r="C42" s="1" t="s">
        <v>120</v>
      </c>
    </row>
    <row r="43" spans="1:3" x14ac:dyDescent="0.25">
      <c r="A43" s="1" t="s">
        <v>121</v>
      </c>
      <c r="B43" s="3" t="s">
        <v>122</v>
      </c>
      <c r="C43" s="1" t="s">
        <v>123</v>
      </c>
    </row>
    <row r="44" spans="1:3" x14ac:dyDescent="0.25">
      <c r="A44" s="1" t="s">
        <v>124</v>
      </c>
      <c r="B44" s="3" t="s">
        <v>125</v>
      </c>
      <c r="C44" s="1" t="s">
        <v>126</v>
      </c>
    </row>
    <row r="45" spans="1:3" x14ac:dyDescent="0.25">
      <c r="A45" s="1" t="s">
        <v>127</v>
      </c>
      <c r="B45" s="3" t="s">
        <v>128</v>
      </c>
      <c r="C45" s="1" t="s">
        <v>129</v>
      </c>
    </row>
    <row r="46" spans="1:3" x14ac:dyDescent="0.25">
      <c r="A46" s="1" t="s">
        <v>130</v>
      </c>
      <c r="B46" s="3" t="s">
        <v>131</v>
      </c>
      <c r="C46" s="1" t="s">
        <v>132</v>
      </c>
    </row>
    <row r="47" spans="1:3" x14ac:dyDescent="0.25">
      <c r="A47" s="1" t="s">
        <v>133</v>
      </c>
      <c r="B47" s="3" t="s">
        <v>134</v>
      </c>
      <c r="C47" s="1" t="s">
        <v>135</v>
      </c>
    </row>
    <row r="48" spans="1:3" x14ac:dyDescent="0.25">
      <c r="A48" s="1" t="s">
        <v>136</v>
      </c>
      <c r="B48" s="3" t="s">
        <v>137</v>
      </c>
      <c r="C48" s="1" t="s">
        <v>138</v>
      </c>
    </row>
    <row r="49" spans="1:3" x14ac:dyDescent="0.25">
      <c r="A49" s="1" t="s">
        <v>139</v>
      </c>
      <c r="B49" s="3" t="s">
        <v>140</v>
      </c>
      <c r="C49" s="1" t="s">
        <v>141</v>
      </c>
    </row>
    <row r="50" spans="1:3" x14ac:dyDescent="0.25">
      <c r="A50" s="1" t="s">
        <v>142</v>
      </c>
      <c r="B50" s="3" t="s">
        <v>143</v>
      </c>
      <c r="C50" s="1" t="s">
        <v>144</v>
      </c>
    </row>
    <row r="51" spans="1:3" x14ac:dyDescent="0.25">
      <c r="A51" s="1" t="s">
        <v>145</v>
      </c>
      <c r="B51" s="3" t="s">
        <v>146</v>
      </c>
      <c r="C51" s="1" t="s">
        <v>147</v>
      </c>
    </row>
    <row r="52" spans="1:3" x14ac:dyDescent="0.25">
      <c r="A52" s="1" t="s">
        <v>148</v>
      </c>
      <c r="B52" s="3" t="s">
        <v>149</v>
      </c>
      <c r="C52" s="1" t="s">
        <v>150</v>
      </c>
    </row>
    <row r="53" spans="1:3" x14ac:dyDescent="0.25">
      <c r="A53" s="1" t="s">
        <v>151</v>
      </c>
      <c r="B53" s="3" t="s">
        <v>152</v>
      </c>
      <c r="C53" s="1" t="s">
        <v>153</v>
      </c>
    </row>
    <row r="54" spans="1:3" x14ac:dyDescent="0.25">
      <c r="A54" s="1" t="s">
        <v>154</v>
      </c>
      <c r="B54" s="3" t="s">
        <v>155</v>
      </c>
      <c r="C54" s="1" t="s">
        <v>156</v>
      </c>
    </row>
    <row r="55" spans="1:3" x14ac:dyDescent="0.25">
      <c r="A55" s="1" t="s">
        <v>157</v>
      </c>
      <c r="B55" s="3" t="s">
        <v>158</v>
      </c>
      <c r="C55" s="1" t="s">
        <v>159</v>
      </c>
    </row>
    <row r="56" spans="1:3" x14ac:dyDescent="0.25">
      <c r="A56" s="1" t="s">
        <v>160</v>
      </c>
      <c r="B56" s="3" t="s">
        <v>161</v>
      </c>
      <c r="C56" s="1" t="s">
        <v>162</v>
      </c>
    </row>
    <row r="57" spans="1:3" x14ac:dyDescent="0.25">
      <c r="A57" s="1" t="s">
        <v>163</v>
      </c>
      <c r="B57" s="3" t="s">
        <v>164</v>
      </c>
      <c r="C57" s="1" t="s">
        <v>165</v>
      </c>
    </row>
    <row r="58" spans="1:3" x14ac:dyDescent="0.25">
      <c r="A58" s="1" t="s">
        <v>166</v>
      </c>
      <c r="B58" s="3" t="s">
        <v>167</v>
      </c>
      <c r="C58" s="1" t="s">
        <v>168</v>
      </c>
    </row>
    <row r="59" spans="1:3" x14ac:dyDescent="0.25">
      <c r="A59" s="1" t="s">
        <v>169</v>
      </c>
      <c r="B59" s="3" t="s">
        <v>170</v>
      </c>
      <c r="C59" s="1" t="s">
        <v>171</v>
      </c>
    </row>
    <row r="60" spans="1:3" x14ac:dyDescent="0.25">
      <c r="A60" s="1" t="s">
        <v>172</v>
      </c>
      <c r="B60" s="3" t="s">
        <v>173</v>
      </c>
      <c r="C60" s="1" t="s">
        <v>174</v>
      </c>
    </row>
    <row r="61" spans="1:3" x14ac:dyDescent="0.25">
      <c r="A61" s="1" t="s">
        <v>175</v>
      </c>
      <c r="B61" s="3" t="s">
        <v>176</v>
      </c>
      <c r="C61" s="1" t="s">
        <v>177</v>
      </c>
    </row>
    <row r="62" spans="1:3" x14ac:dyDescent="0.25">
      <c r="A62" s="1" t="s">
        <v>178</v>
      </c>
      <c r="B62" s="3" t="s">
        <v>179</v>
      </c>
      <c r="C62" s="1" t="s">
        <v>180</v>
      </c>
    </row>
    <row r="63" spans="1:3" x14ac:dyDescent="0.25">
      <c r="A63" s="1" t="s">
        <v>181</v>
      </c>
      <c r="B63" s="3" t="s">
        <v>182</v>
      </c>
      <c r="C63" s="1" t="s">
        <v>183</v>
      </c>
    </row>
    <row r="64" spans="1:3" x14ac:dyDescent="0.25">
      <c r="A64" s="1" t="s">
        <v>184</v>
      </c>
      <c r="B64" s="3" t="s">
        <v>185</v>
      </c>
      <c r="C64" s="1" t="s">
        <v>186</v>
      </c>
    </row>
    <row r="65" spans="1:3" x14ac:dyDescent="0.25">
      <c r="A65" s="1" t="s">
        <v>187</v>
      </c>
      <c r="B65" s="3" t="s">
        <v>188</v>
      </c>
      <c r="C65" s="1" t="s">
        <v>189</v>
      </c>
    </row>
    <row r="66" spans="1:3" x14ac:dyDescent="0.25">
      <c r="A66" s="1" t="s">
        <v>190</v>
      </c>
      <c r="B66" s="3" t="s">
        <v>191</v>
      </c>
      <c r="C66" s="1" t="s">
        <v>192</v>
      </c>
    </row>
    <row r="67" spans="1:3" x14ac:dyDescent="0.25">
      <c r="A67" s="1" t="s">
        <v>193</v>
      </c>
      <c r="B67" s="3" t="s">
        <v>194</v>
      </c>
      <c r="C67" s="1" t="s">
        <v>195</v>
      </c>
    </row>
    <row r="68" spans="1:3" x14ac:dyDescent="0.25">
      <c r="A68" s="1" t="s">
        <v>196</v>
      </c>
      <c r="B68" s="3" t="s">
        <v>197</v>
      </c>
      <c r="C68" s="1" t="s">
        <v>198</v>
      </c>
    </row>
    <row r="69" spans="1:3" x14ac:dyDescent="0.25">
      <c r="A69" s="1" t="s">
        <v>199</v>
      </c>
      <c r="B69" s="3" t="s">
        <v>200</v>
      </c>
      <c r="C69" s="1" t="s">
        <v>201</v>
      </c>
    </row>
    <row r="70" spans="1:3" x14ac:dyDescent="0.25">
      <c r="A70" s="1" t="s">
        <v>202</v>
      </c>
      <c r="B70" s="3" t="s">
        <v>203</v>
      </c>
      <c r="C70" s="1" t="s">
        <v>204</v>
      </c>
    </row>
    <row r="71" spans="1:3" x14ac:dyDescent="0.25">
      <c r="A71" s="1" t="s">
        <v>205</v>
      </c>
      <c r="B71" s="3" t="s">
        <v>206</v>
      </c>
      <c r="C71" s="1" t="s">
        <v>207</v>
      </c>
    </row>
    <row r="72" spans="1:3" x14ac:dyDescent="0.25">
      <c r="A72" s="1" t="s">
        <v>208</v>
      </c>
      <c r="B72" s="3" t="s">
        <v>209</v>
      </c>
      <c r="C72" s="1" t="s">
        <v>210</v>
      </c>
    </row>
    <row r="73" spans="1:3" x14ac:dyDescent="0.25">
      <c r="A73" s="1" t="s">
        <v>211</v>
      </c>
      <c r="B73" s="3" t="s">
        <v>212</v>
      </c>
      <c r="C73" s="1" t="s">
        <v>213</v>
      </c>
    </row>
    <row r="74" spans="1:3" x14ac:dyDescent="0.25">
      <c r="A74" s="1" t="s">
        <v>214</v>
      </c>
      <c r="B74" s="3" t="s">
        <v>215</v>
      </c>
      <c r="C74" s="1" t="s">
        <v>216</v>
      </c>
    </row>
    <row r="75" spans="1:3" x14ac:dyDescent="0.25">
      <c r="A75" s="1" t="s">
        <v>217</v>
      </c>
      <c r="B75" s="3" t="s">
        <v>218</v>
      </c>
      <c r="C75" s="1" t="s">
        <v>219</v>
      </c>
    </row>
    <row r="76" spans="1:3" x14ac:dyDescent="0.25">
      <c r="A76" s="1" t="s">
        <v>220</v>
      </c>
      <c r="B76" s="3" t="s">
        <v>221</v>
      </c>
      <c r="C76" s="1" t="s">
        <v>222</v>
      </c>
    </row>
    <row r="77" spans="1:3" x14ac:dyDescent="0.25">
      <c r="A77" s="1" t="s">
        <v>223</v>
      </c>
      <c r="B77" s="3" t="s">
        <v>224</v>
      </c>
      <c r="C77" s="1" t="s">
        <v>225</v>
      </c>
    </row>
    <row r="78" spans="1:3" x14ac:dyDescent="0.25">
      <c r="A78" s="1" t="s">
        <v>226</v>
      </c>
      <c r="B78" s="3" t="s">
        <v>227</v>
      </c>
      <c r="C78" s="1" t="s">
        <v>228</v>
      </c>
    </row>
    <row r="79" spans="1:3" ht="23.25" x14ac:dyDescent="0.25">
      <c r="A79" s="1" t="s">
        <v>229</v>
      </c>
      <c r="B79" s="3" t="s">
        <v>230</v>
      </c>
      <c r="C79" s="1" t="s">
        <v>231</v>
      </c>
    </row>
    <row r="80" spans="1:3" x14ac:dyDescent="0.25">
      <c r="A80" s="1" t="s">
        <v>232</v>
      </c>
      <c r="B80" s="3" t="s">
        <v>233</v>
      </c>
      <c r="C80" s="1" t="s">
        <v>234</v>
      </c>
    </row>
    <row r="81" spans="1:3" x14ac:dyDescent="0.25">
      <c r="A81" s="1" t="s">
        <v>235</v>
      </c>
      <c r="B81" s="3" t="s">
        <v>236</v>
      </c>
      <c r="C81" s="1" t="s">
        <v>237</v>
      </c>
    </row>
    <row r="82" spans="1:3" x14ac:dyDescent="0.25">
      <c r="A82" s="1" t="s">
        <v>238</v>
      </c>
      <c r="B82" s="3" t="s">
        <v>239</v>
      </c>
      <c r="C82" s="1" t="s">
        <v>240</v>
      </c>
    </row>
    <row r="83" spans="1:3" x14ac:dyDescent="0.25">
      <c r="A83" s="1" t="s">
        <v>241</v>
      </c>
      <c r="B83" s="3" t="s">
        <v>242</v>
      </c>
      <c r="C83" s="1" t="s">
        <v>243</v>
      </c>
    </row>
    <row r="84" spans="1:3" x14ac:dyDescent="0.25">
      <c r="A84" s="1" t="s">
        <v>244</v>
      </c>
      <c r="B84" s="3" t="s">
        <v>245</v>
      </c>
      <c r="C84" s="1" t="s">
        <v>246</v>
      </c>
    </row>
    <row r="85" spans="1:3" x14ac:dyDescent="0.25">
      <c r="A85" s="1" t="s">
        <v>247</v>
      </c>
      <c r="B85" s="3" t="s">
        <v>248</v>
      </c>
      <c r="C85" s="1" t="s">
        <v>249</v>
      </c>
    </row>
    <row r="86" spans="1:3" ht="23.25" x14ac:dyDescent="0.25">
      <c r="A86" s="1" t="s">
        <v>250</v>
      </c>
      <c r="B86" s="3" t="s">
        <v>251</v>
      </c>
      <c r="C86" s="1" t="s">
        <v>252</v>
      </c>
    </row>
    <row r="87" spans="1:3" x14ac:dyDescent="0.25">
      <c r="A87" s="1" t="s">
        <v>253</v>
      </c>
      <c r="B87" s="3" t="s">
        <v>254</v>
      </c>
      <c r="C87" s="1" t="s">
        <v>255</v>
      </c>
    </row>
    <row r="88" spans="1:3" x14ac:dyDescent="0.25">
      <c r="A88" s="1" t="s">
        <v>256</v>
      </c>
      <c r="B88" s="3" t="s">
        <v>257</v>
      </c>
      <c r="C88" s="1" t="s">
        <v>258</v>
      </c>
    </row>
    <row r="89" spans="1:3" x14ac:dyDescent="0.25">
      <c r="A89" s="1" t="s">
        <v>259</v>
      </c>
      <c r="B89" s="3" t="s">
        <v>260</v>
      </c>
      <c r="C89" s="1" t="s">
        <v>261</v>
      </c>
    </row>
    <row r="90" spans="1:3" x14ac:dyDescent="0.25">
      <c r="A90" s="1" t="s">
        <v>262</v>
      </c>
      <c r="B90" s="3" t="s">
        <v>263</v>
      </c>
      <c r="C90" s="1" t="s">
        <v>264</v>
      </c>
    </row>
    <row r="91" spans="1:3" x14ac:dyDescent="0.25">
      <c r="A91" s="1" t="s">
        <v>265</v>
      </c>
      <c r="B91" s="3" t="s">
        <v>266</v>
      </c>
      <c r="C91" s="1" t="s">
        <v>267</v>
      </c>
    </row>
    <row r="92" spans="1:3" x14ac:dyDescent="0.25">
      <c r="A92" s="1" t="s">
        <v>268</v>
      </c>
      <c r="B92" s="3" t="s">
        <v>269</v>
      </c>
      <c r="C92" s="1" t="s">
        <v>270</v>
      </c>
    </row>
    <row r="93" spans="1:3" x14ac:dyDescent="0.25">
      <c r="A93" s="1" t="s">
        <v>271</v>
      </c>
      <c r="B93" s="3" t="s">
        <v>272</v>
      </c>
      <c r="C93" s="1" t="s">
        <v>273</v>
      </c>
    </row>
    <row r="94" spans="1:3" x14ac:dyDescent="0.25">
      <c r="A94" s="1" t="s">
        <v>274</v>
      </c>
      <c r="B94" s="3" t="s">
        <v>275</v>
      </c>
      <c r="C94" s="1" t="s">
        <v>276</v>
      </c>
    </row>
    <row r="95" spans="1:3" x14ac:dyDescent="0.25">
      <c r="A95" s="1" t="s">
        <v>277</v>
      </c>
      <c r="B95" s="3" t="s">
        <v>278</v>
      </c>
      <c r="C95" s="1" t="s">
        <v>279</v>
      </c>
    </row>
    <row r="96" spans="1:3" ht="23.25" x14ac:dyDescent="0.25">
      <c r="A96" s="1" t="s">
        <v>280</v>
      </c>
      <c r="B96" s="3" t="s">
        <v>281</v>
      </c>
      <c r="C96" s="1" t="s">
        <v>282</v>
      </c>
    </row>
    <row r="97" spans="1:3" x14ac:dyDescent="0.25">
      <c r="A97" s="1" t="s">
        <v>283</v>
      </c>
      <c r="B97" s="3" t="s">
        <v>284</v>
      </c>
      <c r="C97" s="1" t="s">
        <v>285</v>
      </c>
    </row>
    <row r="98" spans="1:3" x14ac:dyDescent="0.25">
      <c r="A98" s="1" t="s">
        <v>286</v>
      </c>
      <c r="B98" s="3" t="s">
        <v>287</v>
      </c>
      <c r="C98" s="1" t="s">
        <v>288</v>
      </c>
    </row>
    <row r="99" spans="1:3" x14ac:dyDescent="0.25">
      <c r="A99" s="1" t="s">
        <v>289</v>
      </c>
      <c r="B99" s="3" t="s">
        <v>290</v>
      </c>
      <c r="C99" s="1" t="s">
        <v>291</v>
      </c>
    </row>
    <row r="100" spans="1:3" x14ac:dyDescent="0.25">
      <c r="A100" s="1" t="s">
        <v>292</v>
      </c>
      <c r="B100" s="3" t="s">
        <v>293</v>
      </c>
      <c r="C100" s="1" t="s">
        <v>294</v>
      </c>
    </row>
    <row r="101" spans="1:3" x14ac:dyDescent="0.25">
      <c r="A101" s="1" t="s">
        <v>295</v>
      </c>
      <c r="B101" s="3" t="s">
        <v>296</v>
      </c>
      <c r="C101" s="1" t="s">
        <v>297</v>
      </c>
    </row>
    <row r="102" spans="1:3" x14ac:dyDescent="0.25">
      <c r="A102" s="1" t="s">
        <v>298</v>
      </c>
      <c r="B102" s="3" t="s">
        <v>299</v>
      </c>
      <c r="C102" s="1" t="s">
        <v>300</v>
      </c>
    </row>
    <row r="103" spans="1:3" x14ac:dyDescent="0.25">
      <c r="A103" s="1" t="s">
        <v>301</v>
      </c>
      <c r="B103" s="3" t="s">
        <v>302</v>
      </c>
      <c r="C103" s="1" t="s">
        <v>303</v>
      </c>
    </row>
    <row r="104" spans="1:3" x14ac:dyDescent="0.25">
      <c r="A104" s="1" t="s">
        <v>304</v>
      </c>
      <c r="B104" s="3" t="s">
        <v>305</v>
      </c>
      <c r="C104" s="1" t="s">
        <v>306</v>
      </c>
    </row>
    <row r="105" spans="1:3" x14ac:dyDescent="0.25">
      <c r="A105" s="1" t="s">
        <v>307</v>
      </c>
      <c r="B105" s="3" t="s">
        <v>308</v>
      </c>
      <c r="C105" s="1" t="s">
        <v>309</v>
      </c>
    </row>
    <row r="106" spans="1:3" x14ac:dyDescent="0.25">
      <c r="A106" s="1" t="s">
        <v>310</v>
      </c>
      <c r="B106" s="3" t="s">
        <v>311</v>
      </c>
      <c r="C106" s="1" t="s">
        <v>312</v>
      </c>
    </row>
    <row r="107" spans="1:3" x14ac:dyDescent="0.25">
      <c r="A107" s="1" t="s">
        <v>313</v>
      </c>
      <c r="B107" s="3" t="s">
        <v>314</v>
      </c>
      <c r="C107" s="1" t="s">
        <v>315</v>
      </c>
    </row>
    <row r="108" spans="1:3" ht="23.25" x14ac:dyDescent="0.25">
      <c r="A108" s="1" t="s">
        <v>316</v>
      </c>
      <c r="B108" s="3" t="s">
        <v>317</v>
      </c>
      <c r="C108" s="1" t="s">
        <v>318</v>
      </c>
    </row>
    <row r="109" spans="1:3" x14ac:dyDescent="0.25">
      <c r="A109" s="1" t="s">
        <v>319</v>
      </c>
      <c r="B109" s="3" t="s">
        <v>320</v>
      </c>
      <c r="C109" s="1" t="s">
        <v>321</v>
      </c>
    </row>
    <row r="110" spans="1:3" x14ac:dyDescent="0.25">
      <c r="A110" s="1" t="s">
        <v>322</v>
      </c>
      <c r="B110" s="3" t="s">
        <v>323</v>
      </c>
      <c r="C110" s="1" t="s">
        <v>324</v>
      </c>
    </row>
    <row r="111" spans="1:3" x14ac:dyDescent="0.25">
      <c r="A111" s="1" t="s">
        <v>325</v>
      </c>
      <c r="B111" s="3" t="s">
        <v>326</v>
      </c>
      <c r="C111" s="1" t="s">
        <v>327</v>
      </c>
    </row>
    <row r="112" spans="1:3" x14ac:dyDescent="0.25">
      <c r="A112" s="1" t="s">
        <v>328</v>
      </c>
      <c r="B112" s="3" t="s">
        <v>329</v>
      </c>
      <c r="C112" s="1" t="s">
        <v>330</v>
      </c>
    </row>
    <row r="113" spans="1:3" x14ac:dyDescent="0.25">
      <c r="A113" s="1" t="s">
        <v>331</v>
      </c>
      <c r="B113" s="3" t="s">
        <v>332</v>
      </c>
      <c r="C113" s="1" t="s">
        <v>333</v>
      </c>
    </row>
    <row r="114" spans="1:3" x14ac:dyDescent="0.25">
      <c r="A114" s="1" t="s">
        <v>334</v>
      </c>
      <c r="B114" s="3" t="s">
        <v>335</v>
      </c>
      <c r="C114" s="1" t="s">
        <v>336</v>
      </c>
    </row>
    <row r="115" spans="1:3" x14ac:dyDescent="0.25">
      <c r="A115" s="1" t="s">
        <v>337</v>
      </c>
      <c r="B115" s="3" t="s">
        <v>338</v>
      </c>
      <c r="C115" s="1" t="s">
        <v>339</v>
      </c>
    </row>
    <row r="116" spans="1:3" x14ac:dyDescent="0.25">
      <c r="A116" s="1" t="s">
        <v>340</v>
      </c>
      <c r="B116" s="3" t="s">
        <v>341</v>
      </c>
      <c r="C116" s="1" t="s">
        <v>342</v>
      </c>
    </row>
    <row r="117" spans="1:3" x14ac:dyDescent="0.25">
      <c r="A117" s="1" t="s">
        <v>343</v>
      </c>
      <c r="B117" s="3" t="s">
        <v>344</v>
      </c>
      <c r="C117" s="1" t="s">
        <v>345</v>
      </c>
    </row>
    <row r="118" spans="1:3" x14ac:dyDescent="0.25">
      <c r="A118" s="1" t="s">
        <v>346</v>
      </c>
      <c r="B118" s="3" t="s">
        <v>347</v>
      </c>
      <c r="C118" s="1" t="s">
        <v>348</v>
      </c>
    </row>
    <row r="119" spans="1:3" x14ac:dyDescent="0.25">
      <c r="A119" s="1" t="s">
        <v>349</v>
      </c>
      <c r="B119" s="3" t="s">
        <v>350</v>
      </c>
      <c r="C119" s="1" t="s">
        <v>351</v>
      </c>
    </row>
    <row r="120" spans="1:3" x14ac:dyDescent="0.25">
      <c r="A120" s="1" t="s">
        <v>352</v>
      </c>
      <c r="B120" s="3" t="s">
        <v>353</v>
      </c>
      <c r="C120" s="1" t="s">
        <v>354</v>
      </c>
    </row>
    <row r="121" spans="1:3" x14ac:dyDescent="0.25">
      <c r="A121" s="1" t="s">
        <v>355</v>
      </c>
      <c r="B121" s="3" t="s">
        <v>356</v>
      </c>
      <c r="C121" s="1" t="s">
        <v>357</v>
      </c>
    </row>
    <row r="122" spans="1:3" x14ac:dyDescent="0.25">
      <c r="A122" s="1" t="s">
        <v>358</v>
      </c>
      <c r="B122" s="3" t="s">
        <v>359</v>
      </c>
      <c r="C122" s="1" t="s">
        <v>360</v>
      </c>
    </row>
    <row r="123" spans="1:3" x14ac:dyDescent="0.25">
      <c r="A123" s="1" t="s">
        <v>361</v>
      </c>
      <c r="B123" s="3" t="s">
        <v>362</v>
      </c>
      <c r="C123" s="1" t="s">
        <v>363</v>
      </c>
    </row>
    <row r="124" spans="1:3" x14ac:dyDescent="0.25">
      <c r="A124" s="1" t="s">
        <v>364</v>
      </c>
      <c r="B124" s="3" t="s">
        <v>365</v>
      </c>
      <c r="C124" s="1" t="s">
        <v>366</v>
      </c>
    </row>
    <row r="125" spans="1:3" x14ac:dyDescent="0.25">
      <c r="A125" s="1" t="s">
        <v>367</v>
      </c>
      <c r="B125" s="3" t="s">
        <v>368</v>
      </c>
      <c r="C125" s="1" t="s">
        <v>369</v>
      </c>
    </row>
    <row r="126" spans="1:3" x14ac:dyDescent="0.25">
      <c r="A126" s="1" t="s">
        <v>370</v>
      </c>
      <c r="B126" s="3" t="s">
        <v>371</v>
      </c>
      <c r="C126" s="1" t="s">
        <v>372</v>
      </c>
    </row>
    <row r="127" spans="1:3" x14ac:dyDescent="0.25">
      <c r="A127" s="1" t="s">
        <v>373</v>
      </c>
      <c r="B127" s="3" t="s">
        <v>374</v>
      </c>
      <c r="C127" s="1" t="s">
        <v>375</v>
      </c>
    </row>
    <row r="128" spans="1:3" x14ac:dyDescent="0.25">
      <c r="A128" s="1" t="s">
        <v>376</v>
      </c>
      <c r="B128" s="3" t="s">
        <v>377</v>
      </c>
      <c r="C128" s="1" t="s">
        <v>378</v>
      </c>
    </row>
    <row r="129" spans="1:3" x14ac:dyDescent="0.25">
      <c r="A129" s="1" t="s">
        <v>379</v>
      </c>
      <c r="B129" s="3" t="s">
        <v>380</v>
      </c>
      <c r="C129" s="1" t="s">
        <v>381</v>
      </c>
    </row>
    <row r="130" spans="1:3" x14ac:dyDescent="0.25">
      <c r="A130" s="1" t="s">
        <v>382</v>
      </c>
      <c r="B130" s="3" t="s">
        <v>383</v>
      </c>
      <c r="C130" s="1" t="s">
        <v>384</v>
      </c>
    </row>
    <row r="131" spans="1:3" x14ac:dyDescent="0.25">
      <c r="A131" s="1" t="s">
        <v>385</v>
      </c>
      <c r="B131" s="3" t="s">
        <v>386</v>
      </c>
      <c r="C131" s="1" t="s">
        <v>387</v>
      </c>
    </row>
    <row r="132" spans="1:3" x14ac:dyDescent="0.25">
      <c r="A132" s="1" t="s">
        <v>388</v>
      </c>
      <c r="B132" s="3" t="s">
        <v>389</v>
      </c>
      <c r="C132" s="1" t="s">
        <v>390</v>
      </c>
    </row>
    <row r="133" spans="1:3" x14ac:dyDescent="0.25">
      <c r="A133" s="1" t="s">
        <v>391</v>
      </c>
      <c r="B133" s="3" t="s">
        <v>392</v>
      </c>
      <c r="C133" s="1" t="s">
        <v>393</v>
      </c>
    </row>
    <row r="134" spans="1:3" x14ac:dyDescent="0.25">
      <c r="A134" s="1" t="s">
        <v>394</v>
      </c>
      <c r="B134" s="3" t="s">
        <v>395</v>
      </c>
      <c r="C134" s="1" t="s">
        <v>396</v>
      </c>
    </row>
    <row r="135" spans="1:3" x14ac:dyDescent="0.25">
      <c r="A135" s="1" t="s">
        <v>397</v>
      </c>
      <c r="B135" s="3" t="s">
        <v>398</v>
      </c>
      <c r="C135" s="1" t="s">
        <v>399</v>
      </c>
    </row>
    <row r="136" spans="1:3" x14ac:dyDescent="0.25">
      <c r="A136" s="1" t="s">
        <v>400</v>
      </c>
      <c r="B136" s="3" t="s">
        <v>401</v>
      </c>
      <c r="C136" s="1" t="s">
        <v>402</v>
      </c>
    </row>
    <row r="137" spans="1:3" x14ac:dyDescent="0.25">
      <c r="A137" s="1" t="s">
        <v>403</v>
      </c>
      <c r="B137" s="3" t="s">
        <v>404</v>
      </c>
      <c r="C137" s="1" t="s">
        <v>405</v>
      </c>
    </row>
    <row r="138" spans="1:3" x14ac:dyDescent="0.25">
      <c r="A138" s="1" t="s">
        <v>406</v>
      </c>
      <c r="B138" s="3" t="s">
        <v>407</v>
      </c>
      <c r="C138" s="1" t="s">
        <v>408</v>
      </c>
    </row>
    <row r="139" spans="1:3" x14ac:dyDescent="0.25">
      <c r="A139" s="1" t="s">
        <v>409</v>
      </c>
      <c r="B139" s="3" t="s">
        <v>410</v>
      </c>
      <c r="C139" s="1" t="s">
        <v>411</v>
      </c>
    </row>
    <row r="140" spans="1:3" x14ac:dyDescent="0.25">
      <c r="A140" s="1" t="s">
        <v>412</v>
      </c>
      <c r="B140" s="3" t="s">
        <v>413</v>
      </c>
      <c r="C140" s="1" t="s">
        <v>414</v>
      </c>
    </row>
    <row r="141" spans="1:3" x14ac:dyDescent="0.25">
      <c r="A141" s="1" t="s">
        <v>415</v>
      </c>
      <c r="B141" s="3" t="s">
        <v>416</v>
      </c>
      <c r="C141" s="1" t="s">
        <v>417</v>
      </c>
    </row>
    <row r="142" spans="1:3" x14ac:dyDescent="0.25">
      <c r="A142" s="1" t="s">
        <v>418</v>
      </c>
      <c r="B142" s="3" t="s">
        <v>419</v>
      </c>
      <c r="C142" s="1" t="s">
        <v>420</v>
      </c>
    </row>
    <row r="143" spans="1:3" x14ac:dyDescent="0.25">
      <c r="A143" s="1" t="s">
        <v>421</v>
      </c>
      <c r="B143" s="3" t="s">
        <v>422</v>
      </c>
      <c r="C143" s="1" t="s">
        <v>423</v>
      </c>
    </row>
    <row r="144" spans="1:3" x14ac:dyDescent="0.25">
      <c r="A144" s="1" t="s">
        <v>424</v>
      </c>
      <c r="B144" s="3" t="s">
        <v>425</v>
      </c>
      <c r="C144" s="1" t="s">
        <v>426</v>
      </c>
    </row>
    <row r="145" spans="1:3" x14ac:dyDescent="0.25">
      <c r="A145" s="1" t="s">
        <v>427</v>
      </c>
      <c r="B145" s="3" t="s">
        <v>428</v>
      </c>
      <c r="C145" s="1" t="s">
        <v>429</v>
      </c>
    </row>
    <row r="146" spans="1:3" x14ac:dyDescent="0.25">
      <c r="A146" s="1" t="s">
        <v>430</v>
      </c>
      <c r="B146" s="3" t="s">
        <v>431</v>
      </c>
      <c r="C146" s="1" t="s">
        <v>432</v>
      </c>
    </row>
    <row r="147" spans="1:3" x14ac:dyDescent="0.25">
      <c r="A147" s="1" t="s">
        <v>433</v>
      </c>
      <c r="B147" s="3" t="s">
        <v>434</v>
      </c>
      <c r="C147" s="1" t="s">
        <v>435</v>
      </c>
    </row>
    <row r="148" spans="1:3" x14ac:dyDescent="0.25">
      <c r="A148" s="1" t="s">
        <v>436</v>
      </c>
      <c r="B148" s="3" t="s">
        <v>437</v>
      </c>
      <c r="C148" s="1" t="s">
        <v>438</v>
      </c>
    </row>
    <row r="149" spans="1:3" x14ac:dyDescent="0.25">
      <c r="A149" s="1" t="s">
        <v>439</v>
      </c>
      <c r="B149" s="3" t="s">
        <v>440</v>
      </c>
      <c r="C149" s="1" t="s">
        <v>441</v>
      </c>
    </row>
    <row r="150" spans="1:3" x14ac:dyDescent="0.25">
      <c r="A150" s="1" t="s">
        <v>442</v>
      </c>
      <c r="B150" s="3" t="s">
        <v>443</v>
      </c>
      <c r="C150" s="1" t="s">
        <v>444</v>
      </c>
    </row>
    <row r="151" spans="1:3" x14ac:dyDescent="0.25">
      <c r="A151" s="1" t="s">
        <v>445</v>
      </c>
      <c r="B151" s="3" t="s">
        <v>446</v>
      </c>
      <c r="C151" s="1" t="s">
        <v>447</v>
      </c>
    </row>
    <row r="152" spans="1:3" x14ac:dyDescent="0.25">
      <c r="A152" s="1" t="s">
        <v>448</v>
      </c>
      <c r="B152" s="3" t="s">
        <v>449</v>
      </c>
      <c r="C152" s="1" t="s">
        <v>450</v>
      </c>
    </row>
    <row r="153" spans="1:3" x14ac:dyDescent="0.25">
      <c r="A153" s="1" t="s">
        <v>451</v>
      </c>
      <c r="B153" s="3" t="s">
        <v>452</v>
      </c>
      <c r="C153" s="1" t="s">
        <v>453</v>
      </c>
    </row>
    <row r="154" spans="1:3" x14ac:dyDescent="0.25">
      <c r="A154" s="1" t="s">
        <v>454</v>
      </c>
      <c r="B154" s="3" t="s">
        <v>455</v>
      </c>
      <c r="C154" s="1" t="s">
        <v>456</v>
      </c>
    </row>
    <row r="155" spans="1:3" x14ac:dyDescent="0.25">
      <c r="A155" s="1" t="s">
        <v>457</v>
      </c>
      <c r="B155" s="3" t="s">
        <v>458</v>
      </c>
      <c r="C155" s="1" t="s">
        <v>459</v>
      </c>
    </row>
    <row r="156" spans="1:3" x14ac:dyDescent="0.25">
      <c r="A156" s="1" t="s">
        <v>460</v>
      </c>
      <c r="B156" s="3" t="s">
        <v>461</v>
      </c>
      <c r="C156" s="1" t="s">
        <v>462</v>
      </c>
    </row>
    <row r="157" spans="1:3" x14ac:dyDescent="0.25">
      <c r="A157" s="1" t="s">
        <v>463</v>
      </c>
      <c r="B157" s="3" t="s">
        <v>464</v>
      </c>
      <c r="C157" s="1" t="s">
        <v>465</v>
      </c>
    </row>
    <row r="158" spans="1:3" x14ac:dyDescent="0.25">
      <c r="A158" s="1" t="s">
        <v>466</v>
      </c>
      <c r="B158" s="3" t="s">
        <v>467</v>
      </c>
      <c r="C158" s="1" t="s">
        <v>468</v>
      </c>
    </row>
    <row r="159" spans="1:3" x14ac:dyDescent="0.25">
      <c r="A159" s="1" t="s">
        <v>469</v>
      </c>
      <c r="B159" s="3" t="s">
        <v>470</v>
      </c>
      <c r="C159" s="1" t="s">
        <v>471</v>
      </c>
    </row>
    <row r="160" spans="1:3" x14ac:dyDescent="0.25">
      <c r="A160" s="1" t="s">
        <v>472</v>
      </c>
      <c r="B160" s="3" t="s">
        <v>473</v>
      </c>
      <c r="C160" s="1" t="s">
        <v>474</v>
      </c>
    </row>
    <row r="161" spans="1:3" x14ac:dyDescent="0.25">
      <c r="A161" s="1" t="s">
        <v>475</v>
      </c>
      <c r="B161" s="3" t="s">
        <v>476</v>
      </c>
      <c r="C161" s="1" t="s">
        <v>477</v>
      </c>
    </row>
    <row r="162" spans="1:3" x14ac:dyDescent="0.25">
      <c r="A162" s="1" t="s">
        <v>478</v>
      </c>
      <c r="B162" s="3" t="s">
        <v>479</v>
      </c>
      <c r="C162" s="1" t="s">
        <v>480</v>
      </c>
    </row>
    <row r="163" spans="1:3" x14ac:dyDescent="0.25">
      <c r="A163" s="1" t="s">
        <v>481</v>
      </c>
      <c r="B163" s="3" t="s">
        <v>482</v>
      </c>
      <c r="C163" s="1" t="s">
        <v>483</v>
      </c>
    </row>
    <row r="164" spans="1:3" x14ac:dyDescent="0.25">
      <c r="A164" s="1" t="s">
        <v>484</v>
      </c>
      <c r="B164" s="3" t="s">
        <v>485</v>
      </c>
      <c r="C164" s="1" t="s">
        <v>486</v>
      </c>
    </row>
    <row r="165" spans="1:3" x14ac:dyDescent="0.25">
      <c r="A165" s="1" t="s">
        <v>487</v>
      </c>
      <c r="B165" s="3" t="s">
        <v>488</v>
      </c>
      <c r="C165" s="1" t="s">
        <v>489</v>
      </c>
    </row>
    <row r="166" spans="1:3" x14ac:dyDescent="0.25">
      <c r="A166" s="1" t="s">
        <v>490</v>
      </c>
      <c r="B166" s="3" t="s">
        <v>491</v>
      </c>
      <c r="C166" s="1" t="s">
        <v>492</v>
      </c>
    </row>
    <row r="167" spans="1:3" x14ac:dyDescent="0.25">
      <c r="A167" s="1" t="s">
        <v>493</v>
      </c>
      <c r="B167" s="3" t="s">
        <v>494</v>
      </c>
      <c r="C167" s="1" t="s">
        <v>495</v>
      </c>
    </row>
    <row r="168" spans="1:3" x14ac:dyDescent="0.25">
      <c r="A168" s="1" t="s">
        <v>496</v>
      </c>
      <c r="B168" s="3" t="s">
        <v>497</v>
      </c>
      <c r="C168" s="1" t="s">
        <v>498</v>
      </c>
    </row>
    <row r="169" spans="1:3" x14ac:dyDescent="0.25">
      <c r="A169" s="1" t="s">
        <v>499</v>
      </c>
      <c r="B169" s="3" t="s">
        <v>500</v>
      </c>
      <c r="C169" s="1" t="s">
        <v>501</v>
      </c>
    </row>
    <row r="170" spans="1:3" x14ac:dyDescent="0.25">
      <c r="A170" s="1" t="s">
        <v>502</v>
      </c>
      <c r="B170" s="3" t="s">
        <v>503</v>
      </c>
      <c r="C170" s="1" t="s">
        <v>504</v>
      </c>
    </row>
    <row r="171" spans="1:3" x14ac:dyDescent="0.25">
      <c r="A171" s="1" t="s">
        <v>505</v>
      </c>
      <c r="B171" s="3" t="s">
        <v>506</v>
      </c>
      <c r="C171" s="1" t="s">
        <v>507</v>
      </c>
    </row>
    <row r="172" spans="1:3" x14ac:dyDescent="0.25">
      <c r="A172" s="1" t="s">
        <v>508</v>
      </c>
      <c r="B172" s="3" t="s">
        <v>509</v>
      </c>
      <c r="C172" s="1" t="s">
        <v>510</v>
      </c>
    </row>
    <row r="173" spans="1:3" ht="23.25" x14ac:dyDescent="0.25">
      <c r="A173" s="1" t="s">
        <v>511</v>
      </c>
      <c r="B173" s="3" t="s">
        <v>512</v>
      </c>
      <c r="C173" s="1" t="s">
        <v>513</v>
      </c>
    </row>
    <row r="174" spans="1:3" x14ac:dyDescent="0.25">
      <c r="A174" s="1" t="s">
        <v>514</v>
      </c>
      <c r="B174" s="3" t="s">
        <v>515</v>
      </c>
      <c r="C174" s="1" t="s">
        <v>516</v>
      </c>
    </row>
    <row r="175" spans="1:3" x14ac:dyDescent="0.25">
      <c r="A175" s="1" t="s">
        <v>517</v>
      </c>
      <c r="B175" s="3" t="s">
        <v>518</v>
      </c>
      <c r="C175" s="1" t="s">
        <v>519</v>
      </c>
    </row>
    <row r="176" spans="1:3" x14ac:dyDescent="0.25">
      <c r="A176" s="1" t="s">
        <v>520</v>
      </c>
      <c r="B176" s="3" t="s">
        <v>521</v>
      </c>
      <c r="C176" s="1" t="s">
        <v>522</v>
      </c>
    </row>
    <row r="177" spans="1:3" x14ac:dyDescent="0.25">
      <c r="A177" s="1" t="s">
        <v>523</v>
      </c>
      <c r="B177" s="3" t="s">
        <v>524</v>
      </c>
      <c r="C177" s="1" t="s">
        <v>525</v>
      </c>
    </row>
    <row r="178" spans="1:3" x14ac:dyDescent="0.25">
      <c r="A178" s="1" t="s">
        <v>526</v>
      </c>
      <c r="B178" s="3" t="s">
        <v>527</v>
      </c>
      <c r="C178" s="1" t="s">
        <v>528</v>
      </c>
    </row>
    <row r="179" spans="1:3" x14ac:dyDescent="0.25">
      <c r="A179" s="1" t="s">
        <v>529</v>
      </c>
      <c r="B179" s="3" t="s">
        <v>530</v>
      </c>
      <c r="C179" s="1" t="s">
        <v>531</v>
      </c>
    </row>
    <row r="180" spans="1:3" x14ac:dyDescent="0.25">
      <c r="A180" s="1" t="s">
        <v>532</v>
      </c>
      <c r="B180" s="3" t="s">
        <v>533</v>
      </c>
      <c r="C180" s="1" t="s">
        <v>534</v>
      </c>
    </row>
    <row r="181" spans="1:3" x14ac:dyDescent="0.25">
      <c r="A181" s="1" t="s">
        <v>535</v>
      </c>
      <c r="B181" s="3" t="s">
        <v>536</v>
      </c>
      <c r="C181" s="1" t="s">
        <v>537</v>
      </c>
    </row>
    <row r="182" spans="1:3" x14ac:dyDescent="0.25">
      <c r="A182" s="1" t="s">
        <v>538</v>
      </c>
      <c r="B182" s="3" t="s">
        <v>539</v>
      </c>
      <c r="C182" s="1" t="s">
        <v>540</v>
      </c>
    </row>
    <row r="183" spans="1:3" x14ac:dyDescent="0.25">
      <c r="A183" s="1" t="s">
        <v>541</v>
      </c>
      <c r="B183" s="3" t="s">
        <v>542</v>
      </c>
      <c r="C183" s="1" t="s">
        <v>543</v>
      </c>
    </row>
    <row r="184" spans="1:3" x14ac:dyDescent="0.25">
      <c r="A184" s="1" t="s">
        <v>544</v>
      </c>
      <c r="B184" s="3" t="s">
        <v>545</v>
      </c>
      <c r="C184" s="1" t="s">
        <v>546</v>
      </c>
    </row>
    <row r="185" spans="1:3" x14ac:dyDescent="0.25">
      <c r="A185" s="1" t="s">
        <v>547</v>
      </c>
      <c r="B185" s="3" t="s">
        <v>548</v>
      </c>
      <c r="C185" s="1" t="s">
        <v>549</v>
      </c>
    </row>
    <row r="186" spans="1:3" x14ac:dyDescent="0.25">
      <c r="A186" s="1" t="s">
        <v>550</v>
      </c>
      <c r="B186" s="3" t="s">
        <v>551</v>
      </c>
      <c r="C186" s="1" t="s">
        <v>552</v>
      </c>
    </row>
    <row r="187" spans="1:3" x14ac:dyDescent="0.25">
      <c r="A187" s="1" t="s">
        <v>553</v>
      </c>
      <c r="B187" s="3" t="s">
        <v>554</v>
      </c>
      <c r="C187" s="1" t="s">
        <v>555</v>
      </c>
    </row>
    <row r="188" spans="1:3" x14ac:dyDescent="0.25">
      <c r="A188" s="1" t="s">
        <v>556</v>
      </c>
      <c r="B188" s="3" t="s">
        <v>557</v>
      </c>
      <c r="C188" s="1" t="s">
        <v>558</v>
      </c>
    </row>
    <row r="189" spans="1:3" x14ac:dyDescent="0.25">
      <c r="A189" s="1" t="s">
        <v>559</v>
      </c>
      <c r="B189" s="3" t="s">
        <v>560</v>
      </c>
      <c r="C189" s="1" t="s">
        <v>561</v>
      </c>
    </row>
    <row r="190" spans="1:3" x14ac:dyDescent="0.25">
      <c r="A190" s="1" t="s">
        <v>562</v>
      </c>
      <c r="B190" s="3" t="s">
        <v>563</v>
      </c>
      <c r="C190" s="1" t="s">
        <v>564</v>
      </c>
    </row>
    <row r="191" spans="1:3" x14ac:dyDescent="0.25">
      <c r="A191" s="1" t="s">
        <v>565</v>
      </c>
      <c r="B191" s="3" t="s">
        <v>566</v>
      </c>
      <c r="C191" s="1" t="s">
        <v>567</v>
      </c>
    </row>
    <row r="192" spans="1:3" x14ac:dyDescent="0.25">
      <c r="A192" s="1" t="s">
        <v>568</v>
      </c>
      <c r="B192" s="3" t="s">
        <v>569</v>
      </c>
      <c r="C192" s="1" t="s">
        <v>570</v>
      </c>
    </row>
    <row r="193" spans="1:3" x14ac:dyDescent="0.25">
      <c r="A193" s="1" t="s">
        <v>571</v>
      </c>
      <c r="B193" s="3" t="s">
        <v>572</v>
      </c>
      <c r="C193" s="1" t="s">
        <v>573</v>
      </c>
    </row>
    <row r="194" spans="1:3" x14ac:dyDescent="0.25">
      <c r="A194" s="1" t="s">
        <v>574</v>
      </c>
      <c r="B194" s="3" t="s">
        <v>575</v>
      </c>
      <c r="C194" s="1" t="s">
        <v>576</v>
      </c>
    </row>
    <row r="195" spans="1:3" x14ac:dyDescent="0.25">
      <c r="A195" s="1" t="s">
        <v>577</v>
      </c>
      <c r="B195" s="3" t="s">
        <v>578</v>
      </c>
      <c r="C195" s="1" t="s">
        <v>579</v>
      </c>
    </row>
    <row r="196" spans="1:3" x14ac:dyDescent="0.25">
      <c r="A196" s="1" t="s">
        <v>580</v>
      </c>
      <c r="B196" s="3" t="s">
        <v>581</v>
      </c>
      <c r="C196" s="1" t="s">
        <v>582</v>
      </c>
    </row>
    <row r="197" spans="1:3" x14ac:dyDescent="0.25">
      <c r="A197" s="1" t="s">
        <v>583</v>
      </c>
      <c r="B197" s="3" t="s">
        <v>584</v>
      </c>
      <c r="C197" s="1" t="s">
        <v>585</v>
      </c>
    </row>
    <row r="198" spans="1:3" x14ac:dyDescent="0.25">
      <c r="A198" s="1" t="s">
        <v>586</v>
      </c>
      <c r="B198" s="3" t="s">
        <v>587</v>
      </c>
      <c r="C198" s="1" t="s">
        <v>588</v>
      </c>
    </row>
    <row r="199" spans="1:3" x14ac:dyDescent="0.25">
      <c r="A199" s="1" t="s">
        <v>589</v>
      </c>
      <c r="B199" s="3" t="s">
        <v>590</v>
      </c>
      <c r="C199" s="1" t="s">
        <v>591</v>
      </c>
    </row>
    <row r="200" spans="1:3" x14ac:dyDescent="0.25">
      <c r="A200" s="1" t="s">
        <v>592</v>
      </c>
      <c r="B200" s="3" t="s">
        <v>593</v>
      </c>
      <c r="C200" s="1" t="s">
        <v>594</v>
      </c>
    </row>
    <row r="201" spans="1:3" x14ac:dyDescent="0.25">
      <c r="A201" s="1" t="s">
        <v>595</v>
      </c>
      <c r="B201" s="3" t="s">
        <v>596</v>
      </c>
      <c r="C201" s="1" t="s">
        <v>597</v>
      </c>
    </row>
    <row r="202" spans="1:3" x14ac:dyDescent="0.25">
      <c r="A202" s="1" t="s">
        <v>598</v>
      </c>
      <c r="B202" s="3" t="s">
        <v>599</v>
      </c>
      <c r="C202" s="1" t="s">
        <v>600</v>
      </c>
    </row>
    <row r="203" spans="1:3" x14ac:dyDescent="0.25">
      <c r="A203" s="1" t="s">
        <v>601</v>
      </c>
      <c r="B203" s="3" t="s">
        <v>602</v>
      </c>
      <c r="C203" s="1" t="s">
        <v>603</v>
      </c>
    </row>
    <row r="204" spans="1:3" x14ac:dyDescent="0.25">
      <c r="A204" s="1" t="s">
        <v>604</v>
      </c>
      <c r="B204" s="3" t="s">
        <v>605</v>
      </c>
      <c r="C204" s="1" t="s">
        <v>606</v>
      </c>
    </row>
    <row r="205" spans="1:3" x14ac:dyDescent="0.25">
      <c r="A205" s="1" t="s">
        <v>607</v>
      </c>
      <c r="B205" s="3" t="s">
        <v>608</v>
      </c>
      <c r="C205" s="1" t="s">
        <v>609</v>
      </c>
    </row>
    <row r="206" spans="1:3" x14ac:dyDescent="0.25">
      <c r="A206" s="1" t="s">
        <v>610</v>
      </c>
      <c r="B206" s="3" t="s">
        <v>611</v>
      </c>
      <c r="C206" s="1" t="s">
        <v>612</v>
      </c>
    </row>
    <row r="207" spans="1:3" x14ac:dyDescent="0.25">
      <c r="A207" s="1" t="s">
        <v>613</v>
      </c>
      <c r="B207" s="3" t="s">
        <v>614</v>
      </c>
      <c r="C207" s="1" t="s">
        <v>615</v>
      </c>
    </row>
    <row r="208" spans="1:3" x14ac:dyDescent="0.25">
      <c r="A208" s="1" t="s">
        <v>616</v>
      </c>
      <c r="B208" s="3" t="s">
        <v>617</v>
      </c>
      <c r="C208" s="1" t="s">
        <v>618</v>
      </c>
    </row>
    <row r="209" spans="1:3" x14ac:dyDescent="0.25">
      <c r="A209" s="1" t="s">
        <v>619</v>
      </c>
      <c r="B209" s="3" t="s">
        <v>620</v>
      </c>
      <c r="C209" s="1" t="s">
        <v>621</v>
      </c>
    </row>
    <row r="210" spans="1:3" x14ac:dyDescent="0.25">
      <c r="A210" s="1" t="s">
        <v>622</v>
      </c>
      <c r="B210" s="3" t="s">
        <v>623</v>
      </c>
      <c r="C210" s="1" t="s">
        <v>624</v>
      </c>
    </row>
    <row r="211" spans="1:3" ht="23.25" x14ac:dyDescent="0.25">
      <c r="A211" s="1" t="s">
        <v>625</v>
      </c>
      <c r="B211" s="3" t="s">
        <v>626</v>
      </c>
      <c r="C211" s="1" t="s">
        <v>627</v>
      </c>
    </row>
    <row r="212" spans="1:3" ht="23.25" x14ac:dyDescent="0.25">
      <c r="A212" s="1" t="s">
        <v>628</v>
      </c>
      <c r="B212" s="3" t="s">
        <v>629</v>
      </c>
      <c r="C212" s="1" t="s">
        <v>630</v>
      </c>
    </row>
    <row r="213" spans="1:3" x14ac:dyDescent="0.25">
      <c r="A213" s="1" t="s">
        <v>631</v>
      </c>
      <c r="B213" s="3" t="s">
        <v>632</v>
      </c>
      <c r="C213" s="1" t="s">
        <v>633</v>
      </c>
    </row>
    <row r="214" spans="1:3" x14ac:dyDescent="0.25">
      <c r="A214" s="1" t="s">
        <v>634</v>
      </c>
      <c r="B214" s="3" t="s">
        <v>635</v>
      </c>
      <c r="C214" s="1" t="s">
        <v>636</v>
      </c>
    </row>
    <row r="215" spans="1:3" x14ac:dyDescent="0.25">
      <c r="A215" s="1" t="s">
        <v>637</v>
      </c>
      <c r="B215" s="3" t="s">
        <v>638</v>
      </c>
      <c r="C215" s="1" t="s">
        <v>639</v>
      </c>
    </row>
    <row r="216" spans="1:3" x14ac:dyDescent="0.25">
      <c r="A216" s="1" t="s">
        <v>640</v>
      </c>
      <c r="B216" s="3" t="s">
        <v>641</v>
      </c>
      <c r="C216" s="1" t="s">
        <v>642</v>
      </c>
    </row>
    <row r="217" spans="1:3" x14ac:dyDescent="0.25">
      <c r="A217" s="1" t="s">
        <v>643</v>
      </c>
      <c r="B217" s="3" t="s">
        <v>644</v>
      </c>
      <c r="C217" s="1" t="s">
        <v>645</v>
      </c>
    </row>
    <row r="218" spans="1:3" x14ac:dyDescent="0.25">
      <c r="A218" s="1" t="s">
        <v>646</v>
      </c>
      <c r="B218" s="3" t="s">
        <v>647</v>
      </c>
      <c r="C218" s="1" t="s">
        <v>648</v>
      </c>
    </row>
    <row r="219" spans="1:3" x14ac:dyDescent="0.25">
      <c r="A219" s="1" t="s">
        <v>649</v>
      </c>
      <c r="B219" s="3" t="s">
        <v>650</v>
      </c>
      <c r="C219" s="1" t="s">
        <v>651</v>
      </c>
    </row>
    <row r="220" spans="1:3" x14ac:dyDescent="0.25">
      <c r="A220" s="1" t="s">
        <v>652</v>
      </c>
      <c r="B220" s="3" t="s">
        <v>653</v>
      </c>
      <c r="C220" s="1" t="s">
        <v>654</v>
      </c>
    </row>
    <row r="221" spans="1:3" x14ac:dyDescent="0.25">
      <c r="A221" s="1" t="s">
        <v>655</v>
      </c>
      <c r="B221" s="3" t="s">
        <v>656</v>
      </c>
      <c r="C221" s="1" t="s">
        <v>657</v>
      </c>
    </row>
    <row r="222" spans="1:3" x14ac:dyDescent="0.25">
      <c r="A222" s="1" t="s">
        <v>658</v>
      </c>
      <c r="B222" s="3" t="s">
        <v>659</v>
      </c>
      <c r="C222" s="1" t="s">
        <v>660</v>
      </c>
    </row>
    <row r="223" spans="1:3" x14ac:dyDescent="0.25">
      <c r="A223" s="1" t="s">
        <v>661</v>
      </c>
      <c r="B223" s="3" t="s">
        <v>662</v>
      </c>
      <c r="C223" s="1" t="s">
        <v>663</v>
      </c>
    </row>
    <row r="224" spans="1:3" x14ac:dyDescent="0.25">
      <c r="A224" s="1" t="s">
        <v>664</v>
      </c>
      <c r="B224" s="3" t="s">
        <v>665</v>
      </c>
      <c r="C224" s="1" t="s">
        <v>666</v>
      </c>
    </row>
    <row r="225" spans="1:3" x14ac:dyDescent="0.25">
      <c r="A225" s="1" t="s">
        <v>667</v>
      </c>
      <c r="B225" s="3" t="s">
        <v>668</v>
      </c>
      <c r="C225" s="1" t="s">
        <v>669</v>
      </c>
    </row>
    <row r="226" spans="1:3" x14ac:dyDescent="0.25">
      <c r="A226" s="1" t="s">
        <v>670</v>
      </c>
      <c r="B226" s="3" t="s">
        <v>671</v>
      </c>
      <c r="C226" s="1" t="s">
        <v>672</v>
      </c>
    </row>
    <row r="227" spans="1:3" x14ac:dyDescent="0.25">
      <c r="A227" s="1" t="s">
        <v>673</v>
      </c>
      <c r="B227" s="3" t="s">
        <v>674</v>
      </c>
      <c r="C227" s="1" t="s">
        <v>675</v>
      </c>
    </row>
    <row r="228" spans="1:3" x14ac:dyDescent="0.25">
      <c r="A228" s="1" t="s">
        <v>676</v>
      </c>
      <c r="B228" s="3" t="s">
        <v>677</v>
      </c>
      <c r="C228" s="1" t="s">
        <v>678</v>
      </c>
    </row>
    <row r="229" spans="1:3" x14ac:dyDescent="0.25">
      <c r="A229" s="1" t="s">
        <v>679</v>
      </c>
      <c r="B229" s="3" t="s">
        <v>680</v>
      </c>
      <c r="C229" s="1" t="s">
        <v>681</v>
      </c>
    </row>
    <row r="230" spans="1:3" x14ac:dyDescent="0.25">
      <c r="A230" s="1" t="s">
        <v>682</v>
      </c>
      <c r="B230" s="3" t="s">
        <v>683</v>
      </c>
      <c r="C230" s="1" t="s">
        <v>684</v>
      </c>
    </row>
    <row r="231" spans="1:3" x14ac:dyDescent="0.25">
      <c r="A231" s="1" t="s">
        <v>685</v>
      </c>
      <c r="B231" s="3" t="s">
        <v>686</v>
      </c>
      <c r="C231" s="1" t="s">
        <v>687</v>
      </c>
    </row>
    <row r="232" spans="1:3" x14ac:dyDescent="0.25">
      <c r="A232" s="1" t="s">
        <v>688</v>
      </c>
      <c r="B232" s="3" t="s">
        <v>689</v>
      </c>
      <c r="C232" s="1" t="s">
        <v>690</v>
      </c>
    </row>
    <row r="233" spans="1:3" x14ac:dyDescent="0.25">
      <c r="A233" s="1" t="s">
        <v>691</v>
      </c>
      <c r="B233" s="3" t="s">
        <v>692</v>
      </c>
      <c r="C233" s="1" t="s">
        <v>693</v>
      </c>
    </row>
    <row r="234" spans="1:3" x14ac:dyDescent="0.25">
      <c r="A234" s="1" t="s">
        <v>694</v>
      </c>
      <c r="B234" s="3" t="s">
        <v>695</v>
      </c>
      <c r="C234" s="1" t="s">
        <v>696</v>
      </c>
    </row>
    <row r="235" spans="1:3" ht="23.25" x14ac:dyDescent="0.25">
      <c r="A235" s="1" t="s">
        <v>697</v>
      </c>
      <c r="B235" s="3" t="s">
        <v>698</v>
      </c>
      <c r="C235" s="1" t="s">
        <v>699</v>
      </c>
    </row>
    <row r="236" spans="1:3" ht="23.25" x14ac:dyDescent="0.25">
      <c r="A236" s="1" t="s">
        <v>700</v>
      </c>
      <c r="B236" s="3" t="s">
        <v>701</v>
      </c>
      <c r="C236" s="1" t="s">
        <v>702</v>
      </c>
    </row>
    <row r="237" spans="1:3" x14ac:dyDescent="0.25">
      <c r="A237" s="1" t="s">
        <v>703</v>
      </c>
      <c r="B237" s="3" t="s">
        <v>704</v>
      </c>
      <c r="C237" s="1" t="s">
        <v>705</v>
      </c>
    </row>
    <row r="238" spans="1:3" x14ac:dyDescent="0.25">
      <c r="A238" s="1" t="s">
        <v>706</v>
      </c>
      <c r="B238" s="3" t="s">
        <v>707</v>
      </c>
      <c r="C238" s="1" t="s">
        <v>708</v>
      </c>
    </row>
    <row r="239" spans="1:3" x14ac:dyDescent="0.25">
      <c r="A239" s="1" t="s">
        <v>709</v>
      </c>
      <c r="B239" s="3" t="s">
        <v>710</v>
      </c>
      <c r="C239" s="1" t="s">
        <v>711</v>
      </c>
    </row>
    <row r="240" spans="1:3" x14ac:dyDescent="0.25">
      <c r="A240" s="1" t="s">
        <v>712</v>
      </c>
      <c r="B240" s="3" t="s">
        <v>713</v>
      </c>
      <c r="C240" s="1" t="s">
        <v>714</v>
      </c>
    </row>
    <row r="241" spans="1:3" x14ac:dyDescent="0.25">
      <c r="A241" s="1" t="s">
        <v>715</v>
      </c>
      <c r="B241" s="3" t="s">
        <v>716</v>
      </c>
      <c r="C241" s="1" t="s">
        <v>717</v>
      </c>
    </row>
    <row r="242" spans="1:3" x14ac:dyDescent="0.25">
      <c r="A242" s="1" t="s">
        <v>718</v>
      </c>
      <c r="B242" s="3" t="s">
        <v>719</v>
      </c>
      <c r="C242" s="1" t="s">
        <v>720</v>
      </c>
    </row>
    <row r="243" spans="1:3" x14ac:dyDescent="0.25">
      <c r="A243" s="1" t="s">
        <v>721</v>
      </c>
      <c r="B243" s="3" t="s">
        <v>722</v>
      </c>
      <c r="C243" s="1" t="s">
        <v>723</v>
      </c>
    </row>
    <row r="244" spans="1:3" x14ac:dyDescent="0.25">
      <c r="A244" s="1" t="s">
        <v>724</v>
      </c>
      <c r="B244" s="3" t="s">
        <v>725</v>
      </c>
      <c r="C244" s="1" t="s">
        <v>726</v>
      </c>
    </row>
    <row r="245" spans="1:3" x14ac:dyDescent="0.25">
      <c r="A245" s="1" t="s">
        <v>727</v>
      </c>
      <c r="B245" s="3" t="s">
        <v>728</v>
      </c>
      <c r="C245" s="1" t="s">
        <v>729</v>
      </c>
    </row>
    <row r="246" spans="1:3" x14ac:dyDescent="0.25">
      <c r="A246" s="1" t="s">
        <v>730</v>
      </c>
      <c r="B246" s="3" t="s">
        <v>731</v>
      </c>
      <c r="C246" s="1" t="s">
        <v>732</v>
      </c>
    </row>
    <row r="247" spans="1:3" x14ac:dyDescent="0.25">
      <c r="A247" s="1" t="s">
        <v>733</v>
      </c>
      <c r="B247" s="3" t="s">
        <v>734</v>
      </c>
      <c r="C247" s="1" t="s">
        <v>735</v>
      </c>
    </row>
    <row r="248" spans="1:3" ht="23.25" x14ac:dyDescent="0.25">
      <c r="A248" s="1" t="s">
        <v>736</v>
      </c>
      <c r="B248" s="3" t="s">
        <v>737</v>
      </c>
      <c r="C248" s="1" t="s">
        <v>738</v>
      </c>
    </row>
    <row r="249" spans="1:3" x14ac:dyDescent="0.25">
      <c r="A249" s="1" t="s">
        <v>739</v>
      </c>
      <c r="B249" s="3" t="s">
        <v>740</v>
      </c>
      <c r="C249" s="1" t="s">
        <v>741</v>
      </c>
    </row>
    <row r="250" spans="1:3" x14ac:dyDescent="0.25">
      <c r="A250" s="1" t="s">
        <v>742</v>
      </c>
      <c r="B250" s="3" t="s">
        <v>743</v>
      </c>
      <c r="C250" s="1" t="s">
        <v>744</v>
      </c>
    </row>
    <row r="251" spans="1:3" x14ac:dyDescent="0.25">
      <c r="A251" s="1" t="s">
        <v>745</v>
      </c>
      <c r="B251" s="3" t="s">
        <v>746</v>
      </c>
      <c r="C251" s="1" t="s">
        <v>747</v>
      </c>
    </row>
    <row r="252" spans="1:3" x14ac:dyDescent="0.25">
      <c r="A252" s="1" t="s">
        <v>748</v>
      </c>
      <c r="B252" s="3" t="s">
        <v>749</v>
      </c>
      <c r="C252" s="1" t="s">
        <v>750</v>
      </c>
    </row>
    <row r="253" spans="1:3" x14ac:dyDescent="0.25">
      <c r="A253" s="1" t="s">
        <v>751</v>
      </c>
      <c r="B253" s="3" t="s">
        <v>752</v>
      </c>
      <c r="C253" s="1" t="s">
        <v>753</v>
      </c>
    </row>
    <row r="254" spans="1:3" x14ac:dyDescent="0.25">
      <c r="A254" s="1" t="s">
        <v>754</v>
      </c>
      <c r="B254" s="3" t="s">
        <v>755</v>
      </c>
      <c r="C254" s="1" t="s">
        <v>756</v>
      </c>
    </row>
    <row r="255" spans="1:3" ht="23.25" x14ac:dyDescent="0.25">
      <c r="A255" s="1" t="s">
        <v>757</v>
      </c>
      <c r="B255" s="3" t="s">
        <v>758</v>
      </c>
      <c r="C255" s="1" t="s">
        <v>759</v>
      </c>
    </row>
    <row r="256" spans="1:3" x14ac:dyDescent="0.25">
      <c r="A256" s="1" t="s">
        <v>760</v>
      </c>
      <c r="B256" s="3" t="s">
        <v>761</v>
      </c>
      <c r="C256" s="1" t="s">
        <v>762</v>
      </c>
    </row>
    <row r="257" spans="1:3" ht="23.25" x14ac:dyDescent="0.25">
      <c r="A257" s="1" t="s">
        <v>763</v>
      </c>
      <c r="B257" s="3" t="s">
        <v>764</v>
      </c>
      <c r="C257" s="1" t="s">
        <v>765</v>
      </c>
    </row>
    <row r="258" spans="1:3" x14ac:dyDescent="0.25">
      <c r="A258" s="1" t="s">
        <v>766</v>
      </c>
      <c r="B258" s="3" t="s">
        <v>767</v>
      </c>
      <c r="C258" s="1" t="s">
        <v>768</v>
      </c>
    </row>
    <row r="259" spans="1:3" x14ac:dyDescent="0.25">
      <c r="A259" s="1" t="s">
        <v>769</v>
      </c>
      <c r="B259" s="3" t="s">
        <v>770</v>
      </c>
      <c r="C259" s="1" t="s">
        <v>771</v>
      </c>
    </row>
    <row r="260" spans="1:3" x14ac:dyDescent="0.25">
      <c r="A260" s="1" t="s">
        <v>772</v>
      </c>
      <c r="B260" s="3" t="s">
        <v>773</v>
      </c>
      <c r="C260" s="1" t="s">
        <v>774</v>
      </c>
    </row>
    <row r="261" spans="1:3" x14ac:dyDescent="0.25">
      <c r="A261" s="1" t="s">
        <v>775</v>
      </c>
      <c r="B261" s="3" t="s">
        <v>776</v>
      </c>
      <c r="C261" s="1" t="s">
        <v>777</v>
      </c>
    </row>
    <row r="262" spans="1:3" x14ac:dyDescent="0.25">
      <c r="A262" s="1" t="s">
        <v>778</v>
      </c>
      <c r="B262" s="3" t="s">
        <v>779</v>
      </c>
      <c r="C262" s="1" t="s">
        <v>780</v>
      </c>
    </row>
    <row r="263" spans="1:3" x14ac:dyDescent="0.25">
      <c r="A263" s="1" t="s">
        <v>781</v>
      </c>
      <c r="B263" s="3" t="s">
        <v>782</v>
      </c>
      <c r="C263" s="1" t="s">
        <v>783</v>
      </c>
    </row>
    <row r="264" spans="1:3" x14ac:dyDescent="0.25">
      <c r="A264" s="1" t="s">
        <v>784</v>
      </c>
      <c r="B264" s="3" t="s">
        <v>785</v>
      </c>
      <c r="C264" s="1" t="s">
        <v>786</v>
      </c>
    </row>
    <row r="265" spans="1:3" x14ac:dyDescent="0.25">
      <c r="A265" s="1" t="s">
        <v>787</v>
      </c>
      <c r="B265" s="3" t="s">
        <v>788</v>
      </c>
      <c r="C265" s="1" t="s">
        <v>789</v>
      </c>
    </row>
    <row r="266" spans="1:3" x14ac:dyDescent="0.25">
      <c r="A266" s="1" t="s">
        <v>790</v>
      </c>
      <c r="B266" s="3" t="s">
        <v>791</v>
      </c>
      <c r="C266" s="1" t="s">
        <v>792</v>
      </c>
    </row>
    <row r="267" spans="1:3" x14ac:dyDescent="0.25">
      <c r="A267" s="1" t="s">
        <v>793</v>
      </c>
      <c r="B267" s="3" t="s">
        <v>794</v>
      </c>
      <c r="C267" s="1" t="s">
        <v>795</v>
      </c>
    </row>
    <row r="268" spans="1:3" ht="23.25" x14ac:dyDescent="0.25">
      <c r="A268" s="1" t="s">
        <v>796</v>
      </c>
      <c r="B268" s="3" t="s">
        <v>797</v>
      </c>
      <c r="C268" s="1" t="s">
        <v>798</v>
      </c>
    </row>
    <row r="269" spans="1:3" x14ac:dyDescent="0.25">
      <c r="A269" s="1" t="s">
        <v>799</v>
      </c>
      <c r="B269" s="3" t="s">
        <v>800</v>
      </c>
      <c r="C269" s="1" t="s">
        <v>801</v>
      </c>
    </row>
    <row r="270" spans="1:3" x14ac:dyDescent="0.25">
      <c r="A270" s="1" t="s">
        <v>802</v>
      </c>
      <c r="B270" s="3" t="s">
        <v>803</v>
      </c>
      <c r="C270" s="1" t="s">
        <v>804</v>
      </c>
    </row>
    <row r="271" spans="1:3" x14ac:dyDescent="0.25">
      <c r="A271" s="1" t="s">
        <v>805</v>
      </c>
      <c r="B271" s="3" t="s">
        <v>806</v>
      </c>
      <c r="C271" s="1" t="s">
        <v>807</v>
      </c>
    </row>
    <row r="272" spans="1:3" x14ac:dyDescent="0.25">
      <c r="A272" s="1" t="s">
        <v>808</v>
      </c>
      <c r="B272" s="3" t="s">
        <v>809</v>
      </c>
      <c r="C272" s="1" t="s">
        <v>810</v>
      </c>
    </row>
    <row r="273" spans="1:3" x14ac:dyDescent="0.25">
      <c r="A273" s="1" t="s">
        <v>811</v>
      </c>
      <c r="B273" s="3" t="s">
        <v>812</v>
      </c>
      <c r="C273" s="1" t="s">
        <v>813</v>
      </c>
    </row>
    <row r="274" spans="1:3" x14ac:dyDescent="0.25">
      <c r="A274" s="1" t="s">
        <v>814</v>
      </c>
      <c r="B274" s="3" t="s">
        <v>815</v>
      </c>
      <c r="C274" s="1" t="s">
        <v>816</v>
      </c>
    </row>
    <row r="275" spans="1:3" x14ac:dyDescent="0.25">
      <c r="A275" s="1" t="s">
        <v>817</v>
      </c>
      <c r="B275" s="3" t="s">
        <v>818</v>
      </c>
      <c r="C275" s="1" t="s">
        <v>819</v>
      </c>
    </row>
    <row r="276" spans="1:3" x14ac:dyDescent="0.25">
      <c r="A276" s="1" t="s">
        <v>820</v>
      </c>
      <c r="B276" s="3" t="s">
        <v>821</v>
      </c>
      <c r="C276" s="1" t="s">
        <v>822</v>
      </c>
    </row>
    <row r="277" spans="1:3" ht="23.25" x14ac:dyDescent="0.25">
      <c r="A277" s="1" t="s">
        <v>823</v>
      </c>
      <c r="B277" s="3" t="s">
        <v>824</v>
      </c>
      <c r="C277" s="1" t="s">
        <v>825</v>
      </c>
    </row>
    <row r="278" spans="1:3" x14ac:dyDescent="0.25">
      <c r="A278" s="1" t="s">
        <v>826</v>
      </c>
      <c r="B278" s="3" t="s">
        <v>827</v>
      </c>
      <c r="C278" s="1" t="s">
        <v>828</v>
      </c>
    </row>
    <row r="279" spans="1:3" ht="23.25" x14ac:dyDescent="0.25">
      <c r="A279" s="1" t="s">
        <v>829</v>
      </c>
      <c r="B279" s="3" t="s">
        <v>830</v>
      </c>
      <c r="C279" s="1" t="s">
        <v>831</v>
      </c>
    </row>
    <row r="280" spans="1:3" x14ac:dyDescent="0.25">
      <c r="A280" s="1" t="s">
        <v>832</v>
      </c>
      <c r="B280" s="3" t="s">
        <v>833</v>
      </c>
      <c r="C280" s="1" t="s">
        <v>834</v>
      </c>
    </row>
    <row r="281" spans="1:3" x14ac:dyDescent="0.25">
      <c r="A281" s="1" t="s">
        <v>835</v>
      </c>
      <c r="B281" s="3" t="s">
        <v>836</v>
      </c>
      <c r="C281" s="1" t="s">
        <v>837</v>
      </c>
    </row>
    <row r="282" spans="1:3" x14ac:dyDescent="0.25">
      <c r="A282" s="1" t="s">
        <v>838</v>
      </c>
      <c r="B282" s="3" t="s">
        <v>839</v>
      </c>
      <c r="C282" s="1" t="s">
        <v>840</v>
      </c>
    </row>
    <row r="283" spans="1:3" x14ac:dyDescent="0.25">
      <c r="A283" s="1" t="s">
        <v>841</v>
      </c>
      <c r="B283" s="3" t="s">
        <v>842</v>
      </c>
      <c r="C283" s="1" t="s">
        <v>843</v>
      </c>
    </row>
    <row r="284" spans="1:3" x14ac:dyDescent="0.25">
      <c r="A284" s="1" t="s">
        <v>844</v>
      </c>
      <c r="B284" s="3" t="s">
        <v>845</v>
      </c>
      <c r="C284" s="1" t="s">
        <v>846</v>
      </c>
    </row>
    <row r="285" spans="1:3" x14ac:dyDescent="0.25">
      <c r="A285" s="1" t="s">
        <v>847</v>
      </c>
      <c r="B285" s="3" t="s">
        <v>848</v>
      </c>
      <c r="C285" s="1" t="s">
        <v>849</v>
      </c>
    </row>
    <row r="286" spans="1:3" ht="23.25" x14ac:dyDescent="0.25">
      <c r="A286" s="1" t="s">
        <v>850</v>
      </c>
      <c r="B286" s="3" t="s">
        <v>851</v>
      </c>
      <c r="C286" s="1" t="s">
        <v>852</v>
      </c>
    </row>
    <row r="287" spans="1:3" ht="23.25" x14ac:dyDescent="0.25">
      <c r="A287" s="1" t="s">
        <v>853</v>
      </c>
      <c r="B287" s="3" t="s">
        <v>854</v>
      </c>
      <c r="C287" s="1" t="s">
        <v>855</v>
      </c>
    </row>
    <row r="288" spans="1:3" x14ac:dyDescent="0.25">
      <c r="A288" s="1" t="s">
        <v>856</v>
      </c>
      <c r="B288" s="3" t="s">
        <v>857</v>
      </c>
      <c r="C288" s="1" t="s">
        <v>858</v>
      </c>
    </row>
    <row r="289" spans="1:3" x14ac:dyDescent="0.25">
      <c r="A289" s="1" t="s">
        <v>859</v>
      </c>
      <c r="B289" s="3" t="s">
        <v>860</v>
      </c>
      <c r="C289" s="1" t="s">
        <v>861</v>
      </c>
    </row>
    <row r="290" spans="1:3" x14ac:dyDescent="0.25">
      <c r="A290" s="1" t="s">
        <v>862</v>
      </c>
      <c r="B290" s="3" t="s">
        <v>863</v>
      </c>
      <c r="C290" s="1" t="s">
        <v>864</v>
      </c>
    </row>
    <row r="291" spans="1:3" x14ac:dyDescent="0.25">
      <c r="A291" s="1" t="s">
        <v>865</v>
      </c>
      <c r="B291" s="3" t="s">
        <v>866</v>
      </c>
      <c r="C291" s="1" t="s">
        <v>867</v>
      </c>
    </row>
    <row r="292" spans="1:3" x14ac:dyDescent="0.25">
      <c r="A292" s="1" t="s">
        <v>868</v>
      </c>
      <c r="B292" s="3" t="s">
        <v>869</v>
      </c>
      <c r="C292" s="1" t="s">
        <v>870</v>
      </c>
    </row>
    <row r="293" spans="1:3" ht="23.25" x14ac:dyDescent="0.25">
      <c r="A293" s="1" t="s">
        <v>871</v>
      </c>
      <c r="B293" s="3" t="s">
        <v>872</v>
      </c>
      <c r="C293" s="1" t="s">
        <v>873</v>
      </c>
    </row>
    <row r="294" spans="1:3" x14ac:dyDescent="0.25">
      <c r="A294" s="1" t="s">
        <v>874</v>
      </c>
      <c r="B294" s="3" t="s">
        <v>875</v>
      </c>
      <c r="C294" s="1" t="s">
        <v>876</v>
      </c>
    </row>
    <row r="295" spans="1:3" x14ac:dyDescent="0.25">
      <c r="A295" s="1" t="s">
        <v>877</v>
      </c>
      <c r="B295" s="3" t="s">
        <v>878</v>
      </c>
      <c r="C295" s="1" t="s">
        <v>879</v>
      </c>
    </row>
    <row r="296" spans="1:3" x14ac:dyDescent="0.25">
      <c r="A296" s="1" t="s">
        <v>880</v>
      </c>
      <c r="B296" s="3" t="s">
        <v>881</v>
      </c>
      <c r="C296" s="1" t="s">
        <v>882</v>
      </c>
    </row>
    <row r="297" spans="1:3" x14ac:dyDescent="0.25">
      <c r="A297" s="1" t="s">
        <v>883</v>
      </c>
      <c r="B297" s="3" t="s">
        <v>884</v>
      </c>
      <c r="C297" s="1" t="s">
        <v>885</v>
      </c>
    </row>
    <row r="298" spans="1:3" x14ac:dyDescent="0.25">
      <c r="A298" s="1" t="s">
        <v>886</v>
      </c>
      <c r="B298" s="3" t="s">
        <v>887</v>
      </c>
      <c r="C298" s="1" t="s">
        <v>888</v>
      </c>
    </row>
    <row r="299" spans="1:3" x14ac:dyDescent="0.25">
      <c r="A299" s="1" t="s">
        <v>889</v>
      </c>
      <c r="B299" s="3" t="s">
        <v>890</v>
      </c>
      <c r="C299" s="1" t="s">
        <v>891</v>
      </c>
    </row>
    <row r="300" spans="1:3" x14ac:dyDescent="0.25">
      <c r="A300" s="1" t="s">
        <v>892</v>
      </c>
      <c r="B300" s="3" t="s">
        <v>893</v>
      </c>
      <c r="C300" s="1" t="s">
        <v>894</v>
      </c>
    </row>
    <row r="301" spans="1:3" x14ac:dyDescent="0.25">
      <c r="A301" s="1" t="s">
        <v>895</v>
      </c>
      <c r="B301" s="3" t="s">
        <v>896</v>
      </c>
      <c r="C301" s="1" t="s">
        <v>897</v>
      </c>
    </row>
    <row r="302" spans="1:3" x14ac:dyDescent="0.25">
      <c r="A302" s="1" t="s">
        <v>898</v>
      </c>
      <c r="B302" s="3" t="s">
        <v>899</v>
      </c>
      <c r="C302" s="1" t="s">
        <v>900</v>
      </c>
    </row>
    <row r="303" spans="1:3" x14ac:dyDescent="0.25">
      <c r="A303" s="1" t="s">
        <v>901</v>
      </c>
      <c r="B303" s="3" t="s">
        <v>902</v>
      </c>
      <c r="C303" s="1" t="s">
        <v>903</v>
      </c>
    </row>
    <row r="304" spans="1:3" x14ac:dyDescent="0.25">
      <c r="A304" s="1" t="s">
        <v>904</v>
      </c>
      <c r="B304" s="3" t="s">
        <v>905</v>
      </c>
      <c r="C304" s="1" t="s">
        <v>906</v>
      </c>
    </row>
    <row r="305" spans="1:3" x14ac:dyDescent="0.25">
      <c r="A305" s="1" t="s">
        <v>907</v>
      </c>
      <c r="B305" s="3" t="s">
        <v>908</v>
      </c>
      <c r="C305" s="1" t="s">
        <v>909</v>
      </c>
    </row>
    <row r="306" spans="1:3" x14ac:dyDescent="0.25">
      <c r="A306" s="1" t="s">
        <v>910</v>
      </c>
      <c r="B306" s="3" t="s">
        <v>911</v>
      </c>
      <c r="C306" s="1" t="s">
        <v>912</v>
      </c>
    </row>
    <row r="307" spans="1:3" x14ac:dyDescent="0.25">
      <c r="A307" s="1" t="s">
        <v>913</v>
      </c>
      <c r="B307" s="3" t="s">
        <v>914</v>
      </c>
      <c r="C307" s="1" t="s">
        <v>915</v>
      </c>
    </row>
    <row r="308" spans="1:3" x14ac:dyDescent="0.25">
      <c r="A308" s="1" t="s">
        <v>916</v>
      </c>
      <c r="B308" s="3" t="s">
        <v>917</v>
      </c>
      <c r="C308" s="1" t="s">
        <v>918</v>
      </c>
    </row>
    <row r="309" spans="1:3" x14ac:dyDescent="0.25">
      <c r="A309" s="1" t="s">
        <v>919</v>
      </c>
      <c r="B309" s="3" t="s">
        <v>920</v>
      </c>
      <c r="C309" s="1" t="s">
        <v>921</v>
      </c>
    </row>
    <row r="310" spans="1:3" x14ac:dyDescent="0.25">
      <c r="A310" s="1" t="s">
        <v>922</v>
      </c>
      <c r="B310" s="3" t="s">
        <v>923</v>
      </c>
      <c r="C310" s="1" t="s">
        <v>924</v>
      </c>
    </row>
    <row r="311" spans="1:3" x14ac:dyDescent="0.25">
      <c r="A311" s="1" t="s">
        <v>925</v>
      </c>
      <c r="B311" s="3" t="s">
        <v>926</v>
      </c>
      <c r="C311" s="1" t="s">
        <v>927</v>
      </c>
    </row>
    <row r="312" spans="1:3" x14ac:dyDescent="0.25">
      <c r="A312" s="1" t="s">
        <v>928</v>
      </c>
      <c r="B312" s="3" t="s">
        <v>929</v>
      </c>
      <c r="C312" s="1" t="s">
        <v>930</v>
      </c>
    </row>
    <row r="313" spans="1:3" x14ac:dyDescent="0.25">
      <c r="A313" s="1" t="s">
        <v>931</v>
      </c>
      <c r="B313" s="3" t="s">
        <v>932</v>
      </c>
      <c r="C313" s="1" t="s">
        <v>933</v>
      </c>
    </row>
    <row r="314" spans="1:3" x14ac:dyDescent="0.25">
      <c r="A314" s="1" t="s">
        <v>934</v>
      </c>
      <c r="B314" s="3" t="s">
        <v>935</v>
      </c>
      <c r="C314" s="1" t="s">
        <v>936</v>
      </c>
    </row>
    <row r="315" spans="1:3" x14ac:dyDescent="0.25">
      <c r="A315" s="1" t="s">
        <v>937</v>
      </c>
      <c r="B315" s="3" t="s">
        <v>938</v>
      </c>
      <c r="C315" s="1" t="s">
        <v>939</v>
      </c>
    </row>
    <row r="316" spans="1:3" x14ac:dyDescent="0.25">
      <c r="A316" s="1" t="s">
        <v>940</v>
      </c>
      <c r="B316" s="3" t="s">
        <v>941</v>
      </c>
      <c r="C316" s="1" t="s">
        <v>942</v>
      </c>
    </row>
    <row r="317" spans="1:3" x14ac:dyDescent="0.25">
      <c r="A317" s="1" t="s">
        <v>943</v>
      </c>
      <c r="B317" s="3" t="s">
        <v>944</v>
      </c>
      <c r="C317" s="1" t="s">
        <v>945</v>
      </c>
    </row>
    <row r="318" spans="1:3" x14ac:dyDescent="0.25">
      <c r="A318" s="1" t="s">
        <v>946</v>
      </c>
      <c r="B318" s="3" t="s">
        <v>947</v>
      </c>
      <c r="C318" s="1" t="s">
        <v>948</v>
      </c>
    </row>
    <row r="319" spans="1:3" x14ac:dyDescent="0.25">
      <c r="A319" s="1" t="s">
        <v>949</v>
      </c>
      <c r="B319" s="3" t="s">
        <v>950</v>
      </c>
      <c r="C319" s="1" t="s">
        <v>951</v>
      </c>
    </row>
    <row r="320" spans="1:3" x14ac:dyDescent="0.25">
      <c r="A320" s="1" t="s">
        <v>952</v>
      </c>
      <c r="B320" s="3" t="s">
        <v>953</v>
      </c>
      <c r="C320" s="1" t="s">
        <v>954</v>
      </c>
    </row>
    <row r="321" spans="1:3" x14ac:dyDescent="0.25">
      <c r="A321" s="1" t="s">
        <v>955</v>
      </c>
      <c r="B321" s="3" t="s">
        <v>956</v>
      </c>
      <c r="C321" s="1" t="s">
        <v>957</v>
      </c>
    </row>
    <row r="322" spans="1:3" x14ac:dyDescent="0.25">
      <c r="A322" s="1" t="s">
        <v>958</v>
      </c>
      <c r="B322" s="3" t="s">
        <v>959</v>
      </c>
      <c r="C322" s="1" t="s">
        <v>960</v>
      </c>
    </row>
    <row r="323" spans="1:3" x14ac:dyDescent="0.25">
      <c r="A323" s="1" t="s">
        <v>961</v>
      </c>
      <c r="B323" s="3" t="s">
        <v>962</v>
      </c>
      <c r="C323" s="1" t="s">
        <v>963</v>
      </c>
    </row>
    <row r="324" spans="1:3" x14ac:dyDescent="0.25">
      <c r="A324" s="1" t="s">
        <v>964</v>
      </c>
      <c r="B324" s="3" t="s">
        <v>965</v>
      </c>
      <c r="C324" s="1" t="s">
        <v>966</v>
      </c>
    </row>
    <row r="325" spans="1:3" x14ac:dyDescent="0.25">
      <c r="A325" s="1" t="s">
        <v>967</v>
      </c>
      <c r="B325" s="3" t="s">
        <v>968</v>
      </c>
      <c r="C325" s="1" t="s">
        <v>969</v>
      </c>
    </row>
    <row r="326" spans="1:3" x14ac:dyDescent="0.25">
      <c r="A326" s="1" t="s">
        <v>970</v>
      </c>
      <c r="B326" s="3" t="s">
        <v>971</v>
      </c>
      <c r="C326" s="1" t="s">
        <v>972</v>
      </c>
    </row>
    <row r="327" spans="1:3" x14ac:dyDescent="0.25">
      <c r="A327" s="1" t="s">
        <v>973</v>
      </c>
      <c r="B327" s="3" t="s">
        <v>974</v>
      </c>
      <c r="C327" s="1" t="s">
        <v>975</v>
      </c>
    </row>
    <row r="328" spans="1:3" x14ac:dyDescent="0.25">
      <c r="A328" s="1" t="s">
        <v>976</v>
      </c>
      <c r="B328" s="3" t="s">
        <v>977</v>
      </c>
      <c r="C328" s="1" t="s">
        <v>978</v>
      </c>
    </row>
    <row r="329" spans="1:3" x14ac:dyDescent="0.25">
      <c r="A329" s="1" t="s">
        <v>979</v>
      </c>
      <c r="B329" s="3" t="s">
        <v>980</v>
      </c>
      <c r="C329" s="1" t="s">
        <v>981</v>
      </c>
    </row>
    <row r="330" spans="1:3" x14ac:dyDescent="0.25">
      <c r="A330" s="1" t="s">
        <v>982</v>
      </c>
      <c r="B330" s="3" t="s">
        <v>983</v>
      </c>
      <c r="C330" s="1" t="s">
        <v>984</v>
      </c>
    </row>
    <row r="331" spans="1:3" x14ac:dyDescent="0.25">
      <c r="A331" s="1" t="s">
        <v>985</v>
      </c>
      <c r="B331" s="3" t="s">
        <v>986</v>
      </c>
      <c r="C331" s="1" t="s">
        <v>987</v>
      </c>
    </row>
    <row r="332" spans="1:3" x14ac:dyDescent="0.25">
      <c r="A332" s="1" t="s">
        <v>988</v>
      </c>
      <c r="B332" s="3" t="s">
        <v>989</v>
      </c>
      <c r="C332" s="1" t="s">
        <v>990</v>
      </c>
    </row>
    <row r="333" spans="1:3" x14ac:dyDescent="0.25">
      <c r="A333" s="1" t="s">
        <v>991</v>
      </c>
      <c r="B333" s="3" t="s">
        <v>992</v>
      </c>
      <c r="C333" s="1" t="s">
        <v>993</v>
      </c>
    </row>
    <row r="334" spans="1:3" x14ac:dyDescent="0.25">
      <c r="A334" s="1" t="s">
        <v>994</v>
      </c>
      <c r="B334" s="3" t="s">
        <v>995</v>
      </c>
      <c r="C334" s="1" t="s">
        <v>996</v>
      </c>
    </row>
    <row r="335" spans="1:3" x14ac:dyDescent="0.25">
      <c r="A335" s="1" t="s">
        <v>997</v>
      </c>
      <c r="B335" s="3" t="s">
        <v>998</v>
      </c>
      <c r="C335" s="1" t="s">
        <v>999</v>
      </c>
    </row>
    <row r="336" spans="1:3" x14ac:dyDescent="0.25">
      <c r="A336" s="1" t="s">
        <v>1000</v>
      </c>
      <c r="B336" s="3" t="s">
        <v>1001</v>
      </c>
      <c r="C336" s="1" t="s">
        <v>1002</v>
      </c>
    </row>
    <row r="337" spans="1:3" x14ac:dyDescent="0.25">
      <c r="A337" s="1" t="s">
        <v>1003</v>
      </c>
      <c r="B337" s="3" t="s">
        <v>1004</v>
      </c>
      <c r="C337" s="1" t="s">
        <v>1005</v>
      </c>
    </row>
    <row r="338" spans="1:3" x14ac:dyDescent="0.25">
      <c r="A338" s="1" t="s">
        <v>1006</v>
      </c>
      <c r="B338" s="3" t="s">
        <v>1007</v>
      </c>
      <c r="C338" s="1" t="s">
        <v>1008</v>
      </c>
    </row>
    <row r="339" spans="1:3" x14ac:dyDescent="0.25">
      <c r="A339" s="1" t="s">
        <v>1009</v>
      </c>
      <c r="B339" s="3" t="s">
        <v>1010</v>
      </c>
      <c r="C339" s="1" t="s">
        <v>1011</v>
      </c>
    </row>
    <row r="340" spans="1:3" x14ac:dyDescent="0.25">
      <c r="A340" s="1" t="s">
        <v>1012</v>
      </c>
      <c r="B340" s="3" t="s">
        <v>1013</v>
      </c>
      <c r="C340" s="1" t="s">
        <v>1014</v>
      </c>
    </row>
    <row r="341" spans="1:3" x14ac:dyDescent="0.25">
      <c r="A341" s="1" t="s">
        <v>1015</v>
      </c>
      <c r="B341" s="3" t="s">
        <v>1016</v>
      </c>
      <c r="C341" s="1" t="s">
        <v>1017</v>
      </c>
    </row>
    <row r="342" spans="1:3" x14ac:dyDescent="0.25">
      <c r="A342" s="1" t="s">
        <v>1018</v>
      </c>
      <c r="B342" s="3" t="s">
        <v>1019</v>
      </c>
      <c r="C342" s="1" t="s">
        <v>1020</v>
      </c>
    </row>
    <row r="343" spans="1:3" x14ac:dyDescent="0.25">
      <c r="A343" s="1" t="s">
        <v>1021</v>
      </c>
      <c r="B343" s="3" t="s">
        <v>1022</v>
      </c>
      <c r="C343" s="1" t="s">
        <v>1023</v>
      </c>
    </row>
    <row r="344" spans="1:3" x14ac:dyDescent="0.25">
      <c r="A344" s="1" t="s">
        <v>1024</v>
      </c>
      <c r="B344" s="3" t="s">
        <v>1025</v>
      </c>
      <c r="C344" s="1" t="s">
        <v>1026</v>
      </c>
    </row>
    <row r="345" spans="1:3" x14ac:dyDescent="0.25">
      <c r="A345" s="1" t="s">
        <v>1027</v>
      </c>
      <c r="B345" s="3" t="s">
        <v>1028</v>
      </c>
      <c r="C345" s="1" t="s">
        <v>1029</v>
      </c>
    </row>
    <row r="346" spans="1:3" x14ac:dyDescent="0.25">
      <c r="A346" s="1" t="s">
        <v>1030</v>
      </c>
      <c r="B346" s="3" t="s">
        <v>1031</v>
      </c>
      <c r="C346" s="1" t="s">
        <v>1032</v>
      </c>
    </row>
    <row r="347" spans="1:3" x14ac:dyDescent="0.25">
      <c r="A347" s="1" t="s">
        <v>1033</v>
      </c>
      <c r="B347" s="3" t="s">
        <v>1034</v>
      </c>
      <c r="C347" s="1" t="s">
        <v>1035</v>
      </c>
    </row>
    <row r="348" spans="1:3" ht="23.25" x14ac:dyDescent="0.25">
      <c r="A348" s="1" t="s">
        <v>1036</v>
      </c>
      <c r="B348" s="3" t="s">
        <v>1037</v>
      </c>
      <c r="C348" s="1" t="s">
        <v>1038</v>
      </c>
    </row>
    <row r="349" spans="1:3" x14ac:dyDescent="0.25">
      <c r="A349" s="1" t="s">
        <v>1039</v>
      </c>
      <c r="B349" s="3" t="s">
        <v>1040</v>
      </c>
      <c r="C349" s="1" t="s">
        <v>1041</v>
      </c>
    </row>
    <row r="350" spans="1:3" x14ac:dyDescent="0.25">
      <c r="A350" s="1" t="s">
        <v>1042</v>
      </c>
      <c r="B350" s="3" t="s">
        <v>1043</v>
      </c>
      <c r="C350" s="1" t="s">
        <v>1044</v>
      </c>
    </row>
    <row r="351" spans="1:3" x14ac:dyDescent="0.25">
      <c r="A351" s="1" t="s">
        <v>1045</v>
      </c>
      <c r="B351" s="3" t="s">
        <v>1046</v>
      </c>
      <c r="C351" s="1" t="s">
        <v>1047</v>
      </c>
    </row>
    <row r="352" spans="1:3" x14ac:dyDescent="0.25">
      <c r="A352" s="1" t="s">
        <v>1048</v>
      </c>
      <c r="B352" s="3" t="s">
        <v>1049</v>
      </c>
      <c r="C352" s="1" t="s">
        <v>1050</v>
      </c>
    </row>
    <row r="353" spans="1:3" x14ac:dyDescent="0.25">
      <c r="A353" s="1" t="s">
        <v>1051</v>
      </c>
      <c r="B353" s="3" t="s">
        <v>1052</v>
      </c>
      <c r="C353" s="1" t="s">
        <v>1053</v>
      </c>
    </row>
    <row r="354" spans="1:3" x14ac:dyDescent="0.25">
      <c r="A354" s="1" t="s">
        <v>1054</v>
      </c>
      <c r="B354" s="3" t="s">
        <v>1055</v>
      </c>
      <c r="C354" s="1" t="s">
        <v>1056</v>
      </c>
    </row>
    <row r="355" spans="1:3" x14ac:dyDescent="0.25">
      <c r="A355" s="1" t="s">
        <v>1057</v>
      </c>
      <c r="B355" s="3" t="s">
        <v>1058</v>
      </c>
      <c r="C355" s="1" t="s">
        <v>1059</v>
      </c>
    </row>
    <row r="356" spans="1:3" x14ac:dyDescent="0.25">
      <c r="A356" s="1" t="s">
        <v>1060</v>
      </c>
      <c r="B356" s="3" t="s">
        <v>1061</v>
      </c>
      <c r="C356" s="1" t="s">
        <v>1062</v>
      </c>
    </row>
    <row r="357" spans="1:3" x14ac:dyDescent="0.25">
      <c r="A357" s="1" t="s">
        <v>1063</v>
      </c>
      <c r="B357" s="3" t="s">
        <v>1064</v>
      </c>
      <c r="C357" s="1" t="s">
        <v>1065</v>
      </c>
    </row>
    <row r="358" spans="1:3" x14ac:dyDescent="0.25">
      <c r="A358" s="1" t="s">
        <v>1066</v>
      </c>
      <c r="B358" s="3" t="s">
        <v>1067</v>
      </c>
      <c r="C358" s="1" t="s">
        <v>1068</v>
      </c>
    </row>
    <row r="359" spans="1:3" x14ac:dyDescent="0.25">
      <c r="A359" s="1" t="s">
        <v>1069</v>
      </c>
      <c r="B359" s="3" t="s">
        <v>1070</v>
      </c>
      <c r="C359" s="1" t="s">
        <v>1071</v>
      </c>
    </row>
    <row r="360" spans="1:3" x14ac:dyDescent="0.25">
      <c r="A360" s="1" t="s">
        <v>1072</v>
      </c>
      <c r="B360" s="3" t="s">
        <v>1073</v>
      </c>
      <c r="C360" s="1" t="s">
        <v>1074</v>
      </c>
    </row>
    <row r="361" spans="1:3" x14ac:dyDescent="0.25">
      <c r="A361" s="1" t="s">
        <v>1075</v>
      </c>
      <c r="B361" s="3" t="s">
        <v>1076</v>
      </c>
      <c r="C361" s="1" t="s">
        <v>1077</v>
      </c>
    </row>
    <row r="362" spans="1:3" x14ac:dyDescent="0.25">
      <c r="A362" s="1" t="s">
        <v>1078</v>
      </c>
      <c r="B362" s="3" t="s">
        <v>1079</v>
      </c>
      <c r="C362" s="1" t="s">
        <v>1080</v>
      </c>
    </row>
    <row r="363" spans="1:3" x14ac:dyDescent="0.25">
      <c r="A363" s="1" t="s">
        <v>1081</v>
      </c>
      <c r="B363" s="3" t="s">
        <v>1082</v>
      </c>
      <c r="C363" s="1" t="s">
        <v>1083</v>
      </c>
    </row>
    <row r="364" spans="1:3" x14ac:dyDescent="0.25">
      <c r="A364" s="1" t="s">
        <v>1084</v>
      </c>
      <c r="B364" s="3" t="s">
        <v>1085</v>
      </c>
      <c r="C364" s="1" t="s">
        <v>1086</v>
      </c>
    </row>
    <row r="365" spans="1:3" x14ac:dyDescent="0.25">
      <c r="A365" s="1" t="s">
        <v>1087</v>
      </c>
      <c r="B365" s="3" t="s">
        <v>1088</v>
      </c>
      <c r="C365" s="1" t="s">
        <v>1089</v>
      </c>
    </row>
    <row r="366" spans="1:3" x14ac:dyDescent="0.25">
      <c r="A366" s="1" t="s">
        <v>1090</v>
      </c>
      <c r="B366" s="3" t="s">
        <v>1091</v>
      </c>
      <c r="C366" s="1" t="s">
        <v>1092</v>
      </c>
    </row>
    <row r="367" spans="1:3" x14ac:dyDescent="0.25">
      <c r="A367" s="1" t="s">
        <v>1093</v>
      </c>
      <c r="B367" s="3" t="s">
        <v>1094</v>
      </c>
      <c r="C367" s="1" t="s">
        <v>1095</v>
      </c>
    </row>
    <row r="368" spans="1:3" x14ac:dyDescent="0.25">
      <c r="A368" s="1" t="s">
        <v>1096</v>
      </c>
      <c r="B368" s="3" t="s">
        <v>1097</v>
      </c>
      <c r="C368" s="1" t="s">
        <v>1098</v>
      </c>
    </row>
    <row r="369" spans="1:3" x14ac:dyDescent="0.25">
      <c r="A369" s="1" t="s">
        <v>1099</v>
      </c>
      <c r="B369" s="3" t="s">
        <v>1100</v>
      </c>
      <c r="C369" s="1" t="s">
        <v>1101</v>
      </c>
    </row>
    <row r="370" spans="1:3" x14ac:dyDescent="0.25">
      <c r="A370" s="1" t="s">
        <v>1102</v>
      </c>
      <c r="B370" s="3" t="s">
        <v>1103</v>
      </c>
      <c r="C370" s="1" t="s">
        <v>1104</v>
      </c>
    </row>
    <row r="371" spans="1:3" x14ac:dyDescent="0.25">
      <c r="A371" s="1" t="s">
        <v>1105</v>
      </c>
      <c r="B371" s="3" t="s">
        <v>1106</v>
      </c>
      <c r="C371" s="1" t="s">
        <v>1107</v>
      </c>
    </row>
    <row r="372" spans="1:3" x14ac:dyDescent="0.25">
      <c r="A372" s="1" t="s">
        <v>1108</v>
      </c>
      <c r="B372" s="3" t="s">
        <v>1109</v>
      </c>
      <c r="C372" s="1" t="s">
        <v>1110</v>
      </c>
    </row>
    <row r="373" spans="1:3" x14ac:dyDescent="0.25">
      <c r="A373" s="1" t="s">
        <v>1111</v>
      </c>
      <c r="B373" s="3" t="s">
        <v>1112</v>
      </c>
      <c r="C373" s="1" t="s">
        <v>1113</v>
      </c>
    </row>
    <row r="374" spans="1:3" x14ac:dyDescent="0.25">
      <c r="A374" s="1" t="s">
        <v>1114</v>
      </c>
      <c r="B374" s="3" t="s">
        <v>1115</v>
      </c>
      <c r="C374" s="1" t="s">
        <v>1116</v>
      </c>
    </row>
    <row r="375" spans="1:3" x14ac:dyDescent="0.25">
      <c r="A375" s="1" t="s">
        <v>1117</v>
      </c>
      <c r="B375" s="3" t="s">
        <v>1118</v>
      </c>
      <c r="C375" s="1" t="s">
        <v>1119</v>
      </c>
    </row>
    <row r="376" spans="1:3" x14ac:dyDescent="0.25">
      <c r="A376" s="1" t="s">
        <v>1120</v>
      </c>
      <c r="B376" s="3" t="s">
        <v>1121</v>
      </c>
      <c r="C376" s="1" t="s">
        <v>1122</v>
      </c>
    </row>
    <row r="377" spans="1:3" x14ac:dyDescent="0.25">
      <c r="A377" s="1" t="s">
        <v>1123</v>
      </c>
      <c r="B377" s="3" t="s">
        <v>1124</v>
      </c>
      <c r="C377" s="1" t="s">
        <v>1125</v>
      </c>
    </row>
    <row r="378" spans="1:3" x14ac:dyDescent="0.25">
      <c r="A378" s="1" t="s">
        <v>1126</v>
      </c>
      <c r="B378" s="3" t="s">
        <v>1127</v>
      </c>
      <c r="C378" s="1" t="s">
        <v>1128</v>
      </c>
    </row>
    <row r="379" spans="1:3" x14ac:dyDescent="0.25">
      <c r="A379" s="1" t="s">
        <v>1129</v>
      </c>
      <c r="B379" s="3" t="s">
        <v>1130</v>
      </c>
      <c r="C379" s="1" t="s">
        <v>1131</v>
      </c>
    </row>
    <row r="380" spans="1:3" x14ac:dyDescent="0.25">
      <c r="A380" s="1" t="s">
        <v>1132</v>
      </c>
      <c r="B380" s="3" t="s">
        <v>1133</v>
      </c>
      <c r="C380" s="1" t="s">
        <v>1134</v>
      </c>
    </row>
    <row r="381" spans="1:3" x14ac:dyDescent="0.25">
      <c r="A381" s="1" t="s">
        <v>1135</v>
      </c>
      <c r="B381" s="3" t="s">
        <v>1136</v>
      </c>
      <c r="C381" s="1" t="s">
        <v>1137</v>
      </c>
    </row>
    <row r="382" spans="1:3" ht="23.25" x14ac:dyDescent="0.25">
      <c r="A382" s="1" t="s">
        <v>1138</v>
      </c>
      <c r="B382" s="3" t="s">
        <v>1139</v>
      </c>
      <c r="C382" s="1" t="s">
        <v>1140</v>
      </c>
    </row>
    <row r="383" spans="1:3" x14ac:dyDescent="0.25">
      <c r="A383" s="1" t="s">
        <v>1141</v>
      </c>
      <c r="B383" s="3" t="s">
        <v>1142</v>
      </c>
      <c r="C383" s="1" t="s">
        <v>1143</v>
      </c>
    </row>
    <row r="384" spans="1:3" ht="23.25" x14ac:dyDescent="0.25">
      <c r="A384" s="1" t="s">
        <v>1144</v>
      </c>
      <c r="B384" s="3" t="s">
        <v>1145</v>
      </c>
      <c r="C384" s="1" t="s">
        <v>1146</v>
      </c>
    </row>
    <row r="385" spans="1:3" ht="23.25" x14ac:dyDescent="0.25">
      <c r="A385" s="1" t="s">
        <v>1147</v>
      </c>
      <c r="B385" s="3" t="s">
        <v>1148</v>
      </c>
      <c r="C385" s="1" t="s">
        <v>1149</v>
      </c>
    </row>
    <row r="386" spans="1:3" ht="23.25" x14ac:dyDescent="0.25">
      <c r="A386" s="1" t="s">
        <v>1150</v>
      </c>
      <c r="B386" s="3" t="s">
        <v>1151</v>
      </c>
      <c r="C386" s="1" t="s">
        <v>1152</v>
      </c>
    </row>
    <row r="387" spans="1:3" ht="23.25" x14ac:dyDescent="0.25">
      <c r="A387" s="1" t="s">
        <v>1153</v>
      </c>
      <c r="B387" s="3" t="s">
        <v>1154</v>
      </c>
      <c r="C387" s="1" t="s">
        <v>1155</v>
      </c>
    </row>
    <row r="388" spans="1:3" x14ac:dyDescent="0.25">
      <c r="A388" s="1" t="s">
        <v>1156</v>
      </c>
      <c r="B388" s="3" t="s">
        <v>1157</v>
      </c>
      <c r="C388" s="1" t="s">
        <v>1158</v>
      </c>
    </row>
    <row r="389" spans="1:3" x14ac:dyDescent="0.25">
      <c r="A389" s="1" t="s">
        <v>1159</v>
      </c>
      <c r="B389" s="3" t="s">
        <v>1160</v>
      </c>
      <c r="C389" s="1" t="s">
        <v>1161</v>
      </c>
    </row>
    <row r="390" spans="1:3" ht="23.25" x14ac:dyDescent="0.25">
      <c r="A390" s="1" t="s">
        <v>1162</v>
      </c>
      <c r="B390" s="3" t="s">
        <v>1163</v>
      </c>
      <c r="C390" s="1" t="s">
        <v>1164</v>
      </c>
    </row>
    <row r="391" spans="1:3" x14ac:dyDescent="0.25">
      <c r="A391" s="1" t="s">
        <v>1165</v>
      </c>
      <c r="B391" s="3" t="s">
        <v>1166</v>
      </c>
      <c r="C391" s="1" t="s">
        <v>1167</v>
      </c>
    </row>
    <row r="392" spans="1:3" x14ac:dyDescent="0.25">
      <c r="A392" s="1" t="s">
        <v>1168</v>
      </c>
      <c r="B392" s="3" t="s">
        <v>1169</v>
      </c>
      <c r="C392" s="1" t="s">
        <v>1170</v>
      </c>
    </row>
    <row r="393" spans="1:3" x14ac:dyDescent="0.25">
      <c r="A393" s="1" t="s">
        <v>1171</v>
      </c>
      <c r="B393" s="3" t="s">
        <v>1172</v>
      </c>
      <c r="C393" s="1" t="s">
        <v>1173</v>
      </c>
    </row>
    <row r="394" spans="1:3" x14ac:dyDescent="0.25">
      <c r="A394" s="1" t="s">
        <v>1174</v>
      </c>
      <c r="B394" s="3" t="s">
        <v>1175</v>
      </c>
      <c r="C394" s="1" t="s">
        <v>1176</v>
      </c>
    </row>
    <row r="395" spans="1:3" x14ac:dyDescent="0.25">
      <c r="A395" s="1" t="s">
        <v>1177</v>
      </c>
      <c r="B395" s="3" t="s">
        <v>1178</v>
      </c>
      <c r="C395" s="1" t="s">
        <v>1179</v>
      </c>
    </row>
    <row r="396" spans="1:3" x14ac:dyDescent="0.25">
      <c r="A396" s="1" t="s">
        <v>1180</v>
      </c>
      <c r="B396" s="3" t="s">
        <v>1181</v>
      </c>
      <c r="C396" s="1" t="s">
        <v>1182</v>
      </c>
    </row>
    <row r="397" spans="1:3" x14ac:dyDescent="0.25">
      <c r="A397" s="1" t="s">
        <v>1183</v>
      </c>
      <c r="B397" s="3" t="s">
        <v>1184</v>
      </c>
      <c r="C397" s="1" t="s">
        <v>1185</v>
      </c>
    </row>
    <row r="398" spans="1:3" x14ac:dyDescent="0.25">
      <c r="A398" s="1" t="s">
        <v>1186</v>
      </c>
      <c r="B398" s="3" t="s">
        <v>1187</v>
      </c>
      <c r="C398" s="1" t="s">
        <v>1188</v>
      </c>
    </row>
    <row r="399" spans="1:3" x14ac:dyDescent="0.25">
      <c r="A399" s="1" t="s">
        <v>1189</v>
      </c>
      <c r="B399" s="3" t="s">
        <v>1190</v>
      </c>
      <c r="C399" s="1" t="s">
        <v>1191</v>
      </c>
    </row>
    <row r="400" spans="1:3" x14ac:dyDescent="0.25">
      <c r="A400" s="1" t="s">
        <v>1192</v>
      </c>
      <c r="B400" s="3" t="s">
        <v>1193</v>
      </c>
      <c r="C400" s="1" t="s">
        <v>1194</v>
      </c>
    </row>
    <row r="401" spans="1:3" x14ac:dyDescent="0.25">
      <c r="A401" s="1" t="s">
        <v>1195</v>
      </c>
      <c r="B401" s="3" t="s">
        <v>1196</v>
      </c>
      <c r="C401" s="1" t="s">
        <v>1197</v>
      </c>
    </row>
    <row r="402" spans="1:3" x14ac:dyDescent="0.25">
      <c r="A402" s="1" t="s">
        <v>1198</v>
      </c>
      <c r="B402" s="3" t="s">
        <v>1199</v>
      </c>
      <c r="C402" s="1" t="s">
        <v>1200</v>
      </c>
    </row>
    <row r="403" spans="1:3" x14ac:dyDescent="0.25">
      <c r="A403" s="1" t="s">
        <v>1201</v>
      </c>
      <c r="B403" s="3" t="s">
        <v>1202</v>
      </c>
      <c r="C403" s="1" t="s">
        <v>1203</v>
      </c>
    </row>
    <row r="404" spans="1:3" x14ac:dyDescent="0.25">
      <c r="A404" s="1" t="s">
        <v>1204</v>
      </c>
      <c r="B404" s="3" t="s">
        <v>1205</v>
      </c>
      <c r="C404" s="1" t="s">
        <v>1206</v>
      </c>
    </row>
    <row r="405" spans="1:3" x14ac:dyDescent="0.25">
      <c r="A405" s="1" t="s">
        <v>1207</v>
      </c>
      <c r="B405" s="3" t="s">
        <v>1208</v>
      </c>
      <c r="C405" s="1" t="s">
        <v>1209</v>
      </c>
    </row>
    <row r="406" spans="1:3" x14ac:dyDescent="0.25">
      <c r="A406" s="1" t="s">
        <v>1210</v>
      </c>
      <c r="B406" s="3" t="s">
        <v>1211</v>
      </c>
      <c r="C406" s="1" t="s">
        <v>1212</v>
      </c>
    </row>
    <row r="407" spans="1:3" x14ac:dyDescent="0.25">
      <c r="A407" s="1" t="s">
        <v>1213</v>
      </c>
      <c r="B407" s="3" t="s">
        <v>1214</v>
      </c>
      <c r="C407" s="1" t="s">
        <v>1215</v>
      </c>
    </row>
    <row r="408" spans="1:3" x14ac:dyDescent="0.25">
      <c r="A408" s="1" t="s">
        <v>1216</v>
      </c>
      <c r="B408" s="3" t="s">
        <v>1217</v>
      </c>
      <c r="C408" s="1" t="s">
        <v>1218</v>
      </c>
    </row>
    <row r="409" spans="1:3" x14ac:dyDescent="0.25">
      <c r="A409" s="1" t="s">
        <v>1219</v>
      </c>
      <c r="B409" s="3" t="s">
        <v>1220</v>
      </c>
      <c r="C409" s="1" t="s">
        <v>1221</v>
      </c>
    </row>
    <row r="410" spans="1:3" x14ac:dyDescent="0.25">
      <c r="A410" s="1" t="s">
        <v>1222</v>
      </c>
      <c r="B410" s="3" t="s">
        <v>1223</v>
      </c>
      <c r="C410" s="1" t="s">
        <v>1224</v>
      </c>
    </row>
    <row r="411" spans="1:3" x14ac:dyDescent="0.25">
      <c r="A411" s="1" t="s">
        <v>1225</v>
      </c>
      <c r="B411" s="3" t="s">
        <v>1226</v>
      </c>
      <c r="C411" s="1" t="s">
        <v>1227</v>
      </c>
    </row>
    <row r="412" spans="1:3" x14ac:dyDescent="0.25">
      <c r="A412" s="1" t="s">
        <v>1228</v>
      </c>
      <c r="B412" s="3" t="s">
        <v>1229</v>
      </c>
      <c r="C412" s="1" t="s">
        <v>1230</v>
      </c>
    </row>
    <row r="413" spans="1:3" x14ac:dyDescent="0.25">
      <c r="A413" s="1" t="s">
        <v>1231</v>
      </c>
      <c r="B413" s="3" t="s">
        <v>1232</v>
      </c>
      <c r="C413" s="1" t="s">
        <v>1233</v>
      </c>
    </row>
    <row r="414" spans="1:3" x14ac:dyDescent="0.25">
      <c r="A414" s="1" t="s">
        <v>1234</v>
      </c>
      <c r="B414" s="3" t="s">
        <v>1235</v>
      </c>
      <c r="C414" s="1" t="s">
        <v>1236</v>
      </c>
    </row>
    <row r="415" spans="1:3" x14ac:dyDescent="0.25">
      <c r="A415" s="1" t="s">
        <v>1237</v>
      </c>
      <c r="B415" s="3" t="s">
        <v>1238</v>
      </c>
      <c r="C415" s="1" t="s">
        <v>1239</v>
      </c>
    </row>
    <row r="416" spans="1:3" x14ac:dyDescent="0.25">
      <c r="A416" s="1" t="s">
        <v>1240</v>
      </c>
      <c r="B416" s="3" t="s">
        <v>1241</v>
      </c>
      <c r="C416" s="1" t="s">
        <v>1242</v>
      </c>
    </row>
    <row r="417" spans="1:3" x14ac:dyDescent="0.25">
      <c r="A417" s="1" t="s">
        <v>1243</v>
      </c>
      <c r="B417" s="3" t="s">
        <v>1244</v>
      </c>
      <c r="C417" s="1" t="s">
        <v>1245</v>
      </c>
    </row>
    <row r="418" spans="1:3" x14ac:dyDescent="0.25">
      <c r="A418" s="1" t="s">
        <v>1246</v>
      </c>
      <c r="B418" s="3" t="s">
        <v>1247</v>
      </c>
      <c r="C418" s="1" t="s">
        <v>1248</v>
      </c>
    </row>
    <row r="419" spans="1:3" x14ac:dyDescent="0.25">
      <c r="A419" s="1" t="s">
        <v>1249</v>
      </c>
      <c r="B419" s="3" t="s">
        <v>1250</v>
      </c>
      <c r="C419" s="1" t="s">
        <v>1251</v>
      </c>
    </row>
    <row r="420" spans="1:3" x14ac:dyDescent="0.25">
      <c r="A420" s="1" t="s">
        <v>1252</v>
      </c>
      <c r="B420" s="3" t="s">
        <v>1253</v>
      </c>
      <c r="C420" s="1" t="s">
        <v>1254</v>
      </c>
    </row>
    <row r="421" spans="1:3" x14ac:dyDescent="0.25">
      <c r="A421" s="1" t="s">
        <v>1255</v>
      </c>
      <c r="B421" s="3" t="s">
        <v>1256</v>
      </c>
      <c r="C421" s="1" t="s">
        <v>1257</v>
      </c>
    </row>
    <row r="422" spans="1:3" x14ac:dyDescent="0.25">
      <c r="A422" s="1" t="s">
        <v>1258</v>
      </c>
      <c r="B422" s="3" t="s">
        <v>1259</v>
      </c>
      <c r="C422" s="1" t="s">
        <v>1260</v>
      </c>
    </row>
    <row r="423" spans="1:3" x14ac:dyDescent="0.25">
      <c r="A423" s="1" t="s">
        <v>1261</v>
      </c>
      <c r="B423" s="3" t="s">
        <v>1262</v>
      </c>
      <c r="C423" s="1" t="s">
        <v>1263</v>
      </c>
    </row>
    <row r="424" spans="1:3" x14ac:dyDescent="0.25">
      <c r="A424" s="1" t="s">
        <v>1264</v>
      </c>
      <c r="B424" s="3" t="s">
        <v>1265</v>
      </c>
      <c r="C424" s="1" t="s">
        <v>1266</v>
      </c>
    </row>
    <row r="425" spans="1:3" x14ac:dyDescent="0.25">
      <c r="A425" s="1" t="s">
        <v>1267</v>
      </c>
      <c r="B425" s="3" t="s">
        <v>1268</v>
      </c>
      <c r="C425" s="1" t="s">
        <v>1269</v>
      </c>
    </row>
    <row r="426" spans="1:3" x14ac:dyDescent="0.25">
      <c r="A426" s="1" t="s">
        <v>1270</v>
      </c>
      <c r="B426" s="3" t="s">
        <v>1271</v>
      </c>
      <c r="C426" s="1" t="s">
        <v>1272</v>
      </c>
    </row>
    <row r="427" spans="1:3" x14ac:dyDescent="0.25">
      <c r="A427" s="1" t="s">
        <v>1273</v>
      </c>
      <c r="B427" s="3" t="s">
        <v>1274</v>
      </c>
      <c r="C427" s="1" t="s">
        <v>1275</v>
      </c>
    </row>
    <row r="428" spans="1:3" x14ac:dyDescent="0.25">
      <c r="A428" s="1" t="s">
        <v>1276</v>
      </c>
      <c r="B428" s="3" t="s">
        <v>1277</v>
      </c>
      <c r="C428" s="1" t="s">
        <v>1278</v>
      </c>
    </row>
    <row r="429" spans="1:3" x14ac:dyDescent="0.25">
      <c r="A429" s="1" t="s">
        <v>1279</v>
      </c>
      <c r="B429" s="3" t="s">
        <v>1280</v>
      </c>
      <c r="C429" s="1" t="s">
        <v>1281</v>
      </c>
    </row>
    <row r="430" spans="1:3" x14ac:dyDescent="0.25">
      <c r="A430" s="1" t="s">
        <v>1282</v>
      </c>
      <c r="B430" s="3" t="s">
        <v>1283</v>
      </c>
      <c r="C430" s="1" t="s">
        <v>1284</v>
      </c>
    </row>
    <row r="431" spans="1:3" x14ac:dyDescent="0.25">
      <c r="A431" s="1" t="s">
        <v>1285</v>
      </c>
      <c r="B431" s="3" t="s">
        <v>1286</v>
      </c>
      <c r="C431" s="1" t="s">
        <v>1287</v>
      </c>
    </row>
    <row r="432" spans="1:3" x14ac:dyDescent="0.25">
      <c r="A432" s="1" t="s">
        <v>1288</v>
      </c>
      <c r="B432" s="3" t="s">
        <v>1289</v>
      </c>
      <c r="C432" s="1" t="s">
        <v>1290</v>
      </c>
    </row>
    <row r="433" spans="1:3" x14ac:dyDescent="0.25">
      <c r="A433" s="1" t="s">
        <v>1291</v>
      </c>
      <c r="B433" s="3" t="s">
        <v>1292</v>
      </c>
      <c r="C433" s="1" t="s">
        <v>1293</v>
      </c>
    </row>
    <row r="434" spans="1:3" x14ac:dyDescent="0.25">
      <c r="A434" s="1" t="s">
        <v>1294</v>
      </c>
      <c r="B434" s="3" t="s">
        <v>1295</v>
      </c>
      <c r="C434" s="1" t="s">
        <v>1296</v>
      </c>
    </row>
    <row r="435" spans="1:3" x14ac:dyDescent="0.25">
      <c r="A435" s="1" t="s">
        <v>1297</v>
      </c>
      <c r="B435" s="3" t="s">
        <v>1298</v>
      </c>
      <c r="C435" s="1" t="s">
        <v>1299</v>
      </c>
    </row>
    <row r="436" spans="1:3" x14ac:dyDescent="0.25">
      <c r="A436" s="1" t="s">
        <v>1300</v>
      </c>
      <c r="B436" s="3" t="s">
        <v>1301</v>
      </c>
      <c r="C436" s="1" t="s">
        <v>1302</v>
      </c>
    </row>
    <row r="437" spans="1:3" x14ac:dyDescent="0.25">
      <c r="A437" s="1" t="s">
        <v>1303</v>
      </c>
      <c r="B437" s="3" t="s">
        <v>1304</v>
      </c>
      <c r="C437" s="1" t="s">
        <v>1305</v>
      </c>
    </row>
    <row r="438" spans="1:3" x14ac:dyDescent="0.25">
      <c r="A438" s="1" t="s">
        <v>1306</v>
      </c>
      <c r="B438" s="3" t="s">
        <v>1307</v>
      </c>
      <c r="C438" s="1" t="s">
        <v>1308</v>
      </c>
    </row>
    <row r="439" spans="1:3" x14ac:dyDescent="0.25">
      <c r="A439" s="1" t="s">
        <v>1309</v>
      </c>
      <c r="B439" s="3" t="s">
        <v>1310</v>
      </c>
      <c r="C439" s="1" t="s">
        <v>1311</v>
      </c>
    </row>
    <row r="440" spans="1:3" x14ac:dyDescent="0.25">
      <c r="A440" s="1" t="s">
        <v>1312</v>
      </c>
      <c r="B440" s="3" t="s">
        <v>1313</v>
      </c>
      <c r="C440" s="1" t="s">
        <v>1314</v>
      </c>
    </row>
    <row r="441" spans="1:3" x14ac:dyDescent="0.25">
      <c r="A441" s="1" t="s">
        <v>1315</v>
      </c>
      <c r="B441" s="3" t="s">
        <v>1316</v>
      </c>
      <c r="C441" s="1" t="s">
        <v>1317</v>
      </c>
    </row>
    <row r="442" spans="1:3" x14ac:dyDescent="0.25">
      <c r="A442" s="1" t="s">
        <v>1318</v>
      </c>
      <c r="B442" s="3" t="s">
        <v>1319</v>
      </c>
      <c r="C442" s="1" t="s">
        <v>1320</v>
      </c>
    </row>
    <row r="443" spans="1:3" x14ac:dyDescent="0.25">
      <c r="A443" s="1" t="s">
        <v>1321</v>
      </c>
      <c r="B443" s="3" t="s">
        <v>1322</v>
      </c>
      <c r="C443" s="1" t="s">
        <v>1323</v>
      </c>
    </row>
    <row r="444" spans="1:3" x14ac:dyDescent="0.25">
      <c r="A444" s="1" t="s">
        <v>1324</v>
      </c>
      <c r="B444" s="3" t="s">
        <v>1325</v>
      </c>
      <c r="C444" s="1" t="s">
        <v>1326</v>
      </c>
    </row>
    <row r="445" spans="1:3" x14ac:dyDescent="0.25">
      <c r="A445" s="1" t="s">
        <v>1327</v>
      </c>
      <c r="B445" s="3" t="s">
        <v>1328</v>
      </c>
      <c r="C445" s="1" t="s">
        <v>1329</v>
      </c>
    </row>
    <row r="446" spans="1:3" x14ac:dyDescent="0.25">
      <c r="A446" s="1" t="s">
        <v>1330</v>
      </c>
      <c r="B446" s="3" t="s">
        <v>1331</v>
      </c>
      <c r="C446" s="1" t="s">
        <v>1332</v>
      </c>
    </row>
    <row r="447" spans="1:3" x14ac:dyDescent="0.25">
      <c r="A447" s="1" t="s">
        <v>1333</v>
      </c>
      <c r="B447" s="3" t="s">
        <v>1334</v>
      </c>
      <c r="C447" s="1" t="s">
        <v>1335</v>
      </c>
    </row>
    <row r="448" spans="1:3" x14ac:dyDescent="0.25">
      <c r="A448" s="1" t="s">
        <v>1336</v>
      </c>
      <c r="B448" s="3" t="s">
        <v>1337</v>
      </c>
      <c r="C448" s="1" t="s">
        <v>1338</v>
      </c>
    </row>
    <row r="449" spans="1:3" x14ac:dyDescent="0.25">
      <c r="A449" s="1" t="s">
        <v>1339</v>
      </c>
      <c r="B449" s="3" t="s">
        <v>1340</v>
      </c>
      <c r="C449" s="1" t="s">
        <v>1341</v>
      </c>
    </row>
    <row r="450" spans="1:3" x14ac:dyDescent="0.25">
      <c r="A450" s="1" t="s">
        <v>1342</v>
      </c>
      <c r="B450" s="3" t="s">
        <v>1343</v>
      </c>
      <c r="C450" s="1" t="s">
        <v>1344</v>
      </c>
    </row>
    <row r="451" spans="1:3" ht="23.25" x14ac:dyDescent="0.25">
      <c r="A451" s="1" t="s">
        <v>1345</v>
      </c>
      <c r="B451" s="3" t="s">
        <v>1346</v>
      </c>
      <c r="C451" s="1" t="s">
        <v>1347</v>
      </c>
    </row>
    <row r="452" spans="1:3" x14ac:dyDescent="0.25">
      <c r="A452" s="1" t="s">
        <v>1348</v>
      </c>
      <c r="B452" s="3" t="s">
        <v>1349</v>
      </c>
      <c r="C452" s="1" t="s">
        <v>1350</v>
      </c>
    </row>
    <row r="453" spans="1:3" x14ac:dyDescent="0.25">
      <c r="A453" s="1" t="s">
        <v>1351</v>
      </c>
      <c r="B453" s="3" t="s">
        <v>1352</v>
      </c>
      <c r="C453" s="1" t="s">
        <v>1353</v>
      </c>
    </row>
    <row r="454" spans="1:3" x14ac:dyDescent="0.25">
      <c r="A454" s="1" t="s">
        <v>1354</v>
      </c>
      <c r="B454" s="3" t="s">
        <v>1355</v>
      </c>
      <c r="C454" s="1" t="s">
        <v>1356</v>
      </c>
    </row>
    <row r="455" spans="1:3" x14ac:dyDescent="0.25">
      <c r="A455" s="1" t="s">
        <v>1357</v>
      </c>
      <c r="B455" s="3" t="s">
        <v>1358</v>
      </c>
      <c r="C455" s="1" t="s">
        <v>1359</v>
      </c>
    </row>
    <row r="456" spans="1:3" x14ac:dyDescent="0.25">
      <c r="A456" s="1" t="s">
        <v>1360</v>
      </c>
      <c r="B456" s="3" t="s">
        <v>1361</v>
      </c>
      <c r="C456" s="1" t="s">
        <v>1362</v>
      </c>
    </row>
    <row r="457" spans="1:3" x14ac:dyDescent="0.25">
      <c r="A457" s="1" t="s">
        <v>1363</v>
      </c>
      <c r="B457" s="3" t="s">
        <v>1364</v>
      </c>
      <c r="C457" s="1" t="s">
        <v>1365</v>
      </c>
    </row>
    <row r="458" spans="1:3" x14ac:dyDescent="0.25">
      <c r="A458" s="1" t="s">
        <v>1366</v>
      </c>
      <c r="B458" s="3" t="s">
        <v>1367</v>
      </c>
      <c r="C458" s="1" t="s">
        <v>1368</v>
      </c>
    </row>
    <row r="459" spans="1:3" x14ac:dyDescent="0.25">
      <c r="A459" s="1" t="s">
        <v>1369</v>
      </c>
      <c r="B459" s="3" t="s">
        <v>1370</v>
      </c>
      <c r="C459" s="1" t="s">
        <v>1371</v>
      </c>
    </row>
    <row r="460" spans="1:3" x14ac:dyDescent="0.25">
      <c r="A460" s="1" t="s">
        <v>1372</v>
      </c>
      <c r="B460" s="3" t="s">
        <v>1373</v>
      </c>
      <c r="C460" s="1" t="s">
        <v>1374</v>
      </c>
    </row>
    <row r="461" spans="1:3" x14ac:dyDescent="0.25">
      <c r="A461" s="1" t="s">
        <v>1375</v>
      </c>
      <c r="B461" s="3" t="s">
        <v>1376</v>
      </c>
      <c r="C461" s="1" t="s">
        <v>1377</v>
      </c>
    </row>
    <row r="462" spans="1:3" x14ac:dyDescent="0.25">
      <c r="A462" s="1" t="s">
        <v>1378</v>
      </c>
      <c r="B462" s="3" t="s">
        <v>1379</v>
      </c>
      <c r="C462" s="1" t="s">
        <v>1380</v>
      </c>
    </row>
    <row r="463" spans="1:3" x14ac:dyDescent="0.25">
      <c r="A463" s="1" t="s">
        <v>1381</v>
      </c>
      <c r="B463" s="3" t="s">
        <v>1382</v>
      </c>
      <c r="C463" s="1" t="s">
        <v>1383</v>
      </c>
    </row>
    <row r="464" spans="1:3" x14ac:dyDescent="0.25">
      <c r="A464" s="1" t="s">
        <v>1384</v>
      </c>
      <c r="B464" s="3" t="s">
        <v>1385</v>
      </c>
      <c r="C464" s="1" t="s">
        <v>1386</v>
      </c>
    </row>
    <row r="465" spans="1:3" ht="23.25" x14ac:dyDescent="0.25">
      <c r="A465" s="1" t="s">
        <v>1387</v>
      </c>
      <c r="B465" s="3" t="s">
        <v>1388</v>
      </c>
      <c r="C465" s="1" t="s">
        <v>1389</v>
      </c>
    </row>
    <row r="466" spans="1:3" x14ac:dyDescent="0.25">
      <c r="A466" s="1" t="s">
        <v>1390</v>
      </c>
      <c r="B466" s="3" t="s">
        <v>1391</v>
      </c>
      <c r="C466" s="1" t="s">
        <v>1392</v>
      </c>
    </row>
    <row r="467" spans="1:3" ht="23.25" x14ac:dyDescent="0.25">
      <c r="A467" s="1" t="s">
        <v>1393</v>
      </c>
      <c r="B467" s="3" t="s">
        <v>1394</v>
      </c>
      <c r="C467" s="1" t="s">
        <v>1395</v>
      </c>
    </row>
    <row r="468" spans="1:3" x14ac:dyDescent="0.25">
      <c r="A468" s="1" t="s">
        <v>1396</v>
      </c>
      <c r="B468" s="3" t="s">
        <v>1397</v>
      </c>
      <c r="C468" s="1" t="s">
        <v>1398</v>
      </c>
    </row>
    <row r="469" spans="1:3" x14ac:dyDescent="0.25">
      <c r="A469" s="1" t="s">
        <v>1399</v>
      </c>
      <c r="B469" s="3" t="s">
        <v>1400</v>
      </c>
      <c r="C469" s="1" t="s">
        <v>1401</v>
      </c>
    </row>
    <row r="470" spans="1:3" x14ac:dyDescent="0.25">
      <c r="A470" s="1" t="s">
        <v>1402</v>
      </c>
      <c r="B470" s="3" t="s">
        <v>1403</v>
      </c>
      <c r="C470" s="1" t="s">
        <v>1404</v>
      </c>
    </row>
    <row r="471" spans="1:3" x14ac:dyDescent="0.25">
      <c r="A471" s="1" t="s">
        <v>1405</v>
      </c>
      <c r="B471" s="3" t="s">
        <v>1406</v>
      </c>
      <c r="C471" s="1" t="s">
        <v>1407</v>
      </c>
    </row>
    <row r="472" spans="1:3" ht="23.25" x14ac:dyDescent="0.25">
      <c r="A472" s="1" t="s">
        <v>1408</v>
      </c>
      <c r="B472" s="3" t="s">
        <v>1409</v>
      </c>
      <c r="C472" s="1" t="s">
        <v>1410</v>
      </c>
    </row>
    <row r="473" spans="1:3" x14ac:dyDescent="0.25">
      <c r="A473" s="1" t="s">
        <v>1411</v>
      </c>
      <c r="B473" s="3" t="s">
        <v>1412</v>
      </c>
      <c r="C473" s="1" t="s">
        <v>1413</v>
      </c>
    </row>
    <row r="474" spans="1:3" ht="23.25" x14ac:dyDescent="0.25">
      <c r="A474" s="1" t="s">
        <v>1414</v>
      </c>
      <c r="B474" s="3" t="s">
        <v>1415</v>
      </c>
      <c r="C474" s="1" t="s">
        <v>1416</v>
      </c>
    </row>
    <row r="475" spans="1:3" x14ac:dyDescent="0.25">
      <c r="A475" s="1" t="s">
        <v>1417</v>
      </c>
      <c r="B475" s="3" t="s">
        <v>1418</v>
      </c>
      <c r="C475" s="1" t="s">
        <v>1419</v>
      </c>
    </row>
    <row r="476" spans="1:3" x14ac:dyDescent="0.25">
      <c r="A476" s="1" t="s">
        <v>1420</v>
      </c>
      <c r="B476" s="3" t="s">
        <v>1421</v>
      </c>
      <c r="C476" s="1" t="s">
        <v>1422</v>
      </c>
    </row>
    <row r="477" spans="1:3" ht="23.25" x14ac:dyDescent="0.25">
      <c r="A477" s="1" t="s">
        <v>1423</v>
      </c>
      <c r="B477" s="3" t="s">
        <v>1424</v>
      </c>
      <c r="C477" s="1" t="s">
        <v>1425</v>
      </c>
    </row>
    <row r="478" spans="1:3" x14ac:dyDescent="0.25">
      <c r="A478" s="1" t="s">
        <v>1426</v>
      </c>
      <c r="B478" s="3" t="s">
        <v>1427</v>
      </c>
      <c r="C478" s="1" t="s">
        <v>1428</v>
      </c>
    </row>
    <row r="479" spans="1:3" x14ac:dyDescent="0.25">
      <c r="A479" s="1" t="s">
        <v>1429</v>
      </c>
      <c r="B479" s="3" t="s">
        <v>1430</v>
      </c>
      <c r="C479" s="1" t="s">
        <v>1431</v>
      </c>
    </row>
    <row r="480" spans="1:3" x14ac:dyDescent="0.25">
      <c r="A480" s="1" t="s">
        <v>1432</v>
      </c>
      <c r="B480" s="3" t="s">
        <v>1433</v>
      </c>
      <c r="C480" s="1" t="s">
        <v>1434</v>
      </c>
    </row>
    <row r="481" spans="1:3" x14ac:dyDescent="0.25">
      <c r="A481" s="1" t="s">
        <v>1435</v>
      </c>
      <c r="B481" s="3" t="s">
        <v>1436</v>
      </c>
      <c r="C481" s="1" t="s">
        <v>1437</v>
      </c>
    </row>
    <row r="482" spans="1:3" x14ac:dyDescent="0.25">
      <c r="A482" s="1" t="s">
        <v>1438</v>
      </c>
      <c r="B482" s="3" t="s">
        <v>1439</v>
      </c>
      <c r="C482" s="1" t="s">
        <v>1440</v>
      </c>
    </row>
    <row r="483" spans="1:3" ht="23.25" x14ac:dyDescent="0.25">
      <c r="A483" s="1" t="s">
        <v>1441</v>
      </c>
      <c r="B483" s="3" t="s">
        <v>1442</v>
      </c>
      <c r="C483" s="1" t="s">
        <v>1443</v>
      </c>
    </row>
    <row r="484" spans="1:3" ht="23.25" x14ac:dyDescent="0.25">
      <c r="A484" s="1" t="s">
        <v>1444</v>
      </c>
      <c r="B484" s="3" t="s">
        <v>1445</v>
      </c>
      <c r="C484" s="1" t="s">
        <v>1446</v>
      </c>
    </row>
    <row r="485" spans="1:3" x14ac:dyDescent="0.25">
      <c r="A485" s="1" t="s">
        <v>1447</v>
      </c>
      <c r="B485" s="3" t="s">
        <v>1448</v>
      </c>
      <c r="C485" s="1" t="s">
        <v>1449</v>
      </c>
    </row>
    <row r="486" spans="1:3" x14ac:dyDescent="0.25">
      <c r="A486" s="1" t="s">
        <v>1450</v>
      </c>
      <c r="B486" s="3" t="s">
        <v>1451</v>
      </c>
      <c r="C486" s="1" t="s">
        <v>1452</v>
      </c>
    </row>
    <row r="487" spans="1:3" x14ac:dyDescent="0.25">
      <c r="A487" s="1" t="s">
        <v>1453</v>
      </c>
      <c r="B487" s="3" t="s">
        <v>1454</v>
      </c>
      <c r="C487" s="1" t="s">
        <v>1455</v>
      </c>
    </row>
    <row r="488" spans="1:3" x14ac:dyDescent="0.25">
      <c r="A488" s="1" t="s">
        <v>1456</v>
      </c>
      <c r="B488" s="3" t="s">
        <v>1457</v>
      </c>
      <c r="C488" s="1" t="s">
        <v>1458</v>
      </c>
    </row>
    <row r="489" spans="1:3" x14ac:dyDescent="0.25">
      <c r="A489" s="1" t="s">
        <v>1459</v>
      </c>
      <c r="B489" s="3" t="s">
        <v>1460</v>
      </c>
      <c r="C489" s="1" t="s">
        <v>1461</v>
      </c>
    </row>
    <row r="490" spans="1:3" x14ac:dyDescent="0.25">
      <c r="A490" s="1" t="s">
        <v>1462</v>
      </c>
      <c r="B490" s="3" t="s">
        <v>1463</v>
      </c>
      <c r="C490" s="1" t="s">
        <v>1464</v>
      </c>
    </row>
    <row r="491" spans="1:3" x14ac:dyDescent="0.25">
      <c r="A491" s="1" t="s">
        <v>1465</v>
      </c>
      <c r="B491" s="3" t="s">
        <v>1466</v>
      </c>
      <c r="C491" s="1" t="s">
        <v>1467</v>
      </c>
    </row>
    <row r="492" spans="1:3" x14ac:dyDescent="0.25">
      <c r="A492" s="1" t="s">
        <v>1468</v>
      </c>
      <c r="B492" s="3" t="s">
        <v>1469</v>
      </c>
      <c r="C492" s="1" t="s">
        <v>1470</v>
      </c>
    </row>
    <row r="493" spans="1:3" x14ac:dyDescent="0.25">
      <c r="A493" s="1" t="s">
        <v>1471</v>
      </c>
      <c r="B493" s="3" t="s">
        <v>1472</v>
      </c>
      <c r="C493" s="1" t="s">
        <v>1473</v>
      </c>
    </row>
    <row r="494" spans="1:3" x14ac:dyDescent="0.25">
      <c r="A494" s="1" t="s">
        <v>1474</v>
      </c>
      <c r="B494" s="3" t="s">
        <v>1475</v>
      </c>
      <c r="C494" s="1" t="s">
        <v>1476</v>
      </c>
    </row>
    <row r="495" spans="1:3" x14ac:dyDescent="0.25">
      <c r="A495" s="1" t="s">
        <v>1477</v>
      </c>
      <c r="B495" s="3" t="s">
        <v>1478</v>
      </c>
      <c r="C495" s="1" t="s">
        <v>1479</v>
      </c>
    </row>
    <row r="496" spans="1:3" x14ac:dyDescent="0.25">
      <c r="A496" s="1" t="s">
        <v>1480</v>
      </c>
      <c r="B496" s="3" t="s">
        <v>1481</v>
      </c>
      <c r="C496" s="1" t="s">
        <v>1482</v>
      </c>
    </row>
    <row r="497" spans="1:3" x14ac:dyDescent="0.25">
      <c r="A497" s="1" t="s">
        <v>1483</v>
      </c>
      <c r="B497" s="3" t="s">
        <v>1484</v>
      </c>
      <c r="C497" s="1" t="s">
        <v>1485</v>
      </c>
    </row>
    <row r="498" spans="1:3" ht="23.25" x14ac:dyDescent="0.25">
      <c r="A498" s="1" t="s">
        <v>1486</v>
      </c>
      <c r="B498" s="3" t="s">
        <v>1487</v>
      </c>
      <c r="C498" s="1" t="s">
        <v>1488</v>
      </c>
    </row>
    <row r="499" spans="1:3" x14ac:dyDescent="0.25">
      <c r="A499" s="1" t="s">
        <v>1489</v>
      </c>
      <c r="B499" s="3" t="s">
        <v>1490</v>
      </c>
      <c r="C499" s="1" t="s">
        <v>1491</v>
      </c>
    </row>
    <row r="500" spans="1:3" x14ac:dyDescent="0.25">
      <c r="A500" s="1" t="s">
        <v>1492</v>
      </c>
      <c r="B500" s="3" t="s">
        <v>1493</v>
      </c>
      <c r="C500" s="1" t="s">
        <v>1494</v>
      </c>
    </row>
    <row r="501" spans="1:3" x14ac:dyDescent="0.25">
      <c r="A501" s="1" t="s">
        <v>1495</v>
      </c>
      <c r="B501" s="3" t="s">
        <v>1496</v>
      </c>
      <c r="C501" s="1" t="s">
        <v>1497</v>
      </c>
    </row>
    <row r="502" spans="1:3" ht="23.25" x14ac:dyDescent="0.25">
      <c r="A502" s="1" t="s">
        <v>1498</v>
      </c>
      <c r="B502" s="3" t="s">
        <v>1499</v>
      </c>
      <c r="C502" s="1" t="s">
        <v>1500</v>
      </c>
    </row>
    <row r="503" spans="1:3" x14ac:dyDescent="0.25">
      <c r="A503" s="1" t="s">
        <v>1501</v>
      </c>
      <c r="B503" s="3" t="s">
        <v>1502</v>
      </c>
      <c r="C503" s="1" t="s">
        <v>1503</v>
      </c>
    </row>
    <row r="504" spans="1:3" x14ac:dyDescent="0.25">
      <c r="A504" s="1" t="s">
        <v>1504</v>
      </c>
      <c r="B504" s="3" t="s">
        <v>1505</v>
      </c>
      <c r="C504" s="1" t="s">
        <v>1506</v>
      </c>
    </row>
    <row r="505" spans="1:3" x14ac:dyDescent="0.25">
      <c r="A505" s="1" t="s">
        <v>1507</v>
      </c>
      <c r="B505" s="3" t="s">
        <v>1508</v>
      </c>
      <c r="C505" s="1" t="s">
        <v>1509</v>
      </c>
    </row>
    <row r="506" spans="1:3" x14ac:dyDescent="0.25">
      <c r="A506" s="1" t="s">
        <v>1510</v>
      </c>
      <c r="B506" s="3" t="s">
        <v>1511</v>
      </c>
      <c r="C506" s="1" t="s">
        <v>1512</v>
      </c>
    </row>
    <row r="507" spans="1:3" x14ac:dyDescent="0.25">
      <c r="A507" s="1" t="s">
        <v>1513</v>
      </c>
      <c r="B507" s="3" t="s">
        <v>1514</v>
      </c>
      <c r="C507" s="1" t="s">
        <v>1515</v>
      </c>
    </row>
    <row r="508" spans="1:3" x14ac:dyDescent="0.25">
      <c r="A508" s="1" t="s">
        <v>1516</v>
      </c>
      <c r="B508" s="3" t="s">
        <v>1517</v>
      </c>
      <c r="C508" s="1" t="s">
        <v>1518</v>
      </c>
    </row>
    <row r="509" spans="1:3" x14ac:dyDescent="0.25">
      <c r="A509" s="1" t="s">
        <v>1519</v>
      </c>
      <c r="B509" s="3" t="s">
        <v>1520</v>
      </c>
      <c r="C509" s="1" t="s">
        <v>1521</v>
      </c>
    </row>
    <row r="510" spans="1:3" x14ac:dyDescent="0.25">
      <c r="A510" s="1" t="s">
        <v>1522</v>
      </c>
      <c r="B510" s="3" t="s">
        <v>1523</v>
      </c>
      <c r="C510" s="1" t="s">
        <v>1524</v>
      </c>
    </row>
    <row r="511" spans="1:3" x14ac:dyDescent="0.25">
      <c r="A511" s="1" t="s">
        <v>1525</v>
      </c>
      <c r="B511" s="3" t="s">
        <v>1526</v>
      </c>
      <c r="C511" s="1" t="s">
        <v>1527</v>
      </c>
    </row>
    <row r="512" spans="1:3" x14ac:dyDescent="0.25">
      <c r="A512" s="1" t="s">
        <v>1528</v>
      </c>
      <c r="B512" s="3" t="s">
        <v>1529</v>
      </c>
      <c r="C512" s="1" t="s">
        <v>1530</v>
      </c>
    </row>
    <row r="513" spans="1:3" x14ac:dyDescent="0.25">
      <c r="A513" s="1" t="s">
        <v>1531</v>
      </c>
      <c r="B513" s="3" t="s">
        <v>1532</v>
      </c>
      <c r="C513" s="1" t="s">
        <v>1533</v>
      </c>
    </row>
    <row r="514" spans="1:3" x14ac:dyDescent="0.25">
      <c r="A514" s="1" t="s">
        <v>1534</v>
      </c>
      <c r="B514" s="3" t="s">
        <v>1535</v>
      </c>
      <c r="C514" s="1" t="s">
        <v>1536</v>
      </c>
    </row>
    <row r="515" spans="1:3" ht="23.25" x14ac:dyDescent="0.25">
      <c r="A515" s="1" t="s">
        <v>1537</v>
      </c>
      <c r="B515" s="3" t="s">
        <v>1538</v>
      </c>
      <c r="C515" s="1" t="s">
        <v>1539</v>
      </c>
    </row>
    <row r="516" spans="1:3" ht="23.25" x14ac:dyDescent="0.25">
      <c r="A516" s="1" t="s">
        <v>1540</v>
      </c>
      <c r="B516" s="3" t="s">
        <v>1541</v>
      </c>
      <c r="C516" s="1" t="s">
        <v>1542</v>
      </c>
    </row>
    <row r="517" spans="1:3" ht="23.25" x14ac:dyDescent="0.25">
      <c r="A517" s="1" t="s">
        <v>1543</v>
      </c>
      <c r="B517" s="3" t="s">
        <v>1544</v>
      </c>
      <c r="C517" s="1" t="s">
        <v>1545</v>
      </c>
    </row>
    <row r="518" spans="1:3" x14ac:dyDescent="0.25">
      <c r="A518" s="1" t="s">
        <v>1546</v>
      </c>
      <c r="B518" s="3" t="s">
        <v>1547</v>
      </c>
      <c r="C518" s="1" t="s">
        <v>1548</v>
      </c>
    </row>
    <row r="519" spans="1:3" x14ac:dyDescent="0.25">
      <c r="A519" s="1" t="s">
        <v>1549</v>
      </c>
      <c r="B519" s="3" t="s">
        <v>1550</v>
      </c>
      <c r="C519" s="1" t="s">
        <v>1551</v>
      </c>
    </row>
    <row r="520" spans="1:3" x14ac:dyDescent="0.25">
      <c r="A520" s="1" t="s">
        <v>1552</v>
      </c>
      <c r="B520" s="3" t="s">
        <v>1553</v>
      </c>
      <c r="C520" s="1" t="s">
        <v>1554</v>
      </c>
    </row>
    <row r="521" spans="1:3" x14ac:dyDescent="0.25">
      <c r="A521" s="1" t="s">
        <v>1555</v>
      </c>
      <c r="B521" s="3" t="s">
        <v>1556</v>
      </c>
      <c r="C521" s="1" t="s">
        <v>1557</v>
      </c>
    </row>
    <row r="522" spans="1:3" x14ac:dyDescent="0.25">
      <c r="A522" s="1" t="s">
        <v>1558</v>
      </c>
      <c r="B522" s="3" t="s">
        <v>1559</v>
      </c>
      <c r="C522" s="1" t="s">
        <v>1560</v>
      </c>
    </row>
    <row r="523" spans="1:3" x14ac:dyDescent="0.25">
      <c r="A523" s="1" t="s">
        <v>1561</v>
      </c>
      <c r="B523" s="3" t="s">
        <v>1562</v>
      </c>
      <c r="C523" s="1" t="s">
        <v>1563</v>
      </c>
    </row>
    <row r="524" spans="1:3" x14ac:dyDescent="0.25">
      <c r="A524" s="1" t="s">
        <v>1564</v>
      </c>
      <c r="B524" s="3" t="s">
        <v>1565</v>
      </c>
      <c r="C524" s="1" t="s">
        <v>1566</v>
      </c>
    </row>
    <row r="525" spans="1:3" x14ac:dyDescent="0.25">
      <c r="A525" s="1" t="s">
        <v>1567</v>
      </c>
      <c r="B525" s="3" t="s">
        <v>1568</v>
      </c>
      <c r="C525" s="1" t="s">
        <v>1569</v>
      </c>
    </row>
    <row r="526" spans="1:3" x14ac:dyDescent="0.25">
      <c r="A526" s="1" t="s">
        <v>1570</v>
      </c>
      <c r="B526" s="3" t="s">
        <v>1571</v>
      </c>
      <c r="C526" s="1" t="s">
        <v>1572</v>
      </c>
    </row>
    <row r="527" spans="1:3" x14ac:dyDescent="0.25">
      <c r="A527" s="1" t="s">
        <v>1573</v>
      </c>
      <c r="B527" s="3" t="s">
        <v>1574</v>
      </c>
      <c r="C527" s="1" t="s">
        <v>1575</v>
      </c>
    </row>
    <row r="528" spans="1:3" x14ac:dyDescent="0.25">
      <c r="A528" s="1" t="s">
        <v>1576</v>
      </c>
      <c r="B528" s="3" t="s">
        <v>1577</v>
      </c>
      <c r="C528" s="1" t="s">
        <v>1578</v>
      </c>
    </row>
    <row r="529" spans="1:3" x14ac:dyDescent="0.25">
      <c r="A529" s="1" t="s">
        <v>1579</v>
      </c>
      <c r="B529" s="3" t="s">
        <v>1580</v>
      </c>
      <c r="C529" s="1" t="s">
        <v>1581</v>
      </c>
    </row>
    <row r="530" spans="1:3" x14ac:dyDescent="0.25">
      <c r="A530" s="1" t="s">
        <v>1582</v>
      </c>
      <c r="B530" s="3" t="s">
        <v>1583</v>
      </c>
      <c r="C530" s="1" t="s">
        <v>1584</v>
      </c>
    </row>
    <row r="531" spans="1:3" x14ac:dyDescent="0.25">
      <c r="A531" s="1" t="s">
        <v>1585</v>
      </c>
      <c r="B531" s="3" t="s">
        <v>1586</v>
      </c>
      <c r="C531" s="1" t="s">
        <v>1587</v>
      </c>
    </row>
    <row r="532" spans="1:3" x14ac:dyDescent="0.25">
      <c r="A532" s="1" t="s">
        <v>1588</v>
      </c>
      <c r="B532" s="3" t="s">
        <v>1589</v>
      </c>
      <c r="C532" s="1" t="s">
        <v>1590</v>
      </c>
    </row>
    <row r="533" spans="1:3" x14ac:dyDescent="0.25">
      <c r="A533" s="1" t="s">
        <v>1591</v>
      </c>
      <c r="B533" s="3" t="s">
        <v>1592</v>
      </c>
      <c r="C533" s="1" t="s">
        <v>1593</v>
      </c>
    </row>
    <row r="534" spans="1:3" x14ac:dyDescent="0.25">
      <c r="A534" s="1" t="s">
        <v>1594</v>
      </c>
      <c r="B534" s="3" t="s">
        <v>1595</v>
      </c>
      <c r="C534" s="1" t="s">
        <v>1596</v>
      </c>
    </row>
    <row r="535" spans="1:3" x14ac:dyDescent="0.25">
      <c r="A535" s="1" t="s">
        <v>1597</v>
      </c>
      <c r="B535" s="3" t="s">
        <v>1598</v>
      </c>
      <c r="C535" s="1" t="s">
        <v>1599</v>
      </c>
    </row>
    <row r="536" spans="1:3" x14ac:dyDescent="0.25">
      <c r="A536" s="1" t="s">
        <v>1600</v>
      </c>
      <c r="B536" s="3" t="s">
        <v>1601</v>
      </c>
      <c r="C536" s="1" t="s">
        <v>1602</v>
      </c>
    </row>
    <row r="537" spans="1:3" x14ac:dyDescent="0.25">
      <c r="A537" s="1" t="s">
        <v>1603</v>
      </c>
      <c r="B537" s="3" t="s">
        <v>1604</v>
      </c>
      <c r="C537" s="1" t="s">
        <v>1605</v>
      </c>
    </row>
    <row r="538" spans="1:3" x14ac:dyDescent="0.25">
      <c r="A538" s="1" t="s">
        <v>1606</v>
      </c>
      <c r="B538" s="3" t="s">
        <v>1607</v>
      </c>
      <c r="C538" s="1" t="s">
        <v>1608</v>
      </c>
    </row>
    <row r="539" spans="1:3" x14ac:dyDescent="0.25">
      <c r="A539" s="1" t="s">
        <v>1609</v>
      </c>
      <c r="B539" s="3" t="s">
        <v>1610</v>
      </c>
      <c r="C539" s="1" t="s">
        <v>1611</v>
      </c>
    </row>
    <row r="540" spans="1:3" x14ac:dyDescent="0.25">
      <c r="A540" s="1" t="s">
        <v>1612</v>
      </c>
      <c r="B540" s="3" t="s">
        <v>1613</v>
      </c>
      <c r="C540" s="1" t="s">
        <v>1614</v>
      </c>
    </row>
    <row r="541" spans="1:3" x14ac:dyDescent="0.25">
      <c r="A541" s="1" t="s">
        <v>1615</v>
      </c>
      <c r="B541" s="3" t="s">
        <v>1616</v>
      </c>
      <c r="C541" s="1" t="s">
        <v>1617</v>
      </c>
    </row>
    <row r="542" spans="1:3" x14ac:dyDescent="0.25">
      <c r="A542" s="1" t="s">
        <v>1618</v>
      </c>
      <c r="B542" s="3" t="s">
        <v>1619</v>
      </c>
      <c r="C542" s="1" t="s">
        <v>1620</v>
      </c>
    </row>
    <row r="543" spans="1:3" x14ac:dyDescent="0.25">
      <c r="A543" s="1" t="s">
        <v>1621</v>
      </c>
      <c r="B543" s="3" t="s">
        <v>1622</v>
      </c>
      <c r="C543" s="1" t="s">
        <v>1623</v>
      </c>
    </row>
    <row r="544" spans="1:3" x14ac:dyDescent="0.25">
      <c r="A544" s="1" t="s">
        <v>1624</v>
      </c>
      <c r="B544" s="3" t="s">
        <v>1625</v>
      </c>
      <c r="C544" s="1" t="s">
        <v>1626</v>
      </c>
    </row>
    <row r="545" spans="1:3" x14ac:dyDescent="0.25">
      <c r="A545" s="1" t="s">
        <v>1627</v>
      </c>
      <c r="B545" s="3" t="s">
        <v>1628</v>
      </c>
      <c r="C545" s="1" t="s">
        <v>1629</v>
      </c>
    </row>
    <row r="546" spans="1:3" x14ac:dyDescent="0.25">
      <c r="A546" s="1" t="s">
        <v>1630</v>
      </c>
      <c r="B546" s="3" t="s">
        <v>1631</v>
      </c>
      <c r="C546" s="1" t="s">
        <v>1632</v>
      </c>
    </row>
    <row r="547" spans="1:3" x14ac:dyDescent="0.25">
      <c r="A547" s="1" t="s">
        <v>1633</v>
      </c>
      <c r="B547" s="3" t="s">
        <v>1634</v>
      </c>
      <c r="C547" s="1" t="s">
        <v>1635</v>
      </c>
    </row>
    <row r="548" spans="1:3" x14ac:dyDescent="0.25">
      <c r="A548" s="1" t="s">
        <v>1636</v>
      </c>
      <c r="B548" s="3" t="s">
        <v>1637</v>
      </c>
      <c r="C548" s="1" t="s">
        <v>1638</v>
      </c>
    </row>
    <row r="549" spans="1:3" x14ac:dyDescent="0.25">
      <c r="A549" s="1" t="s">
        <v>1639</v>
      </c>
      <c r="B549" s="3" t="s">
        <v>1640</v>
      </c>
      <c r="C549" s="1" t="s">
        <v>1641</v>
      </c>
    </row>
    <row r="550" spans="1:3" x14ac:dyDescent="0.25">
      <c r="A550" s="1" t="s">
        <v>1642</v>
      </c>
      <c r="B550" s="3" t="s">
        <v>1643</v>
      </c>
      <c r="C550" s="1" t="s">
        <v>1644</v>
      </c>
    </row>
    <row r="551" spans="1:3" x14ac:dyDescent="0.25">
      <c r="A551" s="1" t="s">
        <v>1645</v>
      </c>
      <c r="B551" s="3" t="s">
        <v>1646</v>
      </c>
      <c r="C551" s="1" t="s">
        <v>1647</v>
      </c>
    </row>
    <row r="552" spans="1:3" x14ac:dyDescent="0.25">
      <c r="A552" s="1" t="s">
        <v>1648</v>
      </c>
      <c r="B552" s="3" t="s">
        <v>1649</v>
      </c>
      <c r="C552" s="1" t="s">
        <v>1650</v>
      </c>
    </row>
    <row r="553" spans="1:3" x14ac:dyDescent="0.25">
      <c r="A553" s="1" t="s">
        <v>1651</v>
      </c>
      <c r="B553" s="3" t="s">
        <v>1652</v>
      </c>
      <c r="C553" s="1" t="s">
        <v>1653</v>
      </c>
    </row>
    <row r="554" spans="1:3" x14ac:dyDescent="0.25">
      <c r="A554" s="1" t="s">
        <v>1654</v>
      </c>
      <c r="B554" s="3" t="s">
        <v>1655</v>
      </c>
      <c r="C554" s="1" t="s">
        <v>1656</v>
      </c>
    </row>
    <row r="555" spans="1:3" x14ac:dyDescent="0.25">
      <c r="A555" s="1" t="s">
        <v>1657</v>
      </c>
      <c r="B555" s="3" t="s">
        <v>1658</v>
      </c>
      <c r="C555" s="1" t="s">
        <v>1659</v>
      </c>
    </row>
    <row r="556" spans="1:3" x14ac:dyDescent="0.25">
      <c r="A556" s="1" t="s">
        <v>1660</v>
      </c>
      <c r="B556" s="3" t="s">
        <v>1661</v>
      </c>
      <c r="C556" s="1" t="s">
        <v>1662</v>
      </c>
    </row>
    <row r="557" spans="1:3" x14ac:dyDescent="0.25">
      <c r="A557" s="1" t="s">
        <v>1663</v>
      </c>
      <c r="B557" s="3" t="s">
        <v>1664</v>
      </c>
      <c r="C557" s="1" t="s">
        <v>1665</v>
      </c>
    </row>
    <row r="558" spans="1:3" x14ac:dyDescent="0.25">
      <c r="A558" s="1" t="s">
        <v>1666</v>
      </c>
      <c r="B558" s="3" t="s">
        <v>1667</v>
      </c>
      <c r="C558" s="1" t="s">
        <v>1668</v>
      </c>
    </row>
    <row r="559" spans="1:3" x14ac:dyDescent="0.25">
      <c r="A559" s="1" t="s">
        <v>1669</v>
      </c>
      <c r="B559" s="3" t="s">
        <v>1670</v>
      </c>
      <c r="C559" s="1" t="s">
        <v>1671</v>
      </c>
    </row>
    <row r="560" spans="1:3" x14ac:dyDescent="0.25">
      <c r="A560" s="1" t="s">
        <v>1672</v>
      </c>
      <c r="B560" s="3" t="s">
        <v>1673</v>
      </c>
      <c r="C560" s="1" t="s">
        <v>1674</v>
      </c>
    </row>
    <row r="561" spans="1:3" x14ac:dyDescent="0.25">
      <c r="A561" s="1" t="s">
        <v>1675</v>
      </c>
      <c r="B561" s="3" t="s">
        <v>1676</v>
      </c>
      <c r="C561" s="1" t="s">
        <v>1677</v>
      </c>
    </row>
    <row r="562" spans="1:3" x14ac:dyDescent="0.25">
      <c r="A562" s="1" t="s">
        <v>1678</v>
      </c>
      <c r="B562" s="3" t="s">
        <v>1679</v>
      </c>
      <c r="C562" s="1" t="s">
        <v>1680</v>
      </c>
    </row>
    <row r="563" spans="1:3" x14ac:dyDescent="0.25">
      <c r="A563" s="1" t="s">
        <v>1681</v>
      </c>
      <c r="B563" s="3" t="s">
        <v>1682</v>
      </c>
      <c r="C563" s="1" t="s">
        <v>1683</v>
      </c>
    </row>
    <row r="564" spans="1:3" x14ac:dyDescent="0.25">
      <c r="A564" s="1" t="s">
        <v>1684</v>
      </c>
      <c r="B564" s="3" t="s">
        <v>1685</v>
      </c>
      <c r="C564" s="1" t="s">
        <v>1686</v>
      </c>
    </row>
    <row r="565" spans="1:3" x14ac:dyDescent="0.25">
      <c r="A565" s="1" t="s">
        <v>1687</v>
      </c>
      <c r="B565" s="3" t="s">
        <v>1688</v>
      </c>
      <c r="C565" s="1" t="s">
        <v>1689</v>
      </c>
    </row>
    <row r="566" spans="1:3" x14ac:dyDescent="0.25">
      <c r="A566" s="1" t="s">
        <v>1690</v>
      </c>
      <c r="B566" s="3" t="s">
        <v>1691</v>
      </c>
      <c r="C566" s="1" t="s">
        <v>1692</v>
      </c>
    </row>
    <row r="567" spans="1:3" x14ac:dyDescent="0.25">
      <c r="A567" s="1" t="s">
        <v>1693</v>
      </c>
      <c r="B567" s="3" t="s">
        <v>1694</v>
      </c>
      <c r="C567" s="1" t="s">
        <v>1695</v>
      </c>
    </row>
    <row r="568" spans="1:3" x14ac:dyDescent="0.25">
      <c r="A568" s="1" t="s">
        <v>1696</v>
      </c>
      <c r="B568" s="3" t="s">
        <v>1697</v>
      </c>
      <c r="C568" s="1" t="s">
        <v>1698</v>
      </c>
    </row>
    <row r="569" spans="1:3" x14ac:dyDescent="0.25">
      <c r="A569" s="1" t="s">
        <v>1699</v>
      </c>
      <c r="B569" s="3" t="s">
        <v>1700</v>
      </c>
      <c r="C569" s="1" t="s">
        <v>1701</v>
      </c>
    </row>
    <row r="570" spans="1:3" x14ac:dyDescent="0.25">
      <c r="A570" s="1" t="s">
        <v>1702</v>
      </c>
      <c r="B570" s="3" t="s">
        <v>1703</v>
      </c>
      <c r="C570" s="1" t="s">
        <v>1704</v>
      </c>
    </row>
    <row r="571" spans="1:3" x14ac:dyDescent="0.25">
      <c r="A571" s="1" t="s">
        <v>1705</v>
      </c>
      <c r="B571" s="3" t="s">
        <v>1706</v>
      </c>
      <c r="C571" s="1" t="s">
        <v>1707</v>
      </c>
    </row>
    <row r="572" spans="1:3" x14ac:dyDescent="0.25">
      <c r="A572" s="1" t="s">
        <v>1708</v>
      </c>
      <c r="B572" s="3" t="s">
        <v>1709</v>
      </c>
      <c r="C572" s="1" t="s">
        <v>1710</v>
      </c>
    </row>
    <row r="573" spans="1:3" x14ac:dyDescent="0.25">
      <c r="A573" s="1" t="s">
        <v>1711</v>
      </c>
      <c r="B573" s="3" t="s">
        <v>1712</v>
      </c>
      <c r="C573" s="1" t="s">
        <v>1713</v>
      </c>
    </row>
    <row r="574" spans="1:3" x14ac:dyDescent="0.25">
      <c r="A574" s="1" t="s">
        <v>1714</v>
      </c>
      <c r="B574" s="3" t="s">
        <v>1715</v>
      </c>
      <c r="C574" s="1" t="s">
        <v>1716</v>
      </c>
    </row>
    <row r="575" spans="1:3" x14ac:dyDescent="0.25">
      <c r="A575" s="1" t="s">
        <v>1717</v>
      </c>
      <c r="B575" s="3" t="s">
        <v>1718</v>
      </c>
      <c r="C575" s="1" t="s">
        <v>1719</v>
      </c>
    </row>
    <row r="576" spans="1:3" x14ac:dyDescent="0.25">
      <c r="A576" s="1" t="s">
        <v>1720</v>
      </c>
      <c r="B576" s="3" t="s">
        <v>1721</v>
      </c>
      <c r="C576" s="1" t="s">
        <v>1722</v>
      </c>
    </row>
    <row r="577" spans="1:3" x14ac:dyDescent="0.25">
      <c r="A577" s="1" t="s">
        <v>1723</v>
      </c>
      <c r="B577" s="3" t="s">
        <v>1724</v>
      </c>
      <c r="C577" s="1" t="s">
        <v>1725</v>
      </c>
    </row>
    <row r="578" spans="1:3" x14ac:dyDescent="0.25">
      <c r="A578" s="1" t="s">
        <v>1726</v>
      </c>
      <c r="B578" s="3" t="s">
        <v>1727</v>
      </c>
      <c r="C578" s="1" t="s">
        <v>1728</v>
      </c>
    </row>
    <row r="579" spans="1:3" x14ac:dyDescent="0.25">
      <c r="A579" s="1" t="s">
        <v>1729</v>
      </c>
      <c r="B579" s="3" t="s">
        <v>1730</v>
      </c>
      <c r="C579" s="1" t="s">
        <v>1731</v>
      </c>
    </row>
    <row r="580" spans="1:3" x14ac:dyDescent="0.25">
      <c r="A580" s="1" t="s">
        <v>1732</v>
      </c>
      <c r="B580" s="3" t="s">
        <v>1733</v>
      </c>
      <c r="C580" s="1" t="s">
        <v>1734</v>
      </c>
    </row>
    <row r="581" spans="1:3" x14ac:dyDescent="0.25">
      <c r="A581" s="1" t="s">
        <v>1735</v>
      </c>
      <c r="B581" s="3" t="s">
        <v>1736</v>
      </c>
      <c r="C581" s="1" t="s">
        <v>1737</v>
      </c>
    </row>
    <row r="582" spans="1:3" x14ac:dyDescent="0.25">
      <c r="A582" s="1" t="s">
        <v>1738</v>
      </c>
      <c r="B582" s="3" t="s">
        <v>1739</v>
      </c>
      <c r="C582" s="1" t="s">
        <v>1740</v>
      </c>
    </row>
    <row r="583" spans="1:3" x14ac:dyDescent="0.25">
      <c r="A583" s="1" t="s">
        <v>1741</v>
      </c>
      <c r="B583" s="3" t="s">
        <v>1742</v>
      </c>
      <c r="C583" s="1" t="s">
        <v>1743</v>
      </c>
    </row>
    <row r="584" spans="1:3" x14ac:dyDescent="0.25">
      <c r="A584" s="1" t="s">
        <v>1744</v>
      </c>
      <c r="B584" s="3" t="s">
        <v>1745</v>
      </c>
      <c r="C584" s="1" t="s">
        <v>1746</v>
      </c>
    </row>
    <row r="585" spans="1:3" x14ac:dyDescent="0.25">
      <c r="A585" s="1" t="s">
        <v>1747</v>
      </c>
      <c r="B585" s="3" t="s">
        <v>1748</v>
      </c>
      <c r="C585" s="1" t="s">
        <v>1749</v>
      </c>
    </row>
    <row r="586" spans="1:3" x14ac:dyDescent="0.25">
      <c r="A586" s="1" t="s">
        <v>1750</v>
      </c>
      <c r="B586" s="3" t="s">
        <v>1751</v>
      </c>
      <c r="C586" s="1" t="s">
        <v>1752</v>
      </c>
    </row>
    <row r="587" spans="1:3" x14ac:dyDescent="0.25">
      <c r="A587" s="1" t="s">
        <v>1753</v>
      </c>
      <c r="B587" s="3" t="s">
        <v>1754</v>
      </c>
      <c r="C587" s="1" t="s">
        <v>1755</v>
      </c>
    </row>
    <row r="588" spans="1:3" x14ac:dyDescent="0.25">
      <c r="A588" s="1" t="s">
        <v>1756</v>
      </c>
      <c r="B588" s="3" t="s">
        <v>1757</v>
      </c>
      <c r="C588" s="1" t="s">
        <v>1758</v>
      </c>
    </row>
    <row r="589" spans="1:3" x14ac:dyDescent="0.25">
      <c r="A589" s="1" t="s">
        <v>1759</v>
      </c>
      <c r="B589" s="3" t="s">
        <v>1760</v>
      </c>
      <c r="C589" s="1" t="s">
        <v>1761</v>
      </c>
    </row>
    <row r="590" spans="1:3" x14ac:dyDescent="0.25">
      <c r="A590" s="1" t="s">
        <v>1762</v>
      </c>
      <c r="B590" s="3" t="s">
        <v>1763</v>
      </c>
      <c r="C590" s="1" t="s">
        <v>1764</v>
      </c>
    </row>
    <row r="591" spans="1:3" x14ac:dyDescent="0.25">
      <c r="A591" s="1" t="s">
        <v>1765</v>
      </c>
      <c r="B591" s="3" t="s">
        <v>1766</v>
      </c>
      <c r="C591" s="1" t="s">
        <v>1767</v>
      </c>
    </row>
    <row r="592" spans="1:3" x14ac:dyDescent="0.25">
      <c r="A592" s="1" t="s">
        <v>1768</v>
      </c>
      <c r="B592" s="3" t="s">
        <v>1769</v>
      </c>
      <c r="C592" s="1" t="s">
        <v>1770</v>
      </c>
    </row>
    <row r="593" spans="1:3" x14ac:dyDescent="0.25">
      <c r="A593" s="1" t="s">
        <v>1771</v>
      </c>
      <c r="B593" s="3" t="s">
        <v>1772</v>
      </c>
      <c r="C593" s="1" t="s">
        <v>1773</v>
      </c>
    </row>
    <row r="594" spans="1:3" x14ac:dyDescent="0.25">
      <c r="A594" s="1" t="s">
        <v>1774</v>
      </c>
      <c r="B594" s="3" t="s">
        <v>1775</v>
      </c>
      <c r="C594" s="1" t="s">
        <v>1776</v>
      </c>
    </row>
    <row r="595" spans="1:3" x14ac:dyDescent="0.25">
      <c r="A595" s="1" t="s">
        <v>1777</v>
      </c>
      <c r="B595" s="3" t="s">
        <v>1778</v>
      </c>
      <c r="C595" s="1" t="s">
        <v>1779</v>
      </c>
    </row>
    <row r="596" spans="1:3" x14ac:dyDescent="0.25">
      <c r="A596" s="1" t="s">
        <v>1780</v>
      </c>
      <c r="B596" s="3" t="s">
        <v>1781</v>
      </c>
      <c r="C596" s="1" t="s">
        <v>1782</v>
      </c>
    </row>
    <row r="597" spans="1:3" x14ac:dyDescent="0.25">
      <c r="A597" s="1" t="s">
        <v>1783</v>
      </c>
      <c r="B597" s="3" t="s">
        <v>1784</v>
      </c>
      <c r="C597" s="1" t="s">
        <v>1785</v>
      </c>
    </row>
    <row r="598" spans="1:3" x14ac:dyDescent="0.25">
      <c r="A598" s="1" t="s">
        <v>1786</v>
      </c>
      <c r="B598" s="3" t="s">
        <v>1787</v>
      </c>
      <c r="C598" s="1" t="s">
        <v>1788</v>
      </c>
    </row>
    <row r="599" spans="1:3" x14ac:dyDescent="0.25">
      <c r="A599" s="1" t="s">
        <v>1789</v>
      </c>
      <c r="B599" s="3" t="s">
        <v>1790</v>
      </c>
      <c r="C599" s="1" t="s">
        <v>1791</v>
      </c>
    </row>
    <row r="600" spans="1:3" x14ac:dyDescent="0.25">
      <c r="A600" s="1" t="s">
        <v>1792</v>
      </c>
      <c r="B600" s="3" t="s">
        <v>1793</v>
      </c>
      <c r="C600" s="1" t="s">
        <v>1794</v>
      </c>
    </row>
    <row r="601" spans="1:3" x14ac:dyDescent="0.25">
      <c r="A601" s="1" t="s">
        <v>1795</v>
      </c>
      <c r="B601" s="3" t="s">
        <v>1796</v>
      </c>
      <c r="C601" s="1" t="s">
        <v>1797</v>
      </c>
    </row>
    <row r="602" spans="1:3" x14ac:dyDescent="0.25">
      <c r="A602" s="1" t="s">
        <v>1798</v>
      </c>
      <c r="B602" s="3" t="s">
        <v>1799</v>
      </c>
      <c r="C602" s="1" t="s">
        <v>1800</v>
      </c>
    </row>
    <row r="603" spans="1:3" x14ac:dyDescent="0.25">
      <c r="A603" s="1" t="s">
        <v>1801</v>
      </c>
      <c r="B603" s="3" t="s">
        <v>1802</v>
      </c>
      <c r="C603" s="1" t="s">
        <v>1803</v>
      </c>
    </row>
    <row r="604" spans="1:3" x14ac:dyDescent="0.25">
      <c r="A604" s="1" t="s">
        <v>1804</v>
      </c>
      <c r="B604" s="3" t="s">
        <v>1805</v>
      </c>
      <c r="C604" s="1" t="s">
        <v>1806</v>
      </c>
    </row>
    <row r="605" spans="1:3" x14ac:dyDescent="0.25">
      <c r="A605" s="1" t="s">
        <v>1807</v>
      </c>
      <c r="B605" s="3" t="s">
        <v>1808</v>
      </c>
      <c r="C605" s="1" t="s">
        <v>1809</v>
      </c>
    </row>
    <row r="606" spans="1:3" x14ac:dyDescent="0.25">
      <c r="A606" s="1" t="s">
        <v>1810</v>
      </c>
      <c r="B606" s="3" t="s">
        <v>1811</v>
      </c>
      <c r="C606" s="1" t="s">
        <v>1812</v>
      </c>
    </row>
    <row r="607" spans="1:3" x14ac:dyDescent="0.25">
      <c r="A607" s="1" t="s">
        <v>1813</v>
      </c>
      <c r="B607" s="3" t="s">
        <v>1814</v>
      </c>
      <c r="C607" s="1" t="s">
        <v>1815</v>
      </c>
    </row>
    <row r="608" spans="1:3" x14ac:dyDescent="0.25">
      <c r="A608" s="1" t="s">
        <v>1816</v>
      </c>
      <c r="B608" s="3" t="s">
        <v>1817</v>
      </c>
      <c r="C608" s="1" t="s">
        <v>1818</v>
      </c>
    </row>
    <row r="609" spans="1:3" x14ac:dyDescent="0.25">
      <c r="A609" s="1" t="s">
        <v>1819</v>
      </c>
      <c r="B609" s="3" t="s">
        <v>1820</v>
      </c>
      <c r="C609" s="1" t="s">
        <v>1821</v>
      </c>
    </row>
    <row r="610" spans="1:3" x14ac:dyDescent="0.25">
      <c r="A610" s="1" t="s">
        <v>1822</v>
      </c>
      <c r="B610" s="3" t="s">
        <v>1823</v>
      </c>
      <c r="C610" s="1" t="s">
        <v>1824</v>
      </c>
    </row>
    <row r="611" spans="1:3" x14ac:dyDescent="0.25">
      <c r="A611" s="1" t="s">
        <v>1825</v>
      </c>
      <c r="B611" s="3" t="s">
        <v>1826</v>
      </c>
      <c r="C611" s="1" t="s">
        <v>1827</v>
      </c>
    </row>
    <row r="612" spans="1:3" ht="23.25" x14ac:dyDescent="0.25">
      <c r="A612" s="1" t="s">
        <v>1828</v>
      </c>
      <c r="B612" s="3" t="s">
        <v>1829</v>
      </c>
      <c r="C612" s="1" t="s">
        <v>1830</v>
      </c>
    </row>
    <row r="613" spans="1:3" x14ac:dyDescent="0.25">
      <c r="A613" s="1" t="s">
        <v>1831</v>
      </c>
      <c r="B613" s="3" t="s">
        <v>1832</v>
      </c>
      <c r="C613" s="1" t="s">
        <v>1833</v>
      </c>
    </row>
    <row r="614" spans="1:3" x14ac:dyDescent="0.25">
      <c r="A614" s="1" t="s">
        <v>1834</v>
      </c>
      <c r="B614" s="3" t="s">
        <v>1835</v>
      </c>
      <c r="C614" s="1" t="s">
        <v>1836</v>
      </c>
    </row>
    <row r="615" spans="1:3" x14ac:dyDescent="0.25">
      <c r="A615" s="1" t="s">
        <v>1837</v>
      </c>
      <c r="B615" s="3" t="s">
        <v>1838</v>
      </c>
      <c r="C615" s="1" t="s">
        <v>1839</v>
      </c>
    </row>
    <row r="616" spans="1:3" x14ac:dyDescent="0.25">
      <c r="A616" s="1" t="s">
        <v>1840</v>
      </c>
      <c r="B616" s="3" t="s">
        <v>1841</v>
      </c>
      <c r="C616" s="1" t="s">
        <v>1842</v>
      </c>
    </row>
    <row r="617" spans="1:3" x14ac:dyDescent="0.25">
      <c r="A617" s="1" t="s">
        <v>1843</v>
      </c>
      <c r="B617" s="3" t="s">
        <v>1844</v>
      </c>
      <c r="C617" s="1" t="s">
        <v>1845</v>
      </c>
    </row>
    <row r="618" spans="1:3" x14ac:dyDescent="0.25">
      <c r="A618" s="1" t="s">
        <v>1846</v>
      </c>
      <c r="B618" s="3" t="s">
        <v>1847</v>
      </c>
      <c r="C618" s="1" t="s">
        <v>1848</v>
      </c>
    </row>
    <row r="619" spans="1:3" x14ac:dyDescent="0.25">
      <c r="A619" s="1" t="s">
        <v>1849</v>
      </c>
      <c r="B619" s="3" t="s">
        <v>1850</v>
      </c>
      <c r="C619" s="1" t="s">
        <v>1851</v>
      </c>
    </row>
    <row r="620" spans="1:3" x14ac:dyDescent="0.25">
      <c r="A620" s="1" t="s">
        <v>1852</v>
      </c>
      <c r="B620" s="3" t="s">
        <v>1853</v>
      </c>
      <c r="C620" s="1" t="s">
        <v>1854</v>
      </c>
    </row>
    <row r="621" spans="1:3" ht="23.25" x14ac:dyDescent="0.25">
      <c r="A621" s="1" t="s">
        <v>1855</v>
      </c>
      <c r="B621" s="3" t="s">
        <v>1856</v>
      </c>
      <c r="C621" s="1" t="s">
        <v>1857</v>
      </c>
    </row>
    <row r="622" spans="1:3" x14ac:dyDescent="0.25">
      <c r="A622" s="1" t="s">
        <v>1858</v>
      </c>
      <c r="B622" s="3" t="s">
        <v>1859</v>
      </c>
      <c r="C622" s="1" t="s">
        <v>1860</v>
      </c>
    </row>
    <row r="623" spans="1:3" x14ac:dyDescent="0.25">
      <c r="A623" s="1" t="s">
        <v>1861</v>
      </c>
      <c r="B623" s="3" t="s">
        <v>1862</v>
      </c>
      <c r="C623" s="1" t="s">
        <v>1863</v>
      </c>
    </row>
    <row r="624" spans="1:3" x14ac:dyDescent="0.25">
      <c r="A624" s="1" t="s">
        <v>1864</v>
      </c>
      <c r="B624" s="3" t="s">
        <v>1865</v>
      </c>
      <c r="C624" s="1" t="s">
        <v>1866</v>
      </c>
    </row>
    <row r="625" spans="1:3" x14ac:dyDescent="0.25">
      <c r="A625" s="1" t="s">
        <v>1867</v>
      </c>
      <c r="B625" s="3" t="s">
        <v>1868</v>
      </c>
      <c r="C625" s="1" t="s">
        <v>1869</v>
      </c>
    </row>
    <row r="626" spans="1:3" x14ac:dyDescent="0.25">
      <c r="A626" s="1" t="s">
        <v>1870</v>
      </c>
      <c r="B626" s="3" t="s">
        <v>1871</v>
      </c>
      <c r="C626" s="1" t="s">
        <v>1872</v>
      </c>
    </row>
    <row r="627" spans="1:3" x14ac:dyDescent="0.25">
      <c r="A627" s="1" t="s">
        <v>1873</v>
      </c>
      <c r="B627" s="3" t="s">
        <v>1874</v>
      </c>
      <c r="C627" s="1" t="s">
        <v>1875</v>
      </c>
    </row>
    <row r="628" spans="1:3" x14ac:dyDescent="0.25">
      <c r="A628" s="1" t="s">
        <v>1876</v>
      </c>
      <c r="B628" s="3" t="s">
        <v>1877</v>
      </c>
      <c r="C628" s="1" t="s">
        <v>1878</v>
      </c>
    </row>
    <row r="629" spans="1:3" x14ac:dyDescent="0.25">
      <c r="A629" s="1" t="s">
        <v>1879</v>
      </c>
      <c r="B629" s="3" t="s">
        <v>1880</v>
      </c>
      <c r="C629" s="1" t="s">
        <v>1881</v>
      </c>
    </row>
    <row r="630" spans="1:3" x14ac:dyDescent="0.25">
      <c r="A630" s="1" t="s">
        <v>1882</v>
      </c>
      <c r="B630" s="3" t="s">
        <v>1883</v>
      </c>
      <c r="C630" s="1" t="s">
        <v>1884</v>
      </c>
    </row>
    <row r="631" spans="1:3" x14ac:dyDescent="0.25">
      <c r="A631" s="1" t="s">
        <v>1885</v>
      </c>
      <c r="B631" s="3" t="s">
        <v>1886</v>
      </c>
      <c r="C631" s="1" t="s">
        <v>1887</v>
      </c>
    </row>
    <row r="632" spans="1:3" x14ac:dyDescent="0.25">
      <c r="A632" s="1" t="s">
        <v>1888</v>
      </c>
      <c r="B632" s="3" t="s">
        <v>1889</v>
      </c>
      <c r="C632" s="1" t="s">
        <v>1890</v>
      </c>
    </row>
    <row r="633" spans="1:3" x14ac:dyDescent="0.25">
      <c r="A633" s="1" t="s">
        <v>1891</v>
      </c>
      <c r="B633" s="3" t="s">
        <v>1892</v>
      </c>
      <c r="C633" s="1" t="s">
        <v>1893</v>
      </c>
    </row>
    <row r="634" spans="1:3" x14ac:dyDescent="0.25">
      <c r="A634" s="1" t="s">
        <v>1894</v>
      </c>
      <c r="B634" s="3" t="s">
        <v>1895</v>
      </c>
      <c r="C634" s="1" t="s">
        <v>1896</v>
      </c>
    </row>
    <row r="635" spans="1:3" x14ac:dyDescent="0.25">
      <c r="A635" s="1" t="s">
        <v>1897</v>
      </c>
      <c r="B635" s="3" t="s">
        <v>1898</v>
      </c>
      <c r="C635" s="1" t="s">
        <v>1899</v>
      </c>
    </row>
    <row r="636" spans="1:3" x14ac:dyDescent="0.25">
      <c r="A636" s="1" t="s">
        <v>1900</v>
      </c>
      <c r="B636" s="3" t="s">
        <v>1901</v>
      </c>
      <c r="C636" s="1" t="s">
        <v>1902</v>
      </c>
    </row>
    <row r="637" spans="1:3" x14ac:dyDescent="0.25">
      <c r="A637" s="1" t="s">
        <v>1903</v>
      </c>
      <c r="B637" s="3" t="s">
        <v>1904</v>
      </c>
      <c r="C637" s="1" t="s">
        <v>1905</v>
      </c>
    </row>
    <row r="638" spans="1:3" x14ac:dyDescent="0.25">
      <c r="A638" s="1" t="s">
        <v>1906</v>
      </c>
      <c r="B638" s="3" t="s">
        <v>1907</v>
      </c>
      <c r="C638" s="1" t="s">
        <v>1908</v>
      </c>
    </row>
    <row r="639" spans="1:3" x14ac:dyDescent="0.25">
      <c r="A639" s="1" t="s">
        <v>1909</v>
      </c>
      <c r="B639" s="3" t="s">
        <v>1910</v>
      </c>
      <c r="C639" s="1" t="s">
        <v>1911</v>
      </c>
    </row>
    <row r="640" spans="1:3" x14ac:dyDescent="0.25">
      <c r="A640" s="1" t="s">
        <v>1912</v>
      </c>
      <c r="B640" s="3" t="s">
        <v>1913</v>
      </c>
      <c r="C640" s="1" t="s">
        <v>1914</v>
      </c>
    </row>
    <row r="641" spans="1:3" x14ac:dyDescent="0.25">
      <c r="A641" s="1" t="s">
        <v>1915</v>
      </c>
      <c r="B641" s="3" t="s">
        <v>1916</v>
      </c>
      <c r="C641" s="1" t="s">
        <v>1917</v>
      </c>
    </row>
    <row r="642" spans="1:3" x14ac:dyDescent="0.25">
      <c r="A642" s="1" t="s">
        <v>1918</v>
      </c>
      <c r="B642" s="3" t="s">
        <v>1919</v>
      </c>
      <c r="C642" s="1" t="s">
        <v>1920</v>
      </c>
    </row>
    <row r="643" spans="1:3" x14ac:dyDescent="0.25">
      <c r="A643" s="1" t="s">
        <v>1921</v>
      </c>
      <c r="B643" s="3" t="s">
        <v>1922</v>
      </c>
      <c r="C643" s="1" t="s">
        <v>1923</v>
      </c>
    </row>
    <row r="644" spans="1:3" x14ac:dyDescent="0.25">
      <c r="A644" s="1" t="s">
        <v>1924</v>
      </c>
      <c r="B644" s="3" t="s">
        <v>1925</v>
      </c>
      <c r="C644" s="1" t="s">
        <v>1926</v>
      </c>
    </row>
    <row r="645" spans="1:3" x14ac:dyDescent="0.25">
      <c r="A645" s="1" t="s">
        <v>1927</v>
      </c>
      <c r="B645" s="3" t="s">
        <v>1928</v>
      </c>
      <c r="C645" s="1" t="s">
        <v>1929</v>
      </c>
    </row>
    <row r="646" spans="1:3" x14ac:dyDescent="0.25">
      <c r="A646" s="1" t="s">
        <v>1930</v>
      </c>
      <c r="B646" s="3" t="s">
        <v>1931</v>
      </c>
      <c r="C646" s="1" t="s">
        <v>1932</v>
      </c>
    </row>
    <row r="647" spans="1:3" x14ac:dyDescent="0.25">
      <c r="A647" s="1" t="s">
        <v>1933</v>
      </c>
      <c r="B647" s="3" t="s">
        <v>1934</v>
      </c>
      <c r="C647" s="1" t="s">
        <v>1935</v>
      </c>
    </row>
    <row r="648" spans="1:3" x14ac:dyDescent="0.25">
      <c r="A648" s="1" t="s">
        <v>1936</v>
      </c>
      <c r="B648" s="3" t="s">
        <v>1937</v>
      </c>
      <c r="C648" s="1" t="s">
        <v>1938</v>
      </c>
    </row>
    <row r="649" spans="1:3" x14ac:dyDescent="0.25">
      <c r="A649" s="1" t="s">
        <v>1939</v>
      </c>
      <c r="B649" s="3" t="s">
        <v>1940</v>
      </c>
      <c r="C649" s="1" t="s">
        <v>1941</v>
      </c>
    </row>
    <row r="650" spans="1:3" x14ac:dyDescent="0.25">
      <c r="A650" s="1" t="s">
        <v>1942</v>
      </c>
      <c r="B650" s="3" t="s">
        <v>1943</v>
      </c>
      <c r="C650" s="1" t="s">
        <v>1944</v>
      </c>
    </row>
    <row r="651" spans="1:3" x14ac:dyDescent="0.25">
      <c r="A651" s="1" t="s">
        <v>1945</v>
      </c>
      <c r="B651" s="3" t="s">
        <v>1946</v>
      </c>
      <c r="C651" s="1" t="s">
        <v>1947</v>
      </c>
    </row>
    <row r="652" spans="1:3" x14ac:dyDescent="0.25">
      <c r="A652" s="1" t="s">
        <v>1948</v>
      </c>
      <c r="B652" s="3" t="s">
        <v>1949</v>
      </c>
      <c r="C652" s="1" t="s">
        <v>1950</v>
      </c>
    </row>
    <row r="653" spans="1:3" x14ac:dyDescent="0.25">
      <c r="A653" s="1" t="s">
        <v>1951</v>
      </c>
      <c r="B653" s="3" t="s">
        <v>1952</v>
      </c>
      <c r="C653" s="1" t="s">
        <v>1953</v>
      </c>
    </row>
    <row r="654" spans="1:3" x14ac:dyDescent="0.25">
      <c r="A654" s="1" t="s">
        <v>1954</v>
      </c>
      <c r="B654" s="3" t="s">
        <v>1955</v>
      </c>
      <c r="C654" s="1" t="s">
        <v>1956</v>
      </c>
    </row>
    <row r="655" spans="1:3" x14ac:dyDescent="0.25">
      <c r="A655" s="1" t="s">
        <v>1957</v>
      </c>
      <c r="B655" s="3" t="s">
        <v>1958</v>
      </c>
      <c r="C655" s="1" t="s">
        <v>1959</v>
      </c>
    </row>
    <row r="656" spans="1:3" x14ac:dyDescent="0.25">
      <c r="A656" s="1" t="s">
        <v>1960</v>
      </c>
      <c r="B656" s="3" t="s">
        <v>1961</v>
      </c>
      <c r="C656" s="1" t="s">
        <v>1962</v>
      </c>
    </row>
    <row r="657" spans="1:3" x14ac:dyDescent="0.25">
      <c r="A657" s="1" t="s">
        <v>1963</v>
      </c>
      <c r="B657" s="3" t="s">
        <v>1964</v>
      </c>
      <c r="C657" s="1" t="s">
        <v>1965</v>
      </c>
    </row>
    <row r="658" spans="1:3" x14ac:dyDescent="0.25">
      <c r="A658" s="1" t="s">
        <v>1966</v>
      </c>
      <c r="B658" s="3" t="s">
        <v>1967</v>
      </c>
      <c r="C658" s="1" t="s">
        <v>1968</v>
      </c>
    </row>
    <row r="659" spans="1:3" x14ac:dyDescent="0.25">
      <c r="A659" s="1" t="s">
        <v>1969</v>
      </c>
      <c r="B659" s="3" t="s">
        <v>1970</v>
      </c>
      <c r="C659" s="1" t="s">
        <v>1971</v>
      </c>
    </row>
    <row r="660" spans="1:3" x14ac:dyDescent="0.25">
      <c r="A660" s="1" t="s">
        <v>1972</v>
      </c>
      <c r="B660" s="3" t="s">
        <v>1973</v>
      </c>
      <c r="C660" s="1" t="s">
        <v>1974</v>
      </c>
    </row>
    <row r="661" spans="1:3" x14ac:dyDescent="0.25">
      <c r="A661" s="1" t="s">
        <v>1975</v>
      </c>
      <c r="B661" s="3" t="s">
        <v>1976</v>
      </c>
      <c r="C661" s="1" t="s">
        <v>1977</v>
      </c>
    </row>
    <row r="662" spans="1:3" x14ac:dyDescent="0.25">
      <c r="A662" s="1" t="s">
        <v>1978</v>
      </c>
      <c r="B662" s="3" t="s">
        <v>1979</v>
      </c>
      <c r="C662" s="1" t="s">
        <v>1980</v>
      </c>
    </row>
    <row r="663" spans="1:3" x14ac:dyDescent="0.25">
      <c r="A663" s="1" t="s">
        <v>1981</v>
      </c>
      <c r="B663" s="3" t="s">
        <v>1982</v>
      </c>
      <c r="C663" s="1" t="s">
        <v>1983</v>
      </c>
    </row>
    <row r="664" spans="1:3" x14ac:dyDescent="0.25">
      <c r="A664" s="1" t="s">
        <v>1984</v>
      </c>
      <c r="B664" s="3" t="s">
        <v>1985</v>
      </c>
      <c r="C664" s="1" t="s">
        <v>1986</v>
      </c>
    </row>
    <row r="665" spans="1:3" x14ac:dyDescent="0.25">
      <c r="A665" s="1" t="s">
        <v>1987</v>
      </c>
      <c r="B665" s="3" t="s">
        <v>1988</v>
      </c>
      <c r="C665" s="1" t="s">
        <v>1989</v>
      </c>
    </row>
    <row r="666" spans="1:3" x14ac:dyDescent="0.25">
      <c r="A666" s="1" t="s">
        <v>1990</v>
      </c>
      <c r="B666" s="3" t="s">
        <v>1991</v>
      </c>
      <c r="C666" s="1" t="s">
        <v>1992</v>
      </c>
    </row>
    <row r="667" spans="1:3" x14ac:dyDescent="0.25">
      <c r="A667" s="1" t="s">
        <v>1993</v>
      </c>
      <c r="B667" s="3" t="s">
        <v>1994</v>
      </c>
      <c r="C667" s="1" t="s">
        <v>1995</v>
      </c>
    </row>
    <row r="668" spans="1:3" x14ac:dyDescent="0.25">
      <c r="A668" s="1" t="s">
        <v>1996</v>
      </c>
      <c r="B668" s="3" t="s">
        <v>1997</v>
      </c>
      <c r="C668" s="1" t="s">
        <v>1998</v>
      </c>
    </row>
    <row r="669" spans="1:3" x14ac:dyDescent="0.25">
      <c r="A669" s="1" t="s">
        <v>1999</v>
      </c>
      <c r="B669" s="3" t="s">
        <v>2000</v>
      </c>
      <c r="C669" s="1" t="s">
        <v>2001</v>
      </c>
    </row>
    <row r="670" spans="1:3" x14ac:dyDescent="0.25">
      <c r="A670" s="1" t="s">
        <v>2002</v>
      </c>
      <c r="B670" s="3" t="s">
        <v>2003</v>
      </c>
      <c r="C670" s="1" t="s">
        <v>2004</v>
      </c>
    </row>
    <row r="671" spans="1:3" x14ac:dyDescent="0.25">
      <c r="A671" s="1" t="s">
        <v>2005</v>
      </c>
      <c r="B671" s="3" t="s">
        <v>2006</v>
      </c>
      <c r="C671" s="1" t="s">
        <v>2007</v>
      </c>
    </row>
    <row r="672" spans="1:3" x14ac:dyDescent="0.25">
      <c r="A672" s="1" t="s">
        <v>2008</v>
      </c>
      <c r="B672" s="3" t="s">
        <v>2009</v>
      </c>
      <c r="C672" s="1" t="s">
        <v>2010</v>
      </c>
    </row>
    <row r="673" spans="1:3" ht="23.25" x14ac:dyDescent="0.25">
      <c r="A673" s="1" t="s">
        <v>2011</v>
      </c>
      <c r="B673" s="3" t="s">
        <v>2012</v>
      </c>
      <c r="C673" s="1" t="s">
        <v>2013</v>
      </c>
    </row>
    <row r="674" spans="1:3" x14ac:dyDescent="0.25">
      <c r="A674" s="1" t="s">
        <v>2014</v>
      </c>
      <c r="B674" s="3" t="s">
        <v>2015</v>
      </c>
      <c r="C674" s="1" t="s">
        <v>2016</v>
      </c>
    </row>
    <row r="675" spans="1:3" x14ac:dyDescent="0.25">
      <c r="A675" s="1" t="s">
        <v>2017</v>
      </c>
      <c r="B675" s="3" t="s">
        <v>2018</v>
      </c>
      <c r="C675" s="1" t="s">
        <v>2019</v>
      </c>
    </row>
    <row r="676" spans="1:3" ht="23.25" x14ac:dyDescent="0.25">
      <c r="A676" s="1" t="s">
        <v>2020</v>
      </c>
      <c r="B676" s="3" t="s">
        <v>2021</v>
      </c>
      <c r="C676" s="1" t="s">
        <v>2022</v>
      </c>
    </row>
    <row r="677" spans="1:3" x14ac:dyDescent="0.25">
      <c r="A677" s="1" t="s">
        <v>2023</v>
      </c>
      <c r="B677" s="3" t="s">
        <v>2024</v>
      </c>
      <c r="C677" s="1" t="s">
        <v>2025</v>
      </c>
    </row>
    <row r="678" spans="1:3" x14ac:dyDescent="0.25">
      <c r="A678" s="1" t="s">
        <v>2026</v>
      </c>
      <c r="B678" s="3" t="s">
        <v>2027</v>
      </c>
      <c r="C678" s="1" t="s">
        <v>2028</v>
      </c>
    </row>
    <row r="679" spans="1:3" ht="23.25" x14ac:dyDescent="0.25">
      <c r="A679" s="1" t="s">
        <v>2029</v>
      </c>
      <c r="B679" s="3" t="s">
        <v>2030</v>
      </c>
      <c r="C679" s="1" t="s">
        <v>2031</v>
      </c>
    </row>
    <row r="680" spans="1:3" ht="23.25" x14ac:dyDescent="0.25">
      <c r="A680" s="1" t="s">
        <v>2032</v>
      </c>
      <c r="B680" s="3" t="s">
        <v>2033</v>
      </c>
      <c r="C680" s="1" t="s">
        <v>2034</v>
      </c>
    </row>
    <row r="681" spans="1:3" x14ac:dyDescent="0.25">
      <c r="A681" s="1" t="s">
        <v>2035</v>
      </c>
      <c r="B681" s="3" t="s">
        <v>2036</v>
      </c>
      <c r="C681" s="1" t="s">
        <v>2037</v>
      </c>
    </row>
    <row r="682" spans="1:3" x14ac:dyDescent="0.25">
      <c r="A682" s="1" t="s">
        <v>2038</v>
      </c>
      <c r="B682" s="3" t="s">
        <v>2039</v>
      </c>
      <c r="C682" s="1" t="s">
        <v>2040</v>
      </c>
    </row>
    <row r="683" spans="1:3" x14ac:dyDescent="0.25">
      <c r="A683" s="1" t="s">
        <v>2041</v>
      </c>
      <c r="B683" s="3" t="s">
        <v>2042</v>
      </c>
      <c r="C683" s="1" t="s">
        <v>2043</v>
      </c>
    </row>
    <row r="684" spans="1:3" x14ac:dyDescent="0.25">
      <c r="A684" s="1" t="s">
        <v>2044</v>
      </c>
      <c r="B684" s="3" t="s">
        <v>2045</v>
      </c>
      <c r="C684" s="1" t="s">
        <v>2046</v>
      </c>
    </row>
    <row r="685" spans="1:3" x14ac:dyDescent="0.25">
      <c r="A685" s="1" t="s">
        <v>2047</v>
      </c>
      <c r="B685" s="3" t="s">
        <v>2048</v>
      </c>
      <c r="C685" s="1" t="s">
        <v>2049</v>
      </c>
    </row>
    <row r="686" spans="1:3" x14ac:dyDescent="0.25">
      <c r="A686" s="1" t="s">
        <v>2050</v>
      </c>
      <c r="B686" s="3" t="s">
        <v>2051</v>
      </c>
      <c r="C686" s="1" t="s">
        <v>2052</v>
      </c>
    </row>
    <row r="687" spans="1:3" x14ac:dyDescent="0.25">
      <c r="A687" s="1" t="s">
        <v>2053</v>
      </c>
      <c r="B687" s="3" t="s">
        <v>2054</v>
      </c>
      <c r="C687" s="1" t="s">
        <v>2055</v>
      </c>
    </row>
    <row r="688" spans="1:3" x14ac:dyDescent="0.25">
      <c r="A688" s="1" t="s">
        <v>2056</v>
      </c>
      <c r="B688" s="3" t="s">
        <v>2057</v>
      </c>
      <c r="C688" s="1" t="s">
        <v>2058</v>
      </c>
    </row>
    <row r="689" spans="1:3" x14ac:dyDescent="0.25">
      <c r="A689" s="1" t="s">
        <v>2059</v>
      </c>
      <c r="B689" s="3" t="s">
        <v>2060</v>
      </c>
      <c r="C689" s="1" t="s">
        <v>2061</v>
      </c>
    </row>
    <row r="690" spans="1:3" x14ac:dyDescent="0.25">
      <c r="A690" s="1" t="s">
        <v>2062</v>
      </c>
      <c r="B690" s="3" t="s">
        <v>2063</v>
      </c>
      <c r="C690" s="1" t="s">
        <v>2064</v>
      </c>
    </row>
    <row r="691" spans="1:3" x14ac:dyDescent="0.25">
      <c r="A691" s="1" t="s">
        <v>2065</v>
      </c>
      <c r="B691" s="3" t="s">
        <v>2066</v>
      </c>
      <c r="C691" s="1" t="s">
        <v>2067</v>
      </c>
    </row>
    <row r="692" spans="1:3" x14ac:dyDescent="0.25">
      <c r="A692" s="1" t="s">
        <v>2068</v>
      </c>
      <c r="B692" s="3" t="s">
        <v>2069</v>
      </c>
      <c r="C692" s="1" t="s">
        <v>2070</v>
      </c>
    </row>
    <row r="693" spans="1:3" x14ac:dyDescent="0.25">
      <c r="A693" s="1" t="s">
        <v>2071</v>
      </c>
      <c r="B693" s="3" t="s">
        <v>2072</v>
      </c>
      <c r="C693" s="1" t="s">
        <v>2073</v>
      </c>
    </row>
    <row r="694" spans="1:3" x14ac:dyDescent="0.25">
      <c r="A694" s="1" t="s">
        <v>2074</v>
      </c>
      <c r="B694" s="3" t="s">
        <v>2075</v>
      </c>
      <c r="C694" s="1" t="s">
        <v>2076</v>
      </c>
    </row>
    <row r="695" spans="1:3" x14ac:dyDescent="0.25">
      <c r="A695" s="1" t="s">
        <v>2077</v>
      </c>
      <c r="B695" s="3" t="s">
        <v>2078</v>
      </c>
      <c r="C695" s="1" t="s">
        <v>2079</v>
      </c>
    </row>
    <row r="696" spans="1:3" x14ac:dyDescent="0.25">
      <c r="A696" s="1" t="s">
        <v>2080</v>
      </c>
      <c r="B696" s="3" t="s">
        <v>2081</v>
      </c>
      <c r="C696" s="1" t="s">
        <v>2082</v>
      </c>
    </row>
    <row r="697" spans="1:3" ht="23.25" x14ac:dyDescent="0.25">
      <c r="A697" s="1" t="s">
        <v>2083</v>
      </c>
      <c r="B697" s="3" t="s">
        <v>2084</v>
      </c>
      <c r="C697" s="1" t="s">
        <v>2085</v>
      </c>
    </row>
    <row r="698" spans="1:3" x14ac:dyDescent="0.25">
      <c r="A698" s="1" t="s">
        <v>2086</v>
      </c>
      <c r="B698" s="3" t="s">
        <v>2087</v>
      </c>
      <c r="C698" s="1" t="s">
        <v>2088</v>
      </c>
    </row>
    <row r="699" spans="1:3" x14ac:dyDescent="0.25">
      <c r="A699" s="1" t="s">
        <v>2089</v>
      </c>
      <c r="B699" s="3" t="s">
        <v>2090</v>
      </c>
      <c r="C699" s="1" t="s">
        <v>2091</v>
      </c>
    </row>
    <row r="700" spans="1:3" x14ac:dyDescent="0.25">
      <c r="A700" s="1" t="s">
        <v>2092</v>
      </c>
      <c r="B700" s="3" t="s">
        <v>2093</v>
      </c>
      <c r="C700" s="1" t="s">
        <v>2094</v>
      </c>
    </row>
    <row r="701" spans="1:3" x14ac:dyDescent="0.25">
      <c r="A701" s="1" t="s">
        <v>2095</v>
      </c>
      <c r="B701" s="3" t="s">
        <v>2096</v>
      </c>
      <c r="C701" s="1" t="s">
        <v>2097</v>
      </c>
    </row>
    <row r="702" spans="1:3" x14ac:dyDescent="0.25">
      <c r="A702" s="1" t="s">
        <v>2098</v>
      </c>
      <c r="B702" s="3" t="s">
        <v>2099</v>
      </c>
      <c r="C702" s="1" t="s">
        <v>2100</v>
      </c>
    </row>
    <row r="703" spans="1:3" x14ac:dyDescent="0.25">
      <c r="A703" s="1" t="s">
        <v>2101</v>
      </c>
      <c r="B703" s="3" t="s">
        <v>2102</v>
      </c>
      <c r="C703" s="1" t="s">
        <v>2103</v>
      </c>
    </row>
    <row r="704" spans="1:3" x14ac:dyDescent="0.25">
      <c r="A704" s="1" t="s">
        <v>2104</v>
      </c>
      <c r="B704" s="3" t="s">
        <v>2105</v>
      </c>
      <c r="C704" s="1" t="s">
        <v>2106</v>
      </c>
    </row>
    <row r="705" spans="1:3" x14ac:dyDescent="0.25">
      <c r="A705" s="1" t="s">
        <v>2107</v>
      </c>
      <c r="B705" s="3" t="s">
        <v>2108</v>
      </c>
      <c r="C705" s="1" t="s">
        <v>2109</v>
      </c>
    </row>
    <row r="706" spans="1:3" x14ac:dyDescent="0.25">
      <c r="A706" s="1" t="s">
        <v>2110</v>
      </c>
      <c r="B706" s="3" t="s">
        <v>2111</v>
      </c>
      <c r="C706" s="1" t="s">
        <v>2112</v>
      </c>
    </row>
    <row r="707" spans="1:3" x14ac:dyDescent="0.25">
      <c r="A707" s="1" t="s">
        <v>2113</v>
      </c>
      <c r="B707" s="3" t="s">
        <v>2114</v>
      </c>
      <c r="C707" s="1" t="s">
        <v>2115</v>
      </c>
    </row>
    <row r="708" spans="1:3" x14ac:dyDescent="0.25">
      <c r="A708" s="1" t="s">
        <v>2116</v>
      </c>
      <c r="B708" s="3" t="s">
        <v>2117</v>
      </c>
      <c r="C708" s="1" t="s">
        <v>2118</v>
      </c>
    </row>
    <row r="709" spans="1:3" x14ac:dyDescent="0.25">
      <c r="A709" s="1" t="s">
        <v>2119</v>
      </c>
      <c r="B709" s="3" t="s">
        <v>2120</v>
      </c>
      <c r="C709" s="1" t="s">
        <v>2121</v>
      </c>
    </row>
    <row r="710" spans="1:3" x14ac:dyDescent="0.25">
      <c r="A710" s="1" t="s">
        <v>2122</v>
      </c>
      <c r="B710" s="3" t="s">
        <v>2123</v>
      </c>
      <c r="C710" s="1" t="s">
        <v>2124</v>
      </c>
    </row>
    <row r="711" spans="1:3" x14ac:dyDescent="0.25">
      <c r="A711" s="1" t="s">
        <v>2125</v>
      </c>
      <c r="B711" s="3" t="s">
        <v>2126</v>
      </c>
      <c r="C711" s="1" t="s">
        <v>2127</v>
      </c>
    </row>
    <row r="712" spans="1:3" x14ac:dyDescent="0.25">
      <c r="A712" s="1" t="s">
        <v>2128</v>
      </c>
      <c r="B712" s="3" t="s">
        <v>2129</v>
      </c>
      <c r="C712" s="1" t="s">
        <v>2130</v>
      </c>
    </row>
    <row r="713" spans="1:3" x14ac:dyDescent="0.25">
      <c r="A713" s="1" t="s">
        <v>2131</v>
      </c>
      <c r="B713" s="3" t="s">
        <v>2132</v>
      </c>
      <c r="C713" s="1" t="s">
        <v>2133</v>
      </c>
    </row>
    <row r="714" spans="1:3" x14ac:dyDescent="0.25">
      <c r="A714" s="1" t="s">
        <v>2134</v>
      </c>
      <c r="B714" s="3" t="s">
        <v>2135</v>
      </c>
      <c r="C714" s="1" t="s">
        <v>2136</v>
      </c>
    </row>
    <row r="715" spans="1:3" x14ac:dyDescent="0.25">
      <c r="A715" s="1" t="s">
        <v>2137</v>
      </c>
      <c r="B715" s="3" t="s">
        <v>2138</v>
      </c>
      <c r="C715" s="1" t="s">
        <v>2139</v>
      </c>
    </row>
    <row r="716" spans="1:3" x14ac:dyDescent="0.25">
      <c r="A716" s="1" t="s">
        <v>2140</v>
      </c>
      <c r="B716" s="3" t="s">
        <v>2141</v>
      </c>
      <c r="C716" s="1" t="s">
        <v>2142</v>
      </c>
    </row>
    <row r="717" spans="1:3" x14ac:dyDescent="0.25">
      <c r="A717" s="1" t="s">
        <v>2143</v>
      </c>
      <c r="B717" s="3" t="s">
        <v>2144</v>
      </c>
      <c r="C717" s="1" t="s">
        <v>2145</v>
      </c>
    </row>
    <row r="718" spans="1:3" x14ac:dyDescent="0.25">
      <c r="A718" s="1" t="s">
        <v>2146</v>
      </c>
      <c r="B718" s="3" t="s">
        <v>2147</v>
      </c>
      <c r="C718" s="1" t="s">
        <v>2148</v>
      </c>
    </row>
    <row r="719" spans="1:3" x14ac:dyDescent="0.25">
      <c r="A719" s="1" t="s">
        <v>2149</v>
      </c>
      <c r="B719" s="3" t="s">
        <v>2150</v>
      </c>
      <c r="C719" s="1" t="s">
        <v>2151</v>
      </c>
    </row>
    <row r="720" spans="1:3" x14ac:dyDescent="0.25">
      <c r="A720" s="1" t="s">
        <v>2152</v>
      </c>
      <c r="B720" s="3" t="s">
        <v>2153</v>
      </c>
      <c r="C720" s="1" t="s">
        <v>2154</v>
      </c>
    </row>
    <row r="721" spans="1:3" x14ac:dyDescent="0.25">
      <c r="A721" s="1" t="s">
        <v>2155</v>
      </c>
      <c r="B721" s="3" t="s">
        <v>2156</v>
      </c>
      <c r="C721" s="1" t="s">
        <v>2157</v>
      </c>
    </row>
    <row r="722" spans="1:3" x14ac:dyDescent="0.25">
      <c r="A722" s="1" t="s">
        <v>2158</v>
      </c>
      <c r="B722" s="3" t="s">
        <v>2159</v>
      </c>
      <c r="C722" s="1" t="s">
        <v>2160</v>
      </c>
    </row>
    <row r="723" spans="1:3" x14ac:dyDescent="0.25">
      <c r="A723" s="1" t="s">
        <v>2161</v>
      </c>
      <c r="B723" s="3" t="s">
        <v>2162</v>
      </c>
      <c r="C723" s="1" t="s">
        <v>2163</v>
      </c>
    </row>
    <row r="724" spans="1:3" x14ac:dyDescent="0.25">
      <c r="A724" s="1" t="s">
        <v>2164</v>
      </c>
      <c r="B724" s="3" t="s">
        <v>2165</v>
      </c>
      <c r="C724" s="1" t="s">
        <v>2166</v>
      </c>
    </row>
    <row r="725" spans="1:3" x14ac:dyDescent="0.25">
      <c r="A725" s="1" t="s">
        <v>2167</v>
      </c>
      <c r="B725" s="3" t="s">
        <v>2168</v>
      </c>
      <c r="C725" s="1" t="s">
        <v>2169</v>
      </c>
    </row>
    <row r="726" spans="1:3" x14ac:dyDescent="0.25">
      <c r="A726" s="1" t="s">
        <v>2170</v>
      </c>
      <c r="B726" s="3" t="s">
        <v>2171</v>
      </c>
      <c r="C726" s="1" t="s">
        <v>2172</v>
      </c>
    </row>
    <row r="727" spans="1:3" x14ac:dyDescent="0.25">
      <c r="A727" s="1" t="s">
        <v>2173</v>
      </c>
      <c r="B727" s="3" t="s">
        <v>2174</v>
      </c>
      <c r="C727" s="1" t="s">
        <v>2175</v>
      </c>
    </row>
    <row r="728" spans="1:3" x14ac:dyDescent="0.25">
      <c r="A728" s="1" t="s">
        <v>2176</v>
      </c>
      <c r="B728" s="3" t="s">
        <v>2177</v>
      </c>
      <c r="C728" s="1" t="s">
        <v>2178</v>
      </c>
    </row>
    <row r="729" spans="1:3" x14ac:dyDescent="0.25">
      <c r="A729" s="1" t="s">
        <v>2179</v>
      </c>
      <c r="B729" s="3" t="s">
        <v>2180</v>
      </c>
      <c r="C729" s="1" t="s">
        <v>2181</v>
      </c>
    </row>
    <row r="730" spans="1:3" x14ac:dyDescent="0.25">
      <c r="A730" s="1" t="s">
        <v>2182</v>
      </c>
      <c r="B730" s="3" t="s">
        <v>2183</v>
      </c>
      <c r="C730" s="1" t="s">
        <v>2184</v>
      </c>
    </row>
    <row r="731" spans="1:3" x14ac:dyDescent="0.25">
      <c r="A731" s="1" t="s">
        <v>2185</v>
      </c>
      <c r="B731" s="3" t="s">
        <v>2186</v>
      </c>
      <c r="C731" s="1" t="s">
        <v>2187</v>
      </c>
    </row>
    <row r="732" spans="1:3" x14ac:dyDescent="0.25">
      <c r="A732" s="1" t="s">
        <v>2188</v>
      </c>
      <c r="B732" s="3" t="s">
        <v>2189</v>
      </c>
      <c r="C732" s="1" t="s">
        <v>2190</v>
      </c>
    </row>
    <row r="733" spans="1:3" x14ac:dyDescent="0.25">
      <c r="A733" s="1" t="s">
        <v>2191</v>
      </c>
      <c r="B733" s="3" t="s">
        <v>2192</v>
      </c>
      <c r="C733" s="1" t="s">
        <v>2193</v>
      </c>
    </row>
    <row r="734" spans="1:3" x14ac:dyDescent="0.25">
      <c r="A734" s="1" t="s">
        <v>2194</v>
      </c>
      <c r="B734" s="3" t="s">
        <v>2195</v>
      </c>
      <c r="C734" s="1" t="s">
        <v>2196</v>
      </c>
    </row>
    <row r="735" spans="1:3" x14ac:dyDescent="0.25">
      <c r="A735" s="1" t="s">
        <v>2197</v>
      </c>
      <c r="B735" s="3" t="s">
        <v>2198</v>
      </c>
      <c r="C735" s="1" t="s">
        <v>2199</v>
      </c>
    </row>
    <row r="736" spans="1:3" x14ac:dyDescent="0.25">
      <c r="A736" s="1" t="s">
        <v>2200</v>
      </c>
      <c r="B736" s="3" t="s">
        <v>2201</v>
      </c>
      <c r="C736" s="1" t="s">
        <v>2202</v>
      </c>
    </row>
    <row r="737" spans="1:3" x14ac:dyDescent="0.25">
      <c r="A737" s="1" t="s">
        <v>2203</v>
      </c>
      <c r="B737" s="3" t="s">
        <v>2204</v>
      </c>
      <c r="C737" s="1" t="s">
        <v>2205</v>
      </c>
    </row>
    <row r="738" spans="1:3" x14ac:dyDescent="0.25">
      <c r="A738" s="1" t="s">
        <v>2206</v>
      </c>
      <c r="B738" s="3" t="s">
        <v>2207</v>
      </c>
      <c r="C738" s="1" t="s">
        <v>2208</v>
      </c>
    </row>
    <row r="739" spans="1:3" x14ac:dyDescent="0.25">
      <c r="A739" s="1" t="s">
        <v>2209</v>
      </c>
      <c r="B739" s="3" t="s">
        <v>2210</v>
      </c>
      <c r="C739" s="1" t="s">
        <v>2211</v>
      </c>
    </row>
    <row r="740" spans="1:3" x14ac:dyDescent="0.25">
      <c r="A740" s="1" t="s">
        <v>2212</v>
      </c>
      <c r="B740" s="3" t="s">
        <v>2213</v>
      </c>
      <c r="C740" s="1" t="s">
        <v>2214</v>
      </c>
    </row>
    <row r="741" spans="1:3" x14ac:dyDescent="0.25">
      <c r="A741" s="1" t="s">
        <v>2215</v>
      </c>
      <c r="B741" s="3" t="s">
        <v>2216</v>
      </c>
      <c r="C741" s="1" t="s">
        <v>2217</v>
      </c>
    </row>
    <row r="742" spans="1:3" x14ac:dyDescent="0.25">
      <c r="A742" s="1" t="s">
        <v>2218</v>
      </c>
      <c r="B742" s="3" t="s">
        <v>2219</v>
      </c>
      <c r="C742" s="1" t="s">
        <v>2220</v>
      </c>
    </row>
    <row r="743" spans="1:3" x14ac:dyDescent="0.25">
      <c r="A743" s="1" t="s">
        <v>2221</v>
      </c>
      <c r="B743" s="3" t="s">
        <v>2222</v>
      </c>
      <c r="C743" s="1" t="s">
        <v>2223</v>
      </c>
    </row>
    <row r="744" spans="1:3" x14ac:dyDescent="0.25">
      <c r="A744" s="1" t="s">
        <v>2224</v>
      </c>
      <c r="B744" s="3" t="s">
        <v>2225</v>
      </c>
      <c r="C744" s="1" t="s">
        <v>2226</v>
      </c>
    </row>
    <row r="745" spans="1:3" x14ac:dyDescent="0.25">
      <c r="A745" s="1" t="s">
        <v>2227</v>
      </c>
      <c r="B745" s="3" t="s">
        <v>2228</v>
      </c>
      <c r="C745" s="1" t="s">
        <v>2229</v>
      </c>
    </row>
    <row r="746" spans="1:3" x14ac:dyDescent="0.25">
      <c r="A746" s="1" t="s">
        <v>2230</v>
      </c>
      <c r="B746" s="3" t="s">
        <v>2231</v>
      </c>
      <c r="C746" s="1" t="s">
        <v>2232</v>
      </c>
    </row>
    <row r="747" spans="1:3" x14ac:dyDescent="0.25">
      <c r="A747" s="1" t="s">
        <v>2233</v>
      </c>
      <c r="B747" s="3" t="s">
        <v>2234</v>
      </c>
      <c r="C747" s="1" t="s">
        <v>2235</v>
      </c>
    </row>
    <row r="748" spans="1:3" x14ac:dyDescent="0.25">
      <c r="A748" s="1" t="s">
        <v>2236</v>
      </c>
      <c r="B748" s="3" t="s">
        <v>2237</v>
      </c>
      <c r="C748" s="1" t="s">
        <v>2238</v>
      </c>
    </row>
    <row r="749" spans="1:3" x14ac:dyDescent="0.25">
      <c r="A749" s="1" t="s">
        <v>2239</v>
      </c>
      <c r="B749" s="3" t="s">
        <v>2240</v>
      </c>
      <c r="C749" s="1" t="s">
        <v>2241</v>
      </c>
    </row>
    <row r="750" spans="1:3" x14ac:dyDescent="0.25">
      <c r="A750" s="1" t="s">
        <v>2242</v>
      </c>
      <c r="B750" s="3" t="s">
        <v>2243</v>
      </c>
      <c r="C750" s="1" t="s">
        <v>2244</v>
      </c>
    </row>
    <row r="751" spans="1:3" x14ac:dyDescent="0.25">
      <c r="A751" s="1" t="s">
        <v>2245</v>
      </c>
      <c r="B751" s="3" t="s">
        <v>2246</v>
      </c>
      <c r="C751" s="1" t="s">
        <v>2247</v>
      </c>
    </row>
    <row r="752" spans="1:3" x14ac:dyDescent="0.25">
      <c r="A752" s="1" t="s">
        <v>2248</v>
      </c>
      <c r="B752" s="3" t="s">
        <v>2249</v>
      </c>
      <c r="C752" s="1" t="s">
        <v>2250</v>
      </c>
    </row>
    <row r="753" spans="1:3" x14ac:dyDescent="0.25">
      <c r="A753" s="1" t="s">
        <v>2251</v>
      </c>
      <c r="B753" s="3" t="s">
        <v>2252</v>
      </c>
      <c r="C753" s="1" t="s">
        <v>2253</v>
      </c>
    </row>
    <row r="754" spans="1:3" x14ac:dyDescent="0.25">
      <c r="A754" s="1" t="s">
        <v>2254</v>
      </c>
      <c r="B754" s="3" t="s">
        <v>2255</v>
      </c>
      <c r="C754" s="1" t="s">
        <v>2256</v>
      </c>
    </row>
    <row r="755" spans="1:3" x14ac:dyDescent="0.25">
      <c r="A755" s="1" t="s">
        <v>2257</v>
      </c>
      <c r="B755" s="3" t="s">
        <v>2258</v>
      </c>
      <c r="C755" s="1" t="s">
        <v>2259</v>
      </c>
    </row>
    <row r="756" spans="1:3" x14ac:dyDescent="0.25">
      <c r="A756" s="1" t="s">
        <v>2260</v>
      </c>
      <c r="B756" s="3" t="s">
        <v>2261</v>
      </c>
      <c r="C756" s="1" t="s">
        <v>2262</v>
      </c>
    </row>
    <row r="757" spans="1:3" x14ac:dyDescent="0.25">
      <c r="A757" s="1" t="s">
        <v>2263</v>
      </c>
      <c r="B757" s="3" t="s">
        <v>2264</v>
      </c>
      <c r="C757" s="1" t="s">
        <v>2265</v>
      </c>
    </row>
    <row r="758" spans="1:3" x14ac:dyDescent="0.25">
      <c r="A758" s="1" t="s">
        <v>2266</v>
      </c>
      <c r="B758" s="3" t="s">
        <v>2267</v>
      </c>
      <c r="C758" s="1" t="s">
        <v>2268</v>
      </c>
    </row>
    <row r="759" spans="1:3" x14ac:dyDescent="0.25">
      <c r="A759" s="1" t="s">
        <v>2269</v>
      </c>
      <c r="B759" s="3" t="s">
        <v>2270</v>
      </c>
      <c r="C759" s="1" t="s">
        <v>2271</v>
      </c>
    </row>
    <row r="760" spans="1:3" x14ac:dyDescent="0.25">
      <c r="A760" s="1" t="s">
        <v>2272</v>
      </c>
      <c r="B760" s="3" t="s">
        <v>2273</v>
      </c>
      <c r="C760" s="1" t="s">
        <v>2274</v>
      </c>
    </row>
    <row r="761" spans="1:3" x14ac:dyDescent="0.25">
      <c r="A761" s="1" t="s">
        <v>2275</v>
      </c>
      <c r="B761" s="3" t="s">
        <v>2276</v>
      </c>
      <c r="C761" s="1" t="s">
        <v>2277</v>
      </c>
    </row>
    <row r="762" spans="1:3" x14ac:dyDescent="0.25">
      <c r="A762" s="1" t="s">
        <v>2278</v>
      </c>
      <c r="B762" s="3" t="s">
        <v>2279</v>
      </c>
      <c r="C762" s="1" t="s">
        <v>2280</v>
      </c>
    </row>
    <row r="763" spans="1:3" ht="23.25" x14ac:dyDescent="0.25">
      <c r="A763" s="1" t="s">
        <v>2281</v>
      </c>
      <c r="B763" s="3" t="s">
        <v>2282</v>
      </c>
      <c r="C763" s="1" t="s">
        <v>2283</v>
      </c>
    </row>
    <row r="764" spans="1:3" ht="23.25" x14ac:dyDescent="0.25">
      <c r="A764" s="1" t="s">
        <v>2284</v>
      </c>
      <c r="B764" s="3" t="s">
        <v>2285</v>
      </c>
      <c r="C764" s="1" t="s">
        <v>2286</v>
      </c>
    </row>
    <row r="765" spans="1:3" x14ac:dyDescent="0.25">
      <c r="A765" s="1" t="s">
        <v>2287</v>
      </c>
      <c r="B765" s="3" t="s">
        <v>2288</v>
      </c>
      <c r="C765" s="1" t="s">
        <v>2289</v>
      </c>
    </row>
    <row r="766" spans="1:3" x14ac:dyDescent="0.25">
      <c r="A766" s="1" t="s">
        <v>2290</v>
      </c>
      <c r="B766" s="3" t="s">
        <v>2291</v>
      </c>
      <c r="C766" s="1" t="s">
        <v>2292</v>
      </c>
    </row>
    <row r="767" spans="1:3" ht="23.25" x14ac:dyDescent="0.25">
      <c r="A767" s="1" t="s">
        <v>2293</v>
      </c>
      <c r="B767" s="3" t="s">
        <v>2294</v>
      </c>
      <c r="C767" s="1" t="s">
        <v>2295</v>
      </c>
    </row>
    <row r="768" spans="1:3" ht="23.25" x14ac:dyDescent="0.25">
      <c r="A768" s="1" t="s">
        <v>2296</v>
      </c>
      <c r="B768" s="3" t="s">
        <v>2297</v>
      </c>
      <c r="C768" s="1" t="s">
        <v>2298</v>
      </c>
    </row>
    <row r="769" spans="1:3" x14ac:dyDescent="0.25">
      <c r="A769" s="1" t="s">
        <v>2299</v>
      </c>
      <c r="B769" s="3" t="s">
        <v>2300</v>
      </c>
      <c r="C769" s="1" t="s">
        <v>2301</v>
      </c>
    </row>
    <row r="770" spans="1:3" x14ac:dyDescent="0.25">
      <c r="A770" s="1" t="s">
        <v>2302</v>
      </c>
      <c r="B770" s="3" t="s">
        <v>2303</v>
      </c>
      <c r="C770" s="1" t="s">
        <v>2304</v>
      </c>
    </row>
    <row r="771" spans="1:3" x14ac:dyDescent="0.25">
      <c r="A771" s="1" t="s">
        <v>2305</v>
      </c>
      <c r="B771" s="3" t="s">
        <v>2306</v>
      </c>
      <c r="C771" s="1" t="s">
        <v>2307</v>
      </c>
    </row>
    <row r="772" spans="1:3" x14ac:dyDescent="0.25">
      <c r="A772" s="1" t="s">
        <v>2308</v>
      </c>
      <c r="B772" s="3" t="s">
        <v>2309</v>
      </c>
      <c r="C772" s="1" t="s">
        <v>2310</v>
      </c>
    </row>
    <row r="773" spans="1:3" x14ac:dyDescent="0.25">
      <c r="A773" s="1" t="s">
        <v>2311</v>
      </c>
      <c r="B773" s="3" t="s">
        <v>2312</v>
      </c>
      <c r="C773" s="1" t="s">
        <v>2313</v>
      </c>
    </row>
    <row r="774" spans="1:3" x14ac:dyDescent="0.25">
      <c r="A774" s="1" t="s">
        <v>2314</v>
      </c>
      <c r="B774" s="3" t="s">
        <v>2315</v>
      </c>
      <c r="C774" s="1" t="s">
        <v>2316</v>
      </c>
    </row>
    <row r="775" spans="1:3" x14ac:dyDescent="0.25">
      <c r="A775" s="1" t="s">
        <v>2317</v>
      </c>
      <c r="B775" s="3" t="s">
        <v>2318</v>
      </c>
      <c r="C775" s="1" t="s">
        <v>2319</v>
      </c>
    </row>
    <row r="776" spans="1:3" x14ac:dyDescent="0.25">
      <c r="A776" s="1" t="s">
        <v>2320</v>
      </c>
      <c r="B776" s="3" t="s">
        <v>2321</v>
      </c>
      <c r="C776" s="1" t="s">
        <v>2322</v>
      </c>
    </row>
    <row r="777" spans="1:3" x14ac:dyDescent="0.25">
      <c r="A777" s="1" t="s">
        <v>2323</v>
      </c>
      <c r="B777" s="3" t="s">
        <v>2324</v>
      </c>
      <c r="C777" s="1" t="s">
        <v>2325</v>
      </c>
    </row>
    <row r="778" spans="1:3" x14ac:dyDescent="0.25">
      <c r="A778" s="1" t="s">
        <v>2326</v>
      </c>
      <c r="B778" s="3" t="s">
        <v>2327</v>
      </c>
      <c r="C778" s="1" t="s">
        <v>2328</v>
      </c>
    </row>
    <row r="779" spans="1:3" x14ac:dyDescent="0.25">
      <c r="A779" s="1" t="s">
        <v>2329</v>
      </c>
      <c r="B779" s="3" t="s">
        <v>2330</v>
      </c>
      <c r="C779" s="1" t="s">
        <v>2331</v>
      </c>
    </row>
    <row r="780" spans="1:3" x14ac:dyDescent="0.25">
      <c r="A780" s="1" t="s">
        <v>2332</v>
      </c>
      <c r="B780" s="3" t="s">
        <v>2333</v>
      </c>
      <c r="C780" s="1" t="s">
        <v>2334</v>
      </c>
    </row>
    <row r="781" spans="1:3" x14ac:dyDescent="0.25">
      <c r="A781" s="1" t="s">
        <v>2335</v>
      </c>
      <c r="B781" s="3" t="s">
        <v>2336</v>
      </c>
      <c r="C781" s="1" t="s">
        <v>2337</v>
      </c>
    </row>
    <row r="782" spans="1:3" x14ac:dyDescent="0.25">
      <c r="A782" s="1" t="s">
        <v>2338</v>
      </c>
      <c r="B782" s="3" t="s">
        <v>2339</v>
      </c>
      <c r="C782" s="1" t="s">
        <v>2340</v>
      </c>
    </row>
    <row r="783" spans="1:3" x14ac:dyDescent="0.25">
      <c r="A783" s="1" t="s">
        <v>2341</v>
      </c>
      <c r="B783" s="3" t="s">
        <v>2342</v>
      </c>
      <c r="C783" s="1" t="s">
        <v>2343</v>
      </c>
    </row>
    <row r="784" spans="1:3" x14ac:dyDescent="0.25">
      <c r="A784" s="1" t="s">
        <v>2344</v>
      </c>
      <c r="B784" s="3" t="s">
        <v>2345</v>
      </c>
      <c r="C784" s="1" t="s">
        <v>2346</v>
      </c>
    </row>
    <row r="785" spans="1:3" ht="23.25" x14ac:dyDescent="0.25">
      <c r="A785" s="1" t="s">
        <v>2347</v>
      </c>
      <c r="B785" s="3" t="s">
        <v>2348</v>
      </c>
      <c r="C785" s="1" t="s">
        <v>2349</v>
      </c>
    </row>
    <row r="786" spans="1:3" x14ac:dyDescent="0.25">
      <c r="A786" s="1" t="s">
        <v>2350</v>
      </c>
      <c r="B786" s="3" t="s">
        <v>2351</v>
      </c>
      <c r="C786" s="1" t="s">
        <v>2352</v>
      </c>
    </row>
    <row r="787" spans="1:3" x14ac:dyDescent="0.25">
      <c r="A787" s="1" t="s">
        <v>2353</v>
      </c>
      <c r="B787" s="3" t="s">
        <v>2354</v>
      </c>
      <c r="C787" s="1" t="s">
        <v>2355</v>
      </c>
    </row>
    <row r="788" spans="1:3" x14ac:dyDescent="0.25">
      <c r="A788" s="1" t="s">
        <v>2356</v>
      </c>
      <c r="B788" s="3" t="s">
        <v>2357</v>
      </c>
      <c r="C788" s="1" t="s">
        <v>2358</v>
      </c>
    </row>
    <row r="789" spans="1:3" x14ac:dyDescent="0.25">
      <c r="A789" s="1" t="s">
        <v>2359</v>
      </c>
      <c r="B789" s="3" t="s">
        <v>2360</v>
      </c>
      <c r="C789" s="1" t="s">
        <v>2361</v>
      </c>
    </row>
    <row r="790" spans="1:3" x14ac:dyDescent="0.25">
      <c r="A790" s="1" t="s">
        <v>2362</v>
      </c>
      <c r="B790" s="3" t="s">
        <v>2363</v>
      </c>
      <c r="C790" s="1" t="s">
        <v>2364</v>
      </c>
    </row>
    <row r="791" spans="1:3" x14ac:dyDescent="0.25">
      <c r="A791" s="1" t="s">
        <v>2365</v>
      </c>
      <c r="B791" s="3" t="s">
        <v>2366</v>
      </c>
      <c r="C791" s="1" t="s">
        <v>2367</v>
      </c>
    </row>
    <row r="792" spans="1:3" x14ac:dyDescent="0.25">
      <c r="A792" s="1" t="s">
        <v>2368</v>
      </c>
      <c r="B792" s="3" t="s">
        <v>2369</v>
      </c>
      <c r="C792" s="1" t="s">
        <v>2370</v>
      </c>
    </row>
    <row r="793" spans="1:3" x14ac:dyDescent="0.25">
      <c r="A793" s="1" t="s">
        <v>2371</v>
      </c>
      <c r="B793" s="3" t="s">
        <v>2372</v>
      </c>
      <c r="C793" s="1" t="s">
        <v>2373</v>
      </c>
    </row>
    <row r="794" spans="1:3" x14ac:dyDescent="0.25">
      <c r="A794" s="1" t="s">
        <v>2374</v>
      </c>
      <c r="B794" s="3" t="s">
        <v>2375</v>
      </c>
      <c r="C794" s="1" t="s">
        <v>2376</v>
      </c>
    </row>
    <row r="795" spans="1:3" x14ac:dyDescent="0.25">
      <c r="A795" s="1" t="s">
        <v>2377</v>
      </c>
      <c r="B795" s="3" t="s">
        <v>2378</v>
      </c>
      <c r="C795" s="1" t="s">
        <v>2379</v>
      </c>
    </row>
    <row r="796" spans="1:3" x14ac:dyDescent="0.25">
      <c r="A796" s="1" t="s">
        <v>2380</v>
      </c>
      <c r="B796" s="3" t="s">
        <v>2381</v>
      </c>
      <c r="C796" s="1" t="s">
        <v>2382</v>
      </c>
    </row>
    <row r="797" spans="1:3" x14ac:dyDescent="0.25">
      <c r="A797" s="1" t="s">
        <v>2383</v>
      </c>
      <c r="B797" s="3" t="s">
        <v>2384</v>
      </c>
      <c r="C797" s="1" t="s">
        <v>2385</v>
      </c>
    </row>
    <row r="798" spans="1:3" x14ac:dyDescent="0.25">
      <c r="A798" s="1" t="s">
        <v>2386</v>
      </c>
      <c r="B798" s="3" t="s">
        <v>2387</v>
      </c>
      <c r="C798" s="1" t="s">
        <v>2388</v>
      </c>
    </row>
    <row r="799" spans="1:3" x14ac:dyDescent="0.25">
      <c r="A799" s="1" t="s">
        <v>2389</v>
      </c>
      <c r="B799" s="3" t="s">
        <v>2390</v>
      </c>
      <c r="C799" s="1" t="s">
        <v>2391</v>
      </c>
    </row>
    <row r="800" spans="1:3" x14ac:dyDescent="0.25">
      <c r="A800" s="1" t="s">
        <v>2392</v>
      </c>
      <c r="B800" s="3" t="s">
        <v>2393</v>
      </c>
      <c r="C800" s="1" t="s">
        <v>2394</v>
      </c>
    </row>
    <row r="801" spans="1:3" x14ac:dyDescent="0.25">
      <c r="A801" s="1" t="s">
        <v>2395</v>
      </c>
      <c r="B801" s="3" t="s">
        <v>2396</v>
      </c>
      <c r="C801" s="1" t="s">
        <v>2397</v>
      </c>
    </row>
    <row r="802" spans="1:3" x14ac:dyDescent="0.25">
      <c r="A802" s="1" t="s">
        <v>2398</v>
      </c>
      <c r="B802" s="3" t="s">
        <v>2399</v>
      </c>
      <c r="C802" s="1" t="s">
        <v>2400</v>
      </c>
    </row>
    <row r="803" spans="1:3" x14ac:dyDescent="0.25">
      <c r="A803" s="1" t="s">
        <v>2401</v>
      </c>
      <c r="B803" s="3" t="s">
        <v>2402</v>
      </c>
      <c r="C803" s="1" t="s">
        <v>2403</v>
      </c>
    </row>
    <row r="804" spans="1:3" x14ac:dyDescent="0.25">
      <c r="A804" s="1" t="s">
        <v>2404</v>
      </c>
      <c r="B804" s="3" t="s">
        <v>2405</v>
      </c>
      <c r="C804" s="1" t="s">
        <v>2406</v>
      </c>
    </row>
    <row r="805" spans="1:3" x14ac:dyDescent="0.25">
      <c r="A805" s="1" t="s">
        <v>2407</v>
      </c>
      <c r="B805" s="3" t="s">
        <v>2408</v>
      </c>
      <c r="C805" s="1" t="s">
        <v>2409</v>
      </c>
    </row>
    <row r="806" spans="1:3" x14ac:dyDescent="0.25">
      <c r="A806" s="1" t="s">
        <v>2410</v>
      </c>
      <c r="B806" s="3" t="s">
        <v>2411</v>
      </c>
      <c r="C806" s="1" t="s">
        <v>2412</v>
      </c>
    </row>
    <row r="807" spans="1:3" x14ac:dyDescent="0.25">
      <c r="A807" s="1" t="s">
        <v>2413</v>
      </c>
      <c r="B807" s="3" t="s">
        <v>2414</v>
      </c>
      <c r="C807" s="1" t="s">
        <v>2415</v>
      </c>
    </row>
    <row r="808" spans="1:3" x14ac:dyDescent="0.25">
      <c r="A808" s="1" t="s">
        <v>2416</v>
      </c>
      <c r="B808" s="3" t="s">
        <v>2417</v>
      </c>
      <c r="C808" s="1" t="s">
        <v>2418</v>
      </c>
    </row>
    <row r="809" spans="1:3" ht="23.25" x14ac:dyDescent="0.25">
      <c r="A809" s="1" t="s">
        <v>2419</v>
      </c>
      <c r="B809" s="3" t="s">
        <v>2420</v>
      </c>
      <c r="C809" s="1" t="s">
        <v>2421</v>
      </c>
    </row>
    <row r="810" spans="1:3" x14ac:dyDescent="0.25">
      <c r="A810" s="1" t="s">
        <v>2422</v>
      </c>
      <c r="B810" s="3" t="s">
        <v>2423</v>
      </c>
      <c r="C810" s="1" t="s">
        <v>2424</v>
      </c>
    </row>
    <row r="811" spans="1:3" x14ac:dyDescent="0.25">
      <c r="A811" s="1" t="s">
        <v>2425</v>
      </c>
      <c r="B811" s="3" t="s">
        <v>2426</v>
      </c>
      <c r="C811" s="1" t="s">
        <v>2427</v>
      </c>
    </row>
    <row r="812" spans="1:3" x14ac:dyDescent="0.25">
      <c r="A812" s="1" t="s">
        <v>2428</v>
      </c>
      <c r="B812" s="3" t="s">
        <v>2429</v>
      </c>
      <c r="C812" s="1" t="s">
        <v>2430</v>
      </c>
    </row>
    <row r="813" spans="1:3" x14ac:dyDescent="0.25">
      <c r="A813" s="1" t="s">
        <v>2431</v>
      </c>
      <c r="B813" s="3" t="s">
        <v>2432</v>
      </c>
      <c r="C813" s="1" t="s">
        <v>2433</v>
      </c>
    </row>
    <row r="814" spans="1:3" x14ac:dyDescent="0.25">
      <c r="A814" s="1" t="s">
        <v>2434</v>
      </c>
      <c r="B814" s="3" t="s">
        <v>2435</v>
      </c>
      <c r="C814" s="1" t="s">
        <v>2436</v>
      </c>
    </row>
    <row r="815" spans="1:3" x14ac:dyDescent="0.25">
      <c r="A815" s="1" t="s">
        <v>2437</v>
      </c>
      <c r="B815" s="3" t="s">
        <v>2438</v>
      </c>
      <c r="C815" s="1" t="s">
        <v>2439</v>
      </c>
    </row>
    <row r="816" spans="1:3" x14ac:dyDescent="0.25">
      <c r="A816" s="1" t="s">
        <v>2440</v>
      </c>
      <c r="B816" s="3" t="s">
        <v>2441</v>
      </c>
      <c r="C816" s="1" t="s">
        <v>2442</v>
      </c>
    </row>
    <row r="817" spans="1:3" x14ac:dyDescent="0.25">
      <c r="A817" s="1" t="s">
        <v>2443</v>
      </c>
      <c r="B817" s="3" t="s">
        <v>2444</v>
      </c>
      <c r="C817" s="1" t="s">
        <v>2445</v>
      </c>
    </row>
    <row r="818" spans="1:3" x14ac:dyDescent="0.25">
      <c r="A818" s="1" t="s">
        <v>2446</v>
      </c>
      <c r="B818" s="3" t="s">
        <v>2447</v>
      </c>
      <c r="C818" s="1" t="s">
        <v>2448</v>
      </c>
    </row>
    <row r="819" spans="1:3" x14ac:dyDescent="0.25">
      <c r="A819" s="1" t="s">
        <v>2449</v>
      </c>
      <c r="B819" s="3" t="s">
        <v>2450</v>
      </c>
      <c r="C819" s="1" t="s">
        <v>2451</v>
      </c>
    </row>
    <row r="820" spans="1:3" x14ac:dyDescent="0.25">
      <c r="A820" s="1" t="s">
        <v>2452</v>
      </c>
      <c r="B820" s="3" t="s">
        <v>2453</v>
      </c>
      <c r="C820" s="1" t="s">
        <v>2454</v>
      </c>
    </row>
    <row r="821" spans="1:3" x14ac:dyDescent="0.25">
      <c r="A821" s="1" t="s">
        <v>2455</v>
      </c>
      <c r="B821" s="3" t="s">
        <v>2456</v>
      </c>
      <c r="C821" s="1" t="s">
        <v>2457</v>
      </c>
    </row>
    <row r="822" spans="1:3" x14ac:dyDescent="0.25">
      <c r="A822" s="1" t="s">
        <v>2458</v>
      </c>
      <c r="B822" s="3" t="s">
        <v>2459</v>
      </c>
      <c r="C822" s="1" t="s">
        <v>2460</v>
      </c>
    </row>
    <row r="823" spans="1:3" x14ac:dyDescent="0.25">
      <c r="A823" s="1" t="s">
        <v>2461</v>
      </c>
      <c r="B823" s="3" t="s">
        <v>2462</v>
      </c>
      <c r="C823" s="1" t="s">
        <v>2463</v>
      </c>
    </row>
    <row r="824" spans="1:3" ht="23.25" x14ac:dyDescent="0.25">
      <c r="A824" s="1" t="s">
        <v>2464</v>
      </c>
      <c r="B824" s="3" t="s">
        <v>2465</v>
      </c>
      <c r="C824" s="1" t="s">
        <v>2466</v>
      </c>
    </row>
  </sheetData>
  <printOptions gridLines="1"/>
  <pageMargins left="0.31527777777777799" right="0.35416666666666702" top="0.39374999999999999" bottom="0.39374999999999999" header="0.51180555555555496" footer="0.51180555555555496"/>
  <pageSetup paperSize="9" firstPageNumber="0" fitToHeight="12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K618"/>
  <sheetViews>
    <sheetView topLeftCell="A3" zoomScaleNormal="100" workbookViewId="0">
      <selection activeCell="B3" sqref="B3"/>
    </sheetView>
  </sheetViews>
  <sheetFormatPr defaultRowHeight="15" x14ac:dyDescent="0.25"/>
  <cols>
    <col min="1" max="2" width="11.7109375" style="4" customWidth="1"/>
    <col min="3" max="3" width="57.85546875" style="4" customWidth="1"/>
    <col min="4" max="4" width="11.28515625" style="4" customWidth="1"/>
    <col min="5" max="1025" width="9.140625" style="5" customWidth="1"/>
  </cols>
  <sheetData>
    <row r="1" spans="1:4" s="1" customFormat="1" ht="11.25" x14ac:dyDescent="0.2">
      <c r="A1" s="2" t="s">
        <v>0</v>
      </c>
    </row>
    <row r="2" spans="1:4" s="1" customFormat="1" ht="11.25" x14ac:dyDescent="0.2"/>
    <row r="3" spans="1:4" ht="33.75" x14ac:dyDescent="0.25">
      <c r="A3" s="6" t="s">
        <v>2467</v>
      </c>
      <c r="B3" s="6" t="s">
        <v>2468</v>
      </c>
      <c r="C3" s="6" t="s">
        <v>3</v>
      </c>
      <c r="D3" s="6"/>
    </row>
    <row r="4" spans="1:4" x14ac:dyDescent="0.25">
      <c r="A4" s="7" t="s">
        <v>2469</v>
      </c>
      <c r="B4" s="7" t="s">
        <v>2470</v>
      </c>
      <c r="C4" s="7" t="s">
        <v>6</v>
      </c>
      <c r="D4" s="7"/>
    </row>
    <row r="5" spans="1:4" x14ac:dyDescent="0.25">
      <c r="A5" s="7" t="s">
        <v>2471</v>
      </c>
      <c r="B5" s="7" t="s">
        <v>2472</v>
      </c>
      <c r="C5" s="7" t="s">
        <v>9</v>
      </c>
      <c r="D5" s="7"/>
    </row>
    <row r="6" spans="1:4" x14ac:dyDescent="0.25">
      <c r="A6" s="7" t="s">
        <v>2473</v>
      </c>
      <c r="B6" s="7" t="s">
        <v>2474</v>
      </c>
      <c r="C6" s="7" t="s">
        <v>2475</v>
      </c>
      <c r="D6" s="7"/>
    </row>
    <row r="7" spans="1:4" x14ac:dyDescent="0.25">
      <c r="A7" s="7" t="s">
        <v>2476</v>
      </c>
      <c r="B7" s="7" t="s">
        <v>2477</v>
      </c>
      <c r="C7" s="7" t="s">
        <v>27</v>
      </c>
      <c r="D7" s="7"/>
    </row>
    <row r="8" spans="1:4" x14ac:dyDescent="0.25">
      <c r="A8" s="7" t="s">
        <v>2478</v>
      </c>
      <c r="B8" s="7" t="s">
        <v>2479</v>
      </c>
      <c r="C8" s="7" t="s">
        <v>30</v>
      </c>
      <c r="D8" s="7"/>
    </row>
    <row r="9" spans="1:4" x14ac:dyDescent="0.25">
      <c r="A9" s="7" t="s">
        <v>2480</v>
      </c>
      <c r="B9" s="7" t="s">
        <v>2481</v>
      </c>
      <c r="C9" s="7" t="s">
        <v>33</v>
      </c>
      <c r="D9" s="7"/>
    </row>
    <row r="10" spans="1:4" x14ac:dyDescent="0.25">
      <c r="A10" s="7" t="s">
        <v>2482</v>
      </c>
      <c r="B10" s="7" t="s">
        <v>2483</v>
      </c>
      <c r="C10" s="7" t="s">
        <v>2484</v>
      </c>
      <c r="D10" s="7"/>
    </row>
    <row r="11" spans="1:4" x14ac:dyDescent="0.25">
      <c r="A11" s="7" t="s">
        <v>2485</v>
      </c>
      <c r="B11" s="7" t="s">
        <v>2486</v>
      </c>
      <c r="C11" s="7" t="s">
        <v>42</v>
      </c>
      <c r="D11" s="7"/>
    </row>
    <row r="12" spans="1:4" x14ac:dyDescent="0.25">
      <c r="A12" s="7" t="s">
        <v>2487</v>
      </c>
      <c r="B12" s="7" t="s">
        <v>2488</v>
      </c>
      <c r="C12" s="7" t="s">
        <v>45</v>
      </c>
      <c r="D12" s="7"/>
    </row>
    <row r="13" spans="1:4" x14ac:dyDescent="0.25">
      <c r="A13" s="7" t="s">
        <v>2489</v>
      </c>
      <c r="B13" s="7" t="s">
        <v>2490</v>
      </c>
      <c r="C13" s="7" t="s">
        <v>48</v>
      </c>
      <c r="D13" s="7"/>
    </row>
    <row r="14" spans="1:4" x14ac:dyDescent="0.25">
      <c r="A14" s="7" t="s">
        <v>2491</v>
      </c>
      <c r="B14" s="7" t="s">
        <v>2492</v>
      </c>
      <c r="C14" s="7" t="s">
        <v>51</v>
      </c>
      <c r="D14" s="7"/>
    </row>
    <row r="15" spans="1:4" x14ac:dyDescent="0.25">
      <c r="A15" s="7" t="s">
        <v>2493</v>
      </c>
      <c r="B15" s="7" t="s">
        <v>2494</v>
      </c>
      <c r="C15" s="7" t="s">
        <v>54</v>
      </c>
      <c r="D15" s="7"/>
    </row>
    <row r="16" spans="1:4" x14ac:dyDescent="0.25">
      <c r="A16" s="7" t="s">
        <v>2495</v>
      </c>
      <c r="B16" s="7" t="s">
        <v>2496</v>
      </c>
      <c r="C16" s="7" t="s">
        <v>57</v>
      </c>
      <c r="D16" s="7"/>
    </row>
    <row r="17" spans="1:4" x14ac:dyDescent="0.25">
      <c r="A17" s="7" t="s">
        <v>2497</v>
      </c>
      <c r="B17" s="7" t="s">
        <v>2498</v>
      </c>
      <c r="C17" s="7" t="s">
        <v>60</v>
      </c>
      <c r="D17" s="7"/>
    </row>
    <row r="18" spans="1:4" x14ac:dyDescent="0.25">
      <c r="A18" s="7" t="s">
        <v>2499</v>
      </c>
      <c r="B18" s="7" t="s">
        <v>2500</v>
      </c>
      <c r="C18" s="7" t="s">
        <v>63</v>
      </c>
      <c r="D18" s="7"/>
    </row>
    <row r="19" spans="1:4" x14ac:dyDescent="0.25">
      <c r="A19" s="7" t="s">
        <v>2501</v>
      </c>
      <c r="B19" s="7" t="s">
        <v>2502</v>
      </c>
      <c r="C19" s="7" t="s">
        <v>66</v>
      </c>
      <c r="D19" s="7"/>
    </row>
    <row r="20" spans="1:4" x14ac:dyDescent="0.25">
      <c r="A20" s="7" t="s">
        <v>2503</v>
      </c>
      <c r="B20" s="7" t="s">
        <v>2504</v>
      </c>
      <c r="C20" s="7" t="s">
        <v>2505</v>
      </c>
      <c r="D20" s="7"/>
    </row>
    <row r="21" spans="1:4" x14ac:dyDescent="0.25">
      <c r="A21" s="7" t="s">
        <v>2506</v>
      </c>
      <c r="B21" s="7" t="s">
        <v>2507</v>
      </c>
      <c r="C21" s="7" t="s">
        <v>75</v>
      </c>
      <c r="D21" s="7"/>
    </row>
    <row r="22" spans="1:4" x14ac:dyDescent="0.25">
      <c r="A22" s="7" t="s">
        <v>2508</v>
      </c>
      <c r="B22" s="7" t="s">
        <v>2509</v>
      </c>
      <c r="C22" s="7" t="s">
        <v>78</v>
      </c>
      <c r="D22" s="7"/>
    </row>
    <row r="23" spans="1:4" x14ac:dyDescent="0.25">
      <c r="A23" s="7" t="s">
        <v>2510</v>
      </c>
      <c r="B23" s="7" t="s">
        <v>2511</v>
      </c>
      <c r="C23" s="7" t="s">
        <v>81</v>
      </c>
      <c r="D23" s="7"/>
    </row>
    <row r="24" spans="1:4" x14ac:dyDescent="0.25">
      <c r="A24" s="7" t="s">
        <v>2512</v>
      </c>
      <c r="B24" s="7" t="s">
        <v>2513</v>
      </c>
      <c r="C24" s="7" t="s">
        <v>84</v>
      </c>
      <c r="D24" s="7"/>
    </row>
    <row r="25" spans="1:4" x14ac:dyDescent="0.25">
      <c r="A25" s="7" t="s">
        <v>2514</v>
      </c>
      <c r="B25" s="7" t="s">
        <v>2515</v>
      </c>
      <c r="C25" s="7" t="s">
        <v>87</v>
      </c>
      <c r="D25" s="7"/>
    </row>
    <row r="26" spans="1:4" x14ac:dyDescent="0.25">
      <c r="A26" s="7" t="s">
        <v>2516</v>
      </c>
      <c r="B26" s="7" t="s">
        <v>2517</v>
      </c>
      <c r="C26" s="7" t="s">
        <v>2518</v>
      </c>
      <c r="D26" s="7"/>
    </row>
    <row r="27" spans="1:4" x14ac:dyDescent="0.25">
      <c r="A27" s="7" t="s">
        <v>2519</v>
      </c>
      <c r="B27" s="7" t="s">
        <v>2520</v>
      </c>
      <c r="C27" s="7" t="s">
        <v>2521</v>
      </c>
      <c r="D27" s="7"/>
    </row>
    <row r="28" spans="1:4" x14ac:dyDescent="0.25">
      <c r="A28" s="7" t="s">
        <v>2522</v>
      </c>
      <c r="B28" s="7" t="s">
        <v>2523</v>
      </c>
      <c r="C28" s="7" t="s">
        <v>2524</v>
      </c>
      <c r="D28" s="7"/>
    </row>
    <row r="29" spans="1:4" x14ac:dyDescent="0.25">
      <c r="A29" s="7" t="s">
        <v>2525</v>
      </c>
      <c r="B29" s="7" t="s">
        <v>2526</v>
      </c>
      <c r="C29" s="7" t="s">
        <v>111</v>
      </c>
      <c r="D29" s="7"/>
    </row>
    <row r="30" spans="1:4" x14ac:dyDescent="0.25">
      <c r="A30" s="7" t="s">
        <v>2527</v>
      </c>
      <c r="B30" s="7" t="s">
        <v>2528</v>
      </c>
      <c r="C30" s="7" t="s">
        <v>114</v>
      </c>
      <c r="D30" s="7"/>
    </row>
    <row r="31" spans="1:4" x14ac:dyDescent="0.25">
      <c r="A31" s="7" t="s">
        <v>2529</v>
      </c>
      <c r="B31" s="7" t="s">
        <v>2530</v>
      </c>
      <c r="C31" s="7" t="s">
        <v>117</v>
      </c>
      <c r="D31" s="7"/>
    </row>
    <row r="32" spans="1:4" x14ac:dyDescent="0.25">
      <c r="A32" s="7" t="s">
        <v>2531</v>
      </c>
      <c r="B32" s="7" t="s">
        <v>2532</v>
      </c>
      <c r="C32" s="7" t="s">
        <v>120</v>
      </c>
      <c r="D32" s="7"/>
    </row>
    <row r="33" spans="1:4" x14ac:dyDescent="0.25">
      <c r="A33" s="7" t="s">
        <v>2533</v>
      </c>
      <c r="B33" s="7" t="s">
        <v>2534</v>
      </c>
      <c r="C33" s="7" t="s">
        <v>123</v>
      </c>
      <c r="D33" s="7"/>
    </row>
    <row r="34" spans="1:4" x14ac:dyDescent="0.25">
      <c r="A34" s="7" t="s">
        <v>2535</v>
      </c>
      <c r="B34" s="7" t="s">
        <v>2536</v>
      </c>
      <c r="C34" s="7" t="s">
        <v>126</v>
      </c>
      <c r="D34" s="7"/>
    </row>
    <row r="35" spans="1:4" x14ac:dyDescent="0.25">
      <c r="A35" s="7" t="s">
        <v>2537</v>
      </c>
      <c r="B35" s="7" t="s">
        <v>2538</v>
      </c>
      <c r="C35" s="7" t="s">
        <v>2539</v>
      </c>
      <c r="D35" s="7"/>
    </row>
    <row r="36" spans="1:4" x14ac:dyDescent="0.25">
      <c r="A36" s="7" t="s">
        <v>2540</v>
      </c>
      <c r="B36" s="7" t="s">
        <v>2541</v>
      </c>
      <c r="C36" s="7" t="s">
        <v>138</v>
      </c>
      <c r="D36" s="7"/>
    </row>
    <row r="37" spans="1:4" x14ac:dyDescent="0.25">
      <c r="A37" s="7" t="s">
        <v>2542</v>
      </c>
      <c r="B37" s="7" t="s">
        <v>2543</v>
      </c>
      <c r="C37" s="7" t="s">
        <v>141</v>
      </c>
      <c r="D37" s="7"/>
    </row>
    <row r="38" spans="1:4" x14ac:dyDescent="0.25">
      <c r="A38" s="7" t="s">
        <v>2544</v>
      </c>
      <c r="B38" s="7" t="s">
        <v>2545</v>
      </c>
      <c r="C38" s="7" t="s">
        <v>2546</v>
      </c>
      <c r="D38" s="7"/>
    </row>
    <row r="39" spans="1:4" x14ac:dyDescent="0.25">
      <c r="A39" s="7" t="s">
        <v>2547</v>
      </c>
      <c r="B39" s="7" t="s">
        <v>2548</v>
      </c>
      <c r="C39" s="7" t="s">
        <v>2549</v>
      </c>
      <c r="D39" s="7"/>
    </row>
    <row r="40" spans="1:4" x14ac:dyDescent="0.25">
      <c r="A40" s="7" t="s">
        <v>2550</v>
      </c>
      <c r="B40" s="7" t="s">
        <v>2551</v>
      </c>
      <c r="C40" s="7" t="s">
        <v>156</v>
      </c>
      <c r="D40" s="7"/>
    </row>
    <row r="41" spans="1:4" x14ac:dyDescent="0.25">
      <c r="A41" s="7" t="s">
        <v>2552</v>
      </c>
      <c r="B41" s="7" t="s">
        <v>2553</v>
      </c>
      <c r="C41" s="7" t="s">
        <v>2554</v>
      </c>
      <c r="D41" s="7"/>
    </row>
    <row r="42" spans="1:4" x14ac:dyDescent="0.25">
      <c r="A42" s="7" t="s">
        <v>2555</v>
      </c>
      <c r="B42" s="7" t="s">
        <v>2556</v>
      </c>
      <c r="C42" s="7" t="s">
        <v>162</v>
      </c>
      <c r="D42" s="7"/>
    </row>
    <row r="43" spans="1:4" x14ac:dyDescent="0.25">
      <c r="A43" s="7" t="s">
        <v>2557</v>
      </c>
      <c r="B43" s="7" t="s">
        <v>2558</v>
      </c>
      <c r="C43" s="7" t="s">
        <v>165</v>
      </c>
      <c r="D43" s="7"/>
    </row>
    <row r="44" spans="1:4" x14ac:dyDescent="0.25">
      <c r="A44" s="7" t="s">
        <v>2559</v>
      </c>
      <c r="B44" s="7" t="s">
        <v>2560</v>
      </c>
      <c r="C44" s="7" t="s">
        <v>168</v>
      </c>
      <c r="D44" s="7"/>
    </row>
    <row r="45" spans="1:4" x14ac:dyDescent="0.25">
      <c r="A45" s="7" t="s">
        <v>2561</v>
      </c>
      <c r="B45" s="7" t="s">
        <v>2562</v>
      </c>
      <c r="C45" s="7" t="s">
        <v>171</v>
      </c>
      <c r="D45" s="7"/>
    </row>
    <row r="46" spans="1:4" x14ac:dyDescent="0.25">
      <c r="A46" s="7" t="s">
        <v>2563</v>
      </c>
      <c r="B46" s="7" t="s">
        <v>2564</v>
      </c>
      <c r="C46" s="7" t="s">
        <v>174</v>
      </c>
      <c r="D46" s="7"/>
    </row>
    <row r="47" spans="1:4" x14ac:dyDescent="0.25">
      <c r="A47" s="7" t="s">
        <v>2565</v>
      </c>
      <c r="B47" s="7" t="s">
        <v>2566</v>
      </c>
      <c r="C47" s="7" t="s">
        <v>177</v>
      </c>
      <c r="D47" s="7"/>
    </row>
    <row r="48" spans="1:4" x14ac:dyDescent="0.25">
      <c r="A48" s="7" t="s">
        <v>2567</v>
      </c>
      <c r="B48" s="7" t="s">
        <v>2568</v>
      </c>
      <c r="C48" s="7" t="s">
        <v>180</v>
      </c>
      <c r="D48" s="7"/>
    </row>
    <row r="49" spans="1:4" x14ac:dyDescent="0.25">
      <c r="A49" s="7" t="s">
        <v>2569</v>
      </c>
      <c r="B49" s="7" t="s">
        <v>2570</v>
      </c>
      <c r="C49" s="7" t="s">
        <v>183</v>
      </c>
      <c r="D49" s="7"/>
    </row>
    <row r="50" spans="1:4" x14ac:dyDescent="0.25">
      <c r="A50" s="7" t="s">
        <v>2571</v>
      </c>
      <c r="B50" s="7" t="s">
        <v>2572</v>
      </c>
      <c r="C50" s="7" t="s">
        <v>186</v>
      </c>
      <c r="D50" s="7"/>
    </row>
    <row r="51" spans="1:4" x14ac:dyDescent="0.25">
      <c r="A51" s="7" t="s">
        <v>2573</v>
      </c>
      <c r="B51" s="7" t="s">
        <v>2574</v>
      </c>
      <c r="C51" s="7" t="s">
        <v>189</v>
      </c>
      <c r="D51" s="7"/>
    </row>
    <row r="52" spans="1:4" x14ac:dyDescent="0.25">
      <c r="A52" s="7" t="s">
        <v>2575</v>
      </c>
      <c r="B52" s="7" t="s">
        <v>2576</v>
      </c>
      <c r="C52" s="7" t="s">
        <v>192</v>
      </c>
      <c r="D52" s="7"/>
    </row>
    <row r="53" spans="1:4" x14ac:dyDescent="0.25">
      <c r="A53" s="7" t="s">
        <v>2577</v>
      </c>
      <c r="B53" s="7" t="s">
        <v>2578</v>
      </c>
      <c r="C53" s="7" t="s">
        <v>195</v>
      </c>
      <c r="D53" s="7"/>
    </row>
    <row r="54" spans="1:4" x14ac:dyDescent="0.25">
      <c r="A54" s="7" t="s">
        <v>2579</v>
      </c>
      <c r="B54" s="7" t="s">
        <v>2580</v>
      </c>
      <c r="C54" s="7" t="s">
        <v>198</v>
      </c>
      <c r="D54" s="7"/>
    </row>
    <row r="55" spans="1:4" x14ac:dyDescent="0.25">
      <c r="A55" s="7" t="s">
        <v>2581</v>
      </c>
      <c r="B55" s="7" t="s">
        <v>2582</v>
      </c>
      <c r="C55" s="7" t="s">
        <v>201</v>
      </c>
      <c r="D55" s="7"/>
    </row>
    <row r="56" spans="1:4" x14ac:dyDescent="0.25">
      <c r="A56" s="7" t="s">
        <v>2583</v>
      </c>
      <c r="B56" s="7" t="s">
        <v>2584</v>
      </c>
      <c r="C56" s="7" t="s">
        <v>204</v>
      </c>
      <c r="D56" s="7"/>
    </row>
    <row r="57" spans="1:4" x14ac:dyDescent="0.25">
      <c r="A57" s="7" t="s">
        <v>2585</v>
      </c>
      <c r="B57" s="7" t="s">
        <v>2586</v>
      </c>
      <c r="C57" s="7" t="s">
        <v>207</v>
      </c>
      <c r="D57" s="7"/>
    </row>
    <row r="58" spans="1:4" x14ac:dyDescent="0.25">
      <c r="A58" s="7" t="s">
        <v>2587</v>
      </c>
      <c r="B58" s="7" t="s">
        <v>2588</v>
      </c>
      <c r="C58" s="7" t="s">
        <v>2589</v>
      </c>
      <c r="D58" s="7"/>
    </row>
    <row r="59" spans="1:4" x14ac:dyDescent="0.25">
      <c r="A59" s="7" t="s">
        <v>2590</v>
      </c>
      <c r="B59" s="7" t="s">
        <v>2591</v>
      </c>
      <c r="C59" s="7" t="s">
        <v>216</v>
      </c>
      <c r="D59" s="7"/>
    </row>
    <row r="60" spans="1:4" x14ac:dyDescent="0.25">
      <c r="A60" s="7" t="s">
        <v>2592</v>
      </c>
      <c r="B60" s="7" t="s">
        <v>2593</v>
      </c>
      <c r="C60" s="7" t="s">
        <v>219</v>
      </c>
      <c r="D60" s="7"/>
    </row>
    <row r="61" spans="1:4" x14ac:dyDescent="0.25">
      <c r="A61" s="7" t="s">
        <v>2594</v>
      </c>
      <c r="B61" s="7" t="s">
        <v>2595</v>
      </c>
      <c r="C61" s="7" t="s">
        <v>222</v>
      </c>
      <c r="D61" s="7"/>
    </row>
    <row r="62" spans="1:4" x14ac:dyDescent="0.25">
      <c r="A62" s="7" t="s">
        <v>2596</v>
      </c>
      <c r="B62" s="7" t="s">
        <v>2597</v>
      </c>
      <c r="C62" s="7" t="s">
        <v>225</v>
      </c>
      <c r="D62" s="7"/>
    </row>
    <row r="63" spans="1:4" x14ac:dyDescent="0.25">
      <c r="A63" s="7" t="s">
        <v>2598</v>
      </c>
      <c r="B63" s="7" t="s">
        <v>2599</v>
      </c>
      <c r="C63" s="7" t="s">
        <v>228</v>
      </c>
      <c r="D63" s="7"/>
    </row>
    <row r="64" spans="1:4" x14ac:dyDescent="0.25">
      <c r="A64" s="7" t="s">
        <v>2600</v>
      </c>
      <c r="B64" s="7" t="s">
        <v>2601</v>
      </c>
      <c r="C64" s="7" t="s">
        <v>231</v>
      </c>
      <c r="D64" s="7"/>
    </row>
    <row r="65" spans="1:4" x14ac:dyDescent="0.25">
      <c r="A65" s="7" t="s">
        <v>2602</v>
      </c>
      <c r="B65" s="7" t="s">
        <v>2603</v>
      </c>
      <c r="C65" s="7" t="s">
        <v>234</v>
      </c>
      <c r="D65" s="7"/>
    </row>
    <row r="66" spans="1:4" x14ac:dyDescent="0.25">
      <c r="A66" s="7" t="s">
        <v>2604</v>
      </c>
      <c r="B66" s="7" t="s">
        <v>2605</v>
      </c>
      <c r="C66" s="7" t="s">
        <v>237</v>
      </c>
      <c r="D66" s="7"/>
    </row>
    <row r="67" spans="1:4" x14ac:dyDescent="0.25">
      <c r="A67" s="7" t="s">
        <v>2606</v>
      </c>
      <c r="B67" s="7" t="s">
        <v>2607</v>
      </c>
      <c r="C67" s="7" t="s">
        <v>2608</v>
      </c>
      <c r="D67" s="7"/>
    </row>
    <row r="68" spans="1:4" x14ac:dyDescent="0.25">
      <c r="A68" s="7" t="s">
        <v>2609</v>
      </c>
      <c r="B68" s="7" t="s">
        <v>2610</v>
      </c>
      <c r="C68" s="7" t="s">
        <v>246</v>
      </c>
      <c r="D68" s="7"/>
    </row>
    <row r="69" spans="1:4" x14ac:dyDescent="0.25">
      <c r="A69" s="7" t="s">
        <v>2611</v>
      </c>
      <c r="B69" s="7" t="s">
        <v>2612</v>
      </c>
      <c r="C69" s="7" t="s">
        <v>2613</v>
      </c>
      <c r="D69" s="7"/>
    </row>
    <row r="70" spans="1:4" x14ac:dyDescent="0.25">
      <c r="A70" s="7" t="s">
        <v>2614</v>
      </c>
      <c r="B70" s="7" t="s">
        <v>2615</v>
      </c>
      <c r="C70" s="7" t="s">
        <v>255</v>
      </c>
      <c r="D70" s="7"/>
    </row>
    <row r="71" spans="1:4" x14ac:dyDescent="0.25">
      <c r="A71" s="7" t="s">
        <v>2616</v>
      </c>
      <c r="B71" s="7" t="s">
        <v>2617</v>
      </c>
      <c r="C71" s="7" t="s">
        <v>258</v>
      </c>
      <c r="D71" s="7"/>
    </row>
    <row r="72" spans="1:4" x14ac:dyDescent="0.25">
      <c r="A72" s="7" t="s">
        <v>2618</v>
      </c>
      <c r="B72" s="7" t="s">
        <v>2619</v>
      </c>
      <c r="C72" s="7" t="s">
        <v>2620</v>
      </c>
      <c r="D72" s="7"/>
    </row>
    <row r="73" spans="1:4" x14ac:dyDescent="0.25">
      <c r="A73" s="7" t="s">
        <v>2621</v>
      </c>
      <c r="B73" s="7" t="s">
        <v>2622</v>
      </c>
      <c r="C73" s="7" t="s">
        <v>267</v>
      </c>
      <c r="D73" s="7"/>
    </row>
    <row r="74" spans="1:4" x14ac:dyDescent="0.25">
      <c r="A74" s="7" t="s">
        <v>2623</v>
      </c>
      <c r="B74" s="7" t="s">
        <v>2624</v>
      </c>
      <c r="C74" s="7" t="s">
        <v>270</v>
      </c>
      <c r="D74" s="7"/>
    </row>
    <row r="75" spans="1:4" x14ac:dyDescent="0.25">
      <c r="A75" s="7" t="s">
        <v>2625</v>
      </c>
      <c r="B75" s="7" t="s">
        <v>2626</v>
      </c>
      <c r="C75" s="7" t="s">
        <v>2627</v>
      </c>
      <c r="D75" s="7"/>
    </row>
    <row r="76" spans="1:4" x14ac:dyDescent="0.25">
      <c r="A76" s="7" t="s">
        <v>2628</v>
      </c>
      <c r="B76" s="7" t="s">
        <v>2629</v>
      </c>
      <c r="C76" s="7" t="s">
        <v>279</v>
      </c>
      <c r="D76" s="7"/>
    </row>
    <row r="77" spans="1:4" x14ac:dyDescent="0.25">
      <c r="A77" s="7" t="s">
        <v>2630</v>
      </c>
      <c r="B77" s="7" t="s">
        <v>2631</v>
      </c>
      <c r="C77" s="7" t="s">
        <v>282</v>
      </c>
      <c r="D77" s="7"/>
    </row>
    <row r="78" spans="1:4" x14ac:dyDescent="0.25">
      <c r="A78" s="7" t="s">
        <v>2632</v>
      </c>
      <c r="B78" s="7" t="s">
        <v>2633</v>
      </c>
      <c r="C78" s="7" t="s">
        <v>285</v>
      </c>
      <c r="D78" s="7"/>
    </row>
    <row r="79" spans="1:4" x14ac:dyDescent="0.25">
      <c r="A79" s="7" t="s">
        <v>2634</v>
      </c>
      <c r="B79" s="7" t="s">
        <v>2635</v>
      </c>
      <c r="C79" s="7" t="s">
        <v>288</v>
      </c>
      <c r="D79" s="7"/>
    </row>
    <row r="80" spans="1:4" x14ac:dyDescent="0.25">
      <c r="A80" s="7" t="s">
        <v>2636</v>
      </c>
      <c r="B80" s="7" t="s">
        <v>2637</v>
      </c>
      <c r="C80" s="7" t="s">
        <v>291</v>
      </c>
      <c r="D80" s="7"/>
    </row>
    <row r="81" spans="1:4" x14ac:dyDescent="0.25">
      <c r="A81" s="7" t="s">
        <v>2638</v>
      </c>
      <c r="B81" s="7" t="s">
        <v>2639</v>
      </c>
      <c r="C81" s="7" t="s">
        <v>294</v>
      </c>
      <c r="D81" s="7"/>
    </row>
    <row r="82" spans="1:4" x14ac:dyDescent="0.25">
      <c r="A82" s="7" t="s">
        <v>2640</v>
      </c>
      <c r="B82" s="7" t="s">
        <v>2641</v>
      </c>
      <c r="C82" s="7" t="s">
        <v>297</v>
      </c>
      <c r="D82" s="7"/>
    </row>
    <row r="83" spans="1:4" x14ac:dyDescent="0.25">
      <c r="A83" s="7" t="s">
        <v>2642</v>
      </c>
      <c r="B83" s="7" t="s">
        <v>2643</v>
      </c>
      <c r="C83" s="7" t="s">
        <v>300</v>
      </c>
      <c r="D83" s="7"/>
    </row>
    <row r="84" spans="1:4" x14ac:dyDescent="0.25">
      <c r="A84" s="7" t="s">
        <v>2644</v>
      </c>
      <c r="B84" s="7" t="s">
        <v>2645</v>
      </c>
      <c r="C84" s="7" t="s">
        <v>303</v>
      </c>
      <c r="D84" s="7"/>
    </row>
    <row r="85" spans="1:4" x14ac:dyDescent="0.25">
      <c r="A85" s="7" t="s">
        <v>2646</v>
      </c>
      <c r="B85" s="7" t="s">
        <v>2647</v>
      </c>
      <c r="C85" s="7" t="s">
        <v>306</v>
      </c>
      <c r="D85" s="7"/>
    </row>
    <row r="86" spans="1:4" x14ac:dyDescent="0.25">
      <c r="A86" s="7" t="s">
        <v>2648</v>
      </c>
      <c r="B86" s="7" t="s">
        <v>2649</v>
      </c>
      <c r="C86" s="7" t="s">
        <v>309</v>
      </c>
      <c r="D86" s="7"/>
    </row>
    <row r="87" spans="1:4" x14ac:dyDescent="0.25">
      <c r="A87" s="7" t="s">
        <v>2650</v>
      </c>
      <c r="B87" s="7" t="s">
        <v>2651</v>
      </c>
      <c r="C87" s="7" t="s">
        <v>312</v>
      </c>
      <c r="D87" s="7"/>
    </row>
    <row r="88" spans="1:4" x14ac:dyDescent="0.25">
      <c r="A88" s="7" t="s">
        <v>2652</v>
      </c>
      <c r="B88" s="7" t="s">
        <v>2653</v>
      </c>
      <c r="C88" s="7" t="s">
        <v>315</v>
      </c>
      <c r="D88" s="7"/>
    </row>
    <row r="89" spans="1:4" x14ac:dyDescent="0.25">
      <c r="A89" s="7" t="s">
        <v>2654</v>
      </c>
      <c r="B89" s="7" t="s">
        <v>2655</v>
      </c>
      <c r="C89" s="7" t="s">
        <v>318</v>
      </c>
      <c r="D89" s="7"/>
    </row>
    <row r="90" spans="1:4" x14ac:dyDescent="0.25">
      <c r="A90" s="7" t="s">
        <v>2656</v>
      </c>
      <c r="B90" s="7" t="s">
        <v>2657</v>
      </c>
      <c r="C90" s="7" t="s">
        <v>321</v>
      </c>
      <c r="D90" s="7"/>
    </row>
    <row r="91" spans="1:4" x14ac:dyDescent="0.25">
      <c r="A91" s="7" t="s">
        <v>2658</v>
      </c>
      <c r="B91" s="7" t="s">
        <v>2659</v>
      </c>
      <c r="C91" s="7" t="s">
        <v>324</v>
      </c>
      <c r="D91" s="7"/>
    </row>
    <row r="92" spans="1:4" x14ac:dyDescent="0.25">
      <c r="A92" s="7" t="s">
        <v>2660</v>
      </c>
      <c r="B92" s="7" t="s">
        <v>2661</v>
      </c>
      <c r="C92" s="7" t="s">
        <v>327</v>
      </c>
      <c r="D92" s="7"/>
    </row>
    <row r="93" spans="1:4" x14ac:dyDescent="0.25">
      <c r="A93" s="7" t="s">
        <v>2662</v>
      </c>
      <c r="B93" s="7" t="s">
        <v>2663</v>
      </c>
      <c r="C93" s="7" t="s">
        <v>330</v>
      </c>
      <c r="D93" s="7"/>
    </row>
    <row r="94" spans="1:4" x14ac:dyDescent="0.25">
      <c r="A94" s="7" t="s">
        <v>2664</v>
      </c>
      <c r="B94" s="7" t="s">
        <v>2665</v>
      </c>
      <c r="C94" s="7" t="s">
        <v>333</v>
      </c>
      <c r="D94" s="7"/>
    </row>
    <row r="95" spans="1:4" x14ac:dyDescent="0.25">
      <c r="A95" s="7" t="s">
        <v>2666</v>
      </c>
      <c r="B95" s="7" t="s">
        <v>2667</v>
      </c>
      <c r="C95" s="7" t="s">
        <v>2668</v>
      </c>
      <c r="D95" s="7"/>
    </row>
    <row r="96" spans="1:4" x14ac:dyDescent="0.25">
      <c r="A96" s="7" t="s">
        <v>2669</v>
      </c>
      <c r="B96" s="7" t="s">
        <v>2670</v>
      </c>
      <c r="C96" s="7" t="s">
        <v>342</v>
      </c>
      <c r="D96" s="7"/>
    </row>
    <row r="97" spans="1:4" x14ac:dyDescent="0.25">
      <c r="A97" s="7" t="s">
        <v>2671</v>
      </c>
      <c r="B97" s="7" t="s">
        <v>2672</v>
      </c>
      <c r="C97" s="7" t="s">
        <v>345</v>
      </c>
      <c r="D97" s="7"/>
    </row>
    <row r="98" spans="1:4" x14ac:dyDescent="0.25">
      <c r="A98" s="7" t="s">
        <v>2673</v>
      </c>
      <c r="B98" s="7" t="s">
        <v>2674</v>
      </c>
      <c r="C98" s="7" t="s">
        <v>348</v>
      </c>
      <c r="D98" s="7"/>
    </row>
    <row r="99" spans="1:4" x14ac:dyDescent="0.25">
      <c r="A99" s="7" t="s">
        <v>2675</v>
      </c>
      <c r="B99" s="7" t="s">
        <v>2676</v>
      </c>
      <c r="C99" s="7" t="s">
        <v>351</v>
      </c>
      <c r="D99" s="7"/>
    </row>
    <row r="100" spans="1:4" x14ac:dyDescent="0.25">
      <c r="A100" s="7" t="s">
        <v>2677</v>
      </c>
      <c r="B100" s="7" t="s">
        <v>2678</v>
      </c>
      <c r="C100" s="7" t="s">
        <v>354</v>
      </c>
      <c r="D100" s="7"/>
    </row>
    <row r="101" spans="1:4" x14ac:dyDescent="0.25">
      <c r="A101" s="7" t="s">
        <v>2679</v>
      </c>
      <c r="B101" s="7" t="s">
        <v>2680</v>
      </c>
      <c r="C101" s="7" t="s">
        <v>357</v>
      </c>
      <c r="D101" s="7"/>
    </row>
    <row r="102" spans="1:4" x14ac:dyDescent="0.25">
      <c r="A102" s="7" t="s">
        <v>2681</v>
      </c>
      <c r="B102" s="7" t="s">
        <v>2682</v>
      </c>
      <c r="C102" s="7" t="s">
        <v>360</v>
      </c>
      <c r="D102" s="7"/>
    </row>
    <row r="103" spans="1:4" x14ac:dyDescent="0.25">
      <c r="A103" s="7" t="s">
        <v>2683</v>
      </c>
      <c r="B103" s="7" t="s">
        <v>2684</v>
      </c>
      <c r="C103" s="7" t="s">
        <v>363</v>
      </c>
      <c r="D103" s="7"/>
    </row>
    <row r="104" spans="1:4" x14ac:dyDescent="0.25">
      <c r="A104" s="7" t="s">
        <v>2685</v>
      </c>
      <c r="B104" s="7" t="s">
        <v>2686</v>
      </c>
      <c r="C104" s="7" t="s">
        <v>366</v>
      </c>
      <c r="D104" s="7"/>
    </row>
    <row r="105" spans="1:4" x14ac:dyDescent="0.25">
      <c r="A105" s="7" t="s">
        <v>2687</v>
      </c>
      <c r="B105" s="7" t="s">
        <v>2688</v>
      </c>
      <c r="C105" s="7" t="s">
        <v>369</v>
      </c>
      <c r="D105" s="7"/>
    </row>
    <row r="106" spans="1:4" x14ac:dyDescent="0.25">
      <c r="A106" s="7" t="s">
        <v>2689</v>
      </c>
      <c r="B106" s="7" t="s">
        <v>2690</v>
      </c>
      <c r="C106" s="7" t="s">
        <v>372</v>
      </c>
      <c r="D106" s="7"/>
    </row>
    <row r="107" spans="1:4" x14ac:dyDescent="0.25">
      <c r="A107" s="7" t="s">
        <v>2691</v>
      </c>
      <c r="B107" s="7" t="s">
        <v>2692</v>
      </c>
      <c r="C107" s="7" t="s">
        <v>375</v>
      </c>
      <c r="D107" s="7"/>
    </row>
    <row r="108" spans="1:4" x14ac:dyDescent="0.25">
      <c r="A108" s="7" t="s">
        <v>2693</v>
      </c>
      <c r="B108" s="7" t="s">
        <v>2694</v>
      </c>
      <c r="C108" s="7" t="s">
        <v>378</v>
      </c>
      <c r="D108" s="7"/>
    </row>
    <row r="109" spans="1:4" x14ac:dyDescent="0.25">
      <c r="A109" s="7" t="s">
        <v>2695</v>
      </c>
      <c r="B109" s="7" t="s">
        <v>2696</v>
      </c>
      <c r="C109" s="7" t="s">
        <v>381</v>
      </c>
      <c r="D109" s="7"/>
    </row>
    <row r="110" spans="1:4" x14ac:dyDescent="0.25">
      <c r="A110" s="7" t="s">
        <v>2697</v>
      </c>
      <c r="B110" s="7" t="s">
        <v>2698</v>
      </c>
      <c r="C110" s="7" t="s">
        <v>384</v>
      </c>
      <c r="D110" s="7"/>
    </row>
    <row r="111" spans="1:4" x14ac:dyDescent="0.25">
      <c r="A111" s="7" t="s">
        <v>2699</v>
      </c>
      <c r="B111" s="7" t="s">
        <v>2700</v>
      </c>
      <c r="C111" s="7" t="s">
        <v>387</v>
      </c>
      <c r="D111" s="7"/>
    </row>
    <row r="112" spans="1:4" x14ac:dyDescent="0.25">
      <c r="A112" s="7" t="s">
        <v>2701</v>
      </c>
      <c r="B112" s="7" t="s">
        <v>2702</v>
      </c>
      <c r="C112" s="7" t="s">
        <v>2703</v>
      </c>
      <c r="D112" s="7"/>
    </row>
    <row r="113" spans="1:4" x14ac:dyDescent="0.25">
      <c r="A113" s="7" t="s">
        <v>2704</v>
      </c>
      <c r="B113" s="7" t="s">
        <v>2705</v>
      </c>
      <c r="C113" s="7" t="s">
        <v>399</v>
      </c>
      <c r="D113" s="7"/>
    </row>
    <row r="114" spans="1:4" x14ac:dyDescent="0.25">
      <c r="A114" s="7" t="s">
        <v>2706</v>
      </c>
      <c r="B114" s="7" t="s">
        <v>2707</v>
      </c>
      <c r="C114" s="7" t="s">
        <v>402</v>
      </c>
      <c r="D114" s="7"/>
    </row>
    <row r="115" spans="1:4" x14ac:dyDescent="0.25">
      <c r="A115" s="7" t="s">
        <v>2708</v>
      </c>
      <c r="B115" s="7" t="s">
        <v>2709</v>
      </c>
      <c r="C115" s="7" t="s">
        <v>2710</v>
      </c>
      <c r="D115" s="7"/>
    </row>
    <row r="116" spans="1:4" x14ac:dyDescent="0.25">
      <c r="A116" s="7" t="s">
        <v>2711</v>
      </c>
      <c r="B116" s="7" t="s">
        <v>2712</v>
      </c>
      <c r="C116" s="7" t="s">
        <v>417</v>
      </c>
      <c r="D116" s="7"/>
    </row>
    <row r="117" spans="1:4" x14ac:dyDescent="0.25">
      <c r="A117" s="7" t="s">
        <v>2713</v>
      </c>
      <c r="B117" s="7" t="s">
        <v>2714</v>
      </c>
      <c r="C117" s="7" t="s">
        <v>2715</v>
      </c>
      <c r="D117" s="7"/>
    </row>
    <row r="118" spans="1:4" x14ac:dyDescent="0.25">
      <c r="A118" s="7" t="s">
        <v>2716</v>
      </c>
      <c r="B118" s="7" t="s">
        <v>2717</v>
      </c>
      <c r="C118" s="7" t="s">
        <v>2718</v>
      </c>
      <c r="D118" s="7"/>
    </row>
    <row r="119" spans="1:4" x14ac:dyDescent="0.25">
      <c r="A119" s="7" t="s">
        <v>2719</v>
      </c>
      <c r="B119" s="7" t="s">
        <v>2720</v>
      </c>
      <c r="C119" s="7" t="s">
        <v>2721</v>
      </c>
      <c r="D119" s="7"/>
    </row>
    <row r="120" spans="1:4" x14ac:dyDescent="0.25">
      <c r="A120" s="7" t="s">
        <v>2722</v>
      </c>
      <c r="B120" s="7" t="s">
        <v>2723</v>
      </c>
      <c r="C120" s="7" t="s">
        <v>2724</v>
      </c>
      <c r="D120" s="7"/>
    </row>
    <row r="121" spans="1:4" x14ac:dyDescent="0.25">
      <c r="A121" s="7" t="s">
        <v>2725</v>
      </c>
      <c r="B121" s="7" t="s">
        <v>2726</v>
      </c>
      <c r="C121" s="7" t="s">
        <v>456</v>
      </c>
      <c r="D121" s="7"/>
    </row>
    <row r="122" spans="1:4" x14ac:dyDescent="0.25">
      <c r="A122" s="7" t="s">
        <v>2727</v>
      </c>
      <c r="B122" s="7" t="s">
        <v>2728</v>
      </c>
      <c r="C122" s="7" t="s">
        <v>459</v>
      </c>
      <c r="D122" s="7"/>
    </row>
    <row r="123" spans="1:4" x14ac:dyDescent="0.25">
      <c r="A123" s="7" t="s">
        <v>2729</v>
      </c>
      <c r="B123" s="7" t="s">
        <v>2730</v>
      </c>
      <c r="C123" s="7" t="s">
        <v>462</v>
      </c>
      <c r="D123" s="7"/>
    </row>
    <row r="124" spans="1:4" x14ac:dyDescent="0.25">
      <c r="A124" s="7" t="s">
        <v>2731</v>
      </c>
      <c r="B124" s="7" t="s">
        <v>2732</v>
      </c>
      <c r="C124" s="7" t="s">
        <v>465</v>
      </c>
      <c r="D124" s="7"/>
    </row>
    <row r="125" spans="1:4" x14ac:dyDescent="0.25">
      <c r="A125" s="7" t="s">
        <v>2733</v>
      </c>
      <c r="B125" s="7" t="s">
        <v>2734</v>
      </c>
      <c r="C125" s="7" t="s">
        <v>468</v>
      </c>
      <c r="D125" s="7"/>
    </row>
    <row r="126" spans="1:4" x14ac:dyDescent="0.25">
      <c r="A126" s="7" t="s">
        <v>2735</v>
      </c>
      <c r="B126" s="7" t="s">
        <v>2736</v>
      </c>
      <c r="C126" s="7" t="s">
        <v>2737</v>
      </c>
      <c r="D126" s="7"/>
    </row>
    <row r="127" spans="1:4" x14ac:dyDescent="0.25">
      <c r="A127" s="7" t="s">
        <v>2738</v>
      </c>
      <c r="B127" s="7" t="s">
        <v>2739</v>
      </c>
      <c r="C127" s="7" t="s">
        <v>477</v>
      </c>
      <c r="D127" s="7"/>
    </row>
    <row r="128" spans="1:4" x14ac:dyDescent="0.25">
      <c r="A128" s="7" t="s">
        <v>2740</v>
      </c>
      <c r="B128" s="7" t="s">
        <v>2741</v>
      </c>
      <c r="C128" s="7" t="s">
        <v>480</v>
      </c>
      <c r="D128" s="7"/>
    </row>
    <row r="129" spans="1:4" x14ac:dyDescent="0.25">
      <c r="A129" s="7" t="s">
        <v>2742</v>
      </c>
      <c r="B129" s="7" t="s">
        <v>2743</v>
      </c>
      <c r="C129" s="7" t="s">
        <v>483</v>
      </c>
      <c r="D129" s="7"/>
    </row>
    <row r="130" spans="1:4" x14ac:dyDescent="0.25">
      <c r="A130" s="7" t="s">
        <v>2744</v>
      </c>
      <c r="B130" s="7" t="s">
        <v>2745</v>
      </c>
      <c r="C130" s="7" t="s">
        <v>486</v>
      </c>
      <c r="D130" s="7"/>
    </row>
    <row r="131" spans="1:4" x14ac:dyDescent="0.25">
      <c r="A131" s="7" t="s">
        <v>2746</v>
      </c>
      <c r="B131" s="7" t="s">
        <v>2747</v>
      </c>
      <c r="C131" s="7" t="s">
        <v>489</v>
      </c>
      <c r="D131" s="7"/>
    </row>
    <row r="132" spans="1:4" x14ac:dyDescent="0.25">
      <c r="A132" s="7" t="s">
        <v>2748</v>
      </c>
      <c r="B132" s="7" t="s">
        <v>2749</v>
      </c>
      <c r="C132" s="7" t="s">
        <v>492</v>
      </c>
      <c r="D132" s="7"/>
    </row>
    <row r="133" spans="1:4" x14ac:dyDescent="0.25">
      <c r="A133" s="7" t="s">
        <v>2750</v>
      </c>
      <c r="B133" s="7" t="s">
        <v>2751</v>
      </c>
      <c r="C133" s="7" t="s">
        <v>495</v>
      </c>
      <c r="D133" s="7"/>
    </row>
    <row r="134" spans="1:4" x14ac:dyDescent="0.25">
      <c r="A134" s="7" t="s">
        <v>2752</v>
      </c>
      <c r="B134" s="7" t="s">
        <v>2753</v>
      </c>
      <c r="C134" s="7" t="s">
        <v>498</v>
      </c>
      <c r="D134" s="7"/>
    </row>
    <row r="135" spans="1:4" x14ac:dyDescent="0.25">
      <c r="A135" s="7" t="s">
        <v>2754</v>
      </c>
      <c r="B135" s="7" t="s">
        <v>2755</v>
      </c>
      <c r="C135" s="7" t="s">
        <v>501</v>
      </c>
      <c r="D135" s="7"/>
    </row>
    <row r="136" spans="1:4" x14ac:dyDescent="0.25">
      <c r="A136" s="7" t="s">
        <v>2756</v>
      </c>
      <c r="B136" s="7" t="s">
        <v>2757</v>
      </c>
      <c r="C136" s="7" t="s">
        <v>504</v>
      </c>
      <c r="D136" s="7"/>
    </row>
    <row r="137" spans="1:4" x14ac:dyDescent="0.25">
      <c r="A137" s="7" t="s">
        <v>2758</v>
      </c>
      <c r="B137" s="7" t="s">
        <v>2759</v>
      </c>
      <c r="C137" s="7" t="s">
        <v>507</v>
      </c>
      <c r="D137" s="7"/>
    </row>
    <row r="138" spans="1:4" x14ac:dyDescent="0.25">
      <c r="A138" s="7" t="s">
        <v>2760</v>
      </c>
      <c r="B138" s="7" t="s">
        <v>2761</v>
      </c>
      <c r="C138" s="7" t="s">
        <v>510</v>
      </c>
      <c r="D138" s="7"/>
    </row>
    <row r="139" spans="1:4" x14ac:dyDescent="0.25">
      <c r="A139" s="7" t="s">
        <v>2762</v>
      </c>
      <c r="B139" s="7" t="s">
        <v>2763</v>
      </c>
      <c r="C139" s="7" t="s">
        <v>513</v>
      </c>
      <c r="D139" s="7"/>
    </row>
    <row r="140" spans="1:4" x14ac:dyDescent="0.25">
      <c r="A140" s="7" t="s">
        <v>2764</v>
      </c>
      <c r="B140" s="7" t="s">
        <v>2765</v>
      </c>
      <c r="C140" s="7" t="s">
        <v>516</v>
      </c>
      <c r="D140" s="7"/>
    </row>
    <row r="141" spans="1:4" x14ac:dyDescent="0.25">
      <c r="A141" s="7" t="s">
        <v>2766</v>
      </c>
      <c r="B141" s="7" t="s">
        <v>2767</v>
      </c>
      <c r="C141" s="7" t="s">
        <v>519</v>
      </c>
      <c r="D141" s="7"/>
    </row>
    <row r="142" spans="1:4" x14ac:dyDescent="0.25">
      <c r="A142" s="7" t="s">
        <v>2768</v>
      </c>
      <c r="B142" s="7" t="s">
        <v>2769</v>
      </c>
      <c r="C142" s="7" t="s">
        <v>522</v>
      </c>
      <c r="D142" s="7"/>
    </row>
    <row r="143" spans="1:4" x14ac:dyDescent="0.25">
      <c r="A143" s="7" t="s">
        <v>2770</v>
      </c>
      <c r="B143" s="7" t="s">
        <v>2771</v>
      </c>
      <c r="C143" s="7" t="s">
        <v>525</v>
      </c>
      <c r="D143" s="7"/>
    </row>
    <row r="144" spans="1:4" x14ac:dyDescent="0.25">
      <c r="A144" s="7" t="s">
        <v>2772</v>
      </c>
      <c r="B144" s="7" t="s">
        <v>2773</v>
      </c>
      <c r="C144" s="7" t="s">
        <v>528</v>
      </c>
      <c r="D144" s="7"/>
    </row>
    <row r="145" spans="1:4" x14ac:dyDescent="0.25">
      <c r="A145" s="7" t="s">
        <v>2774</v>
      </c>
      <c r="B145" s="7" t="s">
        <v>2775</v>
      </c>
      <c r="C145" s="7" t="s">
        <v>531</v>
      </c>
      <c r="D145" s="7"/>
    </row>
    <row r="146" spans="1:4" x14ac:dyDescent="0.25">
      <c r="A146" s="7" t="s">
        <v>2776</v>
      </c>
      <c r="B146" s="7" t="s">
        <v>2777</v>
      </c>
      <c r="C146" s="7" t="s">
        <v>534</v>
      </c>
      <c r="D146" s="7"/>
    </row>
    <row r="147" spans="1:4" x14ac:dyDescent="0.25">
      <c r="A147" s="7" t="s">
        <v>2778</v>
      </c>
      <c r="B147" s="7" t="s">
        <v>2779</v>
      </c>
      <c r="C147" s="7" t="s">
        <v>537</v>
      </c>
      <c r="D147" s="7"/>
    </row>
    <row r="148" spans="1:4" x14ac:dyDescent="0.25">
      <c r="A148" s="7" t="s">
        <v>2780</v>
      </c>
      <c r="B148" s="7" t="s">
        <v>2781</v>
      </c>
      <c r="C148" s="7" t="s">
        <v>540</v>
      </c>
      <c r="D148" s="7"/>
    </row>
    <row r="149" spans="1:4" x14ac:dyDescent="0.25">
      <c r="A149" s="7" t="s">
        <v>2782</v>
      </c>
      <c r="B149" s="7" t="s">
        <v>2783</v>
      </c>
      <c r="C149" s="7" t="s">
        <v>543</v>
      </c>
      <c r="D149" s="7"/>
    </row>
    <row r="150" spans="1:4" x14ac:dyDescent="0.25">
      <c r="A150" s="7" t="s">
        <v>2784</v>
      </c>
      <c r="B150" s="7" t="s">
        <v>2785</v>
      </c>
      <c r="C150" s="7" t="s">
        <v>546</v>
      </c>
      <c r="D150" s="7"/>
    </row>
    <row r="151" spans="1:4" x14ac:dyDescent="0.25">
      <c r="A151" s="7" t="s">
        <v>2786</v>
      </c>
      <c r="B151" s="7" t="s">
        <v>2787</v>
      </c>
      <c r="C151" s="7" t="s">
        <v>549</v>
      </c>
      <c r="D151" s="7"/>
    </row>
    <row r="152" spans="1:4" x14ac:dyDescent="0.25">
      <c r="A152" s="7" t="s">
        <v>2788</v>
      </c>
      <c r="B152" s="7" t="s">
        <v>2789</v>
      </c>
      <c r="C152" s="7" t="s">
        <v>552</v>
      </c>
      <c r="D152" s="7"/>
    </row>
    <row r="153" spans="1:4" x14ac:dyDescent="0.25">
      <c r="A153" s="7" t="s">
        <v>2790</v>
      </c>
      <c r="B153" s="7" t="s">
        <v>2791</v>
      </c>
      <c r="C153" s="7" t="s">
        <v>555</v>
      </c>
      <c r="D153" s="7"/>
    </row>
    <row r="154" spans="1:4" x14ac:dyDescent="0.25">
      <c r="A154" s="7" t="s">
        <v>2792</v>
      </c>
      <c r="B154" s="7" t="s">
        <v>2793</v>
      </c>
      <c r="C154" s="7" t="s">
        <v>558</v>
      </c>
      <c r="D154" s="7"/>
    </row>
    <row r="155" spans="1:4" x14ac:dyDescent="0.25">
      <c r="A155" s="7" t="s">
        <v>2794</v>
      </c>
      <c r="B155" s="7" t="s">
        <v>2795</v>
      </c>
      <c r="C155" s="7" t="s">
        <v>561</v>
      </c>
      <c r="D155" s="7"/>
    </row>
    <row r="156" spans="1:4" x14ac:dyDescent="0.25">
      <c r="A156" s="7" t="s">
        <v>2796</v>
      </c>
      <c r="B156" s="7" t="s">
        <v>2797</v>
      </c>
      <c r="C156" s="7" t="s">
        <v>564</v>
      </c>
      <c r="D156" s="7"/>
    </row>
    <row r="157" spans="1:4" x14ac:dyDescent="0.25">
      <c r="A157" s="7" t="s">
        <v>2798</v>
      </c>
      <c r="B157" s="7" t="s">
        <v>2799</v>
      </c>
      <c r="C157" s="7" t="s">
        <v>567</v>
      </c>
      <c r="D157" s="7"/>
    </row>
    <row r="158" spans="1:4" x14ac:dyDescent="0.25">
      <c r="A158" s="7" t="s">
        <v>2800</v>
      </c>
      <c r="B158" s="7" t="s">
        <v>2801</v>
      </c>
      <c r="C158" s="7" t="s">
        <v>570</v>
      </c>
      <c r="D158" s="7"/>
    </row>
    <row r="159" spans="1:4" x14ac:dyDescent="0.25">
      <c r="A159" s="7" t="s">
        <v>2802</v>
      </c>
      <c r="B159" s="7" t="s">
        <v>2803</v>
      </c>
      <c r="C159" s="7" t="s">
        <v>573</v>
      </c>
      <c r="D159" s="7"/>
    </row>
    <row r="160" spans="1:4" x14ac:dyDescent="0.25">
      <c r="A160" s="7" t="s">
        <v>2804</v>
      </c>
      <c r="B160" s="7" t="s">
        <v>2805</v>
      </c>
      <c r="C160" s="7" t="s">
        <v>576</v>
      </c>
      <c r="D160" s="7"/>
    </row>
    <row r="161" spans="1:4" x14ac:dyDescent="0.25">
      <c r="A161" s="7" t="s">
        <v>2806</v>
      </c>
      <c r="B161" s="7" t="s">
        <v>2807</v>
      </c>
      <c r="C161" s="7" t="s">
        <v>579</v>
      </c>
      <c r="D161" s="7"/>
    </row>
    <row r="162" spans="1:4" x14ac:dyDescent="0.25">
      <c r="A162" s="7" t="s">
        <v>2808</v>
      </c>
      <c r="B162" s="7" t="s">
        <v>2809</v>
      </c>
      <c r="C162" s="7" t="s">
        <v>582</v>
      </c>
      <c r="D162" s="7"/>
    </row>
    <row r="163" spans="1:4" x14ac:dyDescent="0.25">
      <c r="A163" s="7" t="s">
        <v>2810</v>
      </c>
      <c r="B163" s="7" t="s">
        <v>2811</v>
      </c>
      <c r="C163" s="7" t="s">
        <v>585</v>
      </c>
      <c r="D163" s="7"/>
    </row>
    <row r="164" spans="1:4" x14ac:dyDescent="0.25">
      <c r="A164" s="7" t="s">
        <v>2812</v>
      </c>
      <c r="B164" s="7" t="s">
        <v>2813</v>
      </c>
      <c r="C164" s="7" t="s">
        <v>588</v>
      </c>
      <c r="D164" s="7"/>
    </row>
    <row r="165" spans="1:4" x14ac:dyDescent="0.25">
      <c r="A165" s="7" t="s">
        <v>2814</v>
      </c>
      <c r="B165" s="7" t="s">
        <v>2815</v>
      </c>
      <c r="C165" s="7" t="s">
        <v>591</v>
      </c>
      <c r="D165" s="7"/>
    </row>
    <row r="166" spans="1:4" x14ac:dyDescent="0.25">
      <c r="A166" s="7" t="s">
        <v>2816</v>
      </c>
      <c r="B166" s="7" t="s">
        <v>2817</v>
      </c>
      <c r="C166" s="7" t="s">
        <v>594</v>
      </c>
      <c r="D166" s="7"/>
    </row>
    <row r="167" spans="1:4" x14ac:dyDescent="0.25">
      <c r="A167" s="7" t="s">
        <v>2818</v>
      </c>
      <c r="B167" s="7" t="s">
        <v>2819</v>
      </c>
      <c r="C167" s="7" t="s">
        <v>597</v>
      </c>
      <c r="D167" s="7"/>
    </row>
    <row r="168" spans="1:4" x14ac:dyDescent="0.25">
      <c r="A168" s="7" t="s">
        <v>2820</v>
      </c>
      <c r="B168" s="7" t="s">
        <v>2821</v>
      </c>
      <c r="C168" s="7" t="s">
        <v>600</v>
      </c>
      <c r="D168" s="7"/>
    </row>
    <row r="169" spans="1:4" x14ac:dyDescent="0.25">
      <c r="A169" s="7" t="s">
        <v>2822</v>
      </c>
      <c r="B169" s="7" t="s">
        <v>2823</v>
      </c>
      <c r="C169" s="7" t="s">
        <v>603</v>
      </c>
      <c r="D169" s="7"/>
    </row>
    <row r="170" spans="1:4" x14ac:dyDescent="0.25">
      <c r="A170" s="7" t="s">
        <v>2824</v>
      </c>
      <c r="B170" s="7" t="s">
        <v>2825</v>
      </c>
      <c r="C170" s="7" t="s">
        <v>606</v>
      </c>
      <c r="D170" s="7"/>
    </row>
    <row r="171" spans="1:4" x14ac:dyDescent="0.25">
      <c r="A171" s="7" t="s">
        <v>2826</v>
      </c>
      <c r="B171" s="7" t="s">
        <v>2827</v>
      </c>
      <c r="C171" s="7" t="s">
        <v>609</v>
      </c>
      <c r="D171" s="7"/>
    </row>
    <row r="172" spans="1:4" x14ac:dyDescent="0.25">
      <c r="A172" s="7" t="s">
        <v>2828</v>
      </c>
      <c r="B172" s="7" t="s">
        <v>2829</v>
      </c>
      <c r="C172" s="7" t="s">
        <v>612</v>
      </c>
      <c r="D172" s="7"/>
    </row>
    <row r="173" spans="1:4" x14ac:dyDescent="0.25">
      <c r="A173" s="7" t="s">
        <v>2830</v>
      </c>
      <c r="B173" s="7" t="s">
        <v>2831</v>
      </c>
      <c r="C173" s="7" t="s">
        <v>615</v>
      </c>
      <c r="D173" s="7"/>
    </row>
    <row r="174" spans="1:4" x14ac:dyDescent="0.25">
      <c r="A174" s="7" t="s">
        <v>2832</v>
      </c>
      <c r="B174" s="7" t="s">
        <v>2833</v>
      </c>
      <c r="C174" s="7" t="s">
        <v>618</v>
      </c>
      <c r="D174" s="7"/>
    </row>
    <row r="175" spans="1:4" x14ac:dyDescent="0.25">
      <c r="A175" s="7" t="s">
        <v>2834</v>
      </c>
      <c r="B175" s="7" t="s">
        <v>2835</v>
      </c>
      <c r="C175" s="7" t="s">
        <v>621</v>
      </c>
      <c r="D175" s="7"/>
    </row>
    <row r="176" spans="1:4" x14ac:dyDescent="0.25">
      <c r="A176" s="7" t="s">
        <v>2836</v>
      </c>
      <c r="B176" s="7" t="s">
        <v>2837</v>
      </c>
      <c r="C176" s="7" t="s">
        <v>624</v>
      </c>
      <c r="D176" s="7"/>
    </row>
    <row r="177" spans="1:4" x14ac:dyDescent="0.25">
      <c r="A177" s="7" t="s">
        <v>2838</v>
      </c>
      <c r="B177" s="7" t="s">
        <v>2839</v>
      </c>
      <c r="C177" s="7" t="s">
        <v>2840</v>
      </c>
      <c r="D177" s="7"/>
    </row>
    <row r="178" spans="1:4" x14ac:dyDescent="0.25">
      <c r="A178" s="7" t="s">
        <v>2841</v>
      </c>
      <c r="B178" s="7" t="s">
        <v>2842</v>
      </c>
      <c r="C178" s="7" t="s">
        <v>633</v>
      </c>
      <c r="D178" s="7"/>
    </row>
    <row r="179" spans="1:4" x14ac:dyDescent="0.25">
      <c r="A179" s="7" t="s">
        <v>2843</v>
      </c>
      <c r="B179" s="7" t="s">
        <v>2844</v>
      </c>
      <c r="C179" s="7" t="s">
        <v>2845</v>
      </c>
      <c r="D179" s="7"/>
    </row>
    <row r="180" spans="1:4" x14ac:dyDescent="0.25">
      <c r="A180" s="7" t="s">
        <v>2846</v>
      </c>
      <c r="B180" s="7" t="s">
        <v>2847</v>
      </c>
      <c r="C180" s="7" t="s">
        <v>642</v>
      </c>
      <c r="D180" s="7"/>
    </row>
    <row r="181" spans="1:4" x14ac:dyDescent="0.25">
      <c r="A181" s="7" t="s">
        <v>2848</v>
      </c>
      <c r="B181" s="7" t="s">
        <v>2849</v>
      </c>
      <c r="C181" s="7" t="s">
        <v>645</v>
      </c>
      <c r="D181" s="7"/>
    </row>
    <row r="182" spans="1:4" x14ac:dyDescent="0.25">
      <c r="A182" s="7" t="s">
        <v>2850</v>
      </c>
      <c r="B182" s="7" t="s">
        <v>2851</v>
      </c>
      <c r="C182" s="7" t="s">
        <v>648</v>
      </c>
      <c r="D182" s="7"/>
    </row>
    <row r="183" spans="1:4" x14ac:dyDescent="0.25">
      <c r="A183" s="7" t="s">
        <v>2852</v>
      </c>
      <c r="B183" s="7" t="s">
        <v>2853</v>
      </c>
      <c r="C183" s="7" t="s">
        <v>651</v>
      </c>
      <c r="D183" s="7"/>
    </row>
    <row r="184" spans="1:4" x14ac:dyDescent="0.25">
      <c r="A184" s="7" t="s">
        <v>2854</v>
      </c>
      <c r="B184" s="7" t="s">
        <v>2855</v>
      </c>
      <c r="C184" s="7" t="s">
        <v>654</v>
      </c>
      <c r="D184" s="7"/>
    </row>
    <row r="185" spans="1:4" x14ac:dyDescent="0.25">
      <c r="A185" s="7" t="s">
        <v>2856</v>
      </c>
      <c r="B185" s="7" t="s">
        <v>2857</v>
      </c>
      <c r="C185" s="7" t="s">
        <v>657</v>
      </c>
      <c r="D185" s="7"/>
    </row>
    <row r="186" spans="1:4" x14ac:dyDescent="0.25">
      <c r="A186" s="7" t="s">
        <v>2858</v>
      </c>
      <c r="B186" s="7" t="s">
        <v>2859</v>
      </c>
      <c r="C186" s="7" t="s">
        <v>660</v>
      </c>
      <c r="D186" s="7"/>
    </row>
    <row r="187" spans="1:4" x14ac:dyDescent="0.25">
      <c r="A187" s="7" t="s">
        <v>2860</v>
      </c>
      <c r="B187" s="7" t="s">
        <v>2861</v>
      </c>
      <c r="C187" s="7" t="s">
        <v>663</v>
      </c>
      <c r="D187" s="7"/>
    </row>
    <row r="188" spans="1:4" x14ac:dyDescent="0.25">
      <c r="A188" s="7" t="s">
        <v>2862</v>
      </c>
      <c r="B188" s="7" t="s">
        <v>2863</v>
      </c>
      <c r="C188" s="7" t="s">
        <v>666</v>
      </c>
      <c r="D188" s="7"/>
    </row>
    <row r="189" spans="1:4" x14ac:dyDescent="0.25">
      <c r="A189" s="7" t="s">
        <v>2864</v>
      </c>
      <c r="B189" s="7" t="s">
        <v>2865</v>
      </c>
      <c r="C189" s="7" t="s">
        <v>669</v>
      </c>
      <c r="D189" s="7"/>
    </row>
    <row r="190" spans="1:4" x14ac:dyDescent="0.25">
      <c r="A190" s="7" t="s">
        <v>2866</v>
      </c>
      <c r="B190" s="7" t="s">
        <v>2867</v>
      </c>
      <c r="C190" s="7" t="s">
        <v>672</v>
      </c>
      <c r="D190" s="7"/>
    </row>
    <row r="191" spans="1:4" x14ac:dyDescent="0.25">
      <c r="A191" s="7" t="s">
        <v>2868</v>
      </c>
      <c r="B191" s="7" t="s">
        <v>2869</v>
      </c>
      <c r="C191" s="7" t="s">
        <v>675</v>
      </c>
      <c r="D191" s="7"/>
    </row>
    <row r="192" spans="1:4" x14ac:dyDescent="0.25">
      <c r="A192" s="7" t="s">
        <v>2870</v>
      </c>
      <c r="B192" s="7" t="s">
        <v>2871</v>
      </c>
      <c r="C192" s="7" t="s">
        <v>678</v>
      </c>
      <c r="D192" s="7"/>
    </row>
    <row r="193" spans="1:4" x14ac:dyDescent="0.25">
      <c r="A193" s="7" t="s">
        <v>2872</v>
      </c>
      <c r="B193" s="7" t="s">
        <v>2873</v>
      </c>
      <c r="C193" s="7" t="s">
        <v>681</v>
      </c>
      <c r="D193" s="7"/>
    </row>
    <row r="194" spans="1:4" x14ac:dyDescent="0.25">
      <c r="A194" s="7" t="s">
        <v>2874</v>
      </c>
      <c r="B194" s="7" t="s">
        <v>2875</v>
      </c>
      <c r="C194" s="7" t="s">
        <v>684</v>
      </c>
      <c r="D194" s="7"/>
    </row>
    <row r="195" spans="1:4" x14ac:dyDescent="0.25">
      <c r="A195" s="7" t="s">
        <v>2876</v>
      </c>
      <c r="B195" s="7" t="s">
        <v>2877</v>
      </c>
      <c r="C195" s="7" t="s">
        <v>687</v>
      </c>
      <c r="D195" s="7"/>
    </row>
    <row r="196" spans="1:4" x14ac:dyDescent="0.25">
      <c r="A196" s="7" t="s">
        <v>2878</v>
      </c>
      <c r="B196" s="7" t="s">
        <v>2879</v>
      </c>
      <c r="C196" s="7" t="s">
        <v>690</v>
      </c>
      <c r="D196" s="7"/>
    </row>
    <row r="197" spans="1:4" x14ac:dyDescent="0.25">
      <c r="A197" s="7" t="s">
        <v>2880</v>
      </c>
      <c r="B197" s="7" t="s">
        <v>2881</v>
      </c>
      <c r="C197" s="7" t="s">
        <v>693</v>
      </c>
      <c r="D197" s="7"/>
    </row>
    <row r="198" spans="1:4" x14ac:dyDescent="0.25">
      <c r="A198" s="7" t="s">
        <v>2882</v>
      </c>
      <c r="B198" s="7" t="s">
        <v>2883</v>
      </c>
      <c r="C198" s="7" t="s">
        <v>696</v>
      </c>
      <c r="D198" s="7"/>
    </row>
    <row r="199" spans="1:4" x14ac:dyDescent="0.25">
      <c r="A199" s="7" t="s">
        <v>2884</v>
      </c>
      <c r="B199" s="7" t="s">
        <v>2885</v>
      </c>
      <c r="C199" s="7" t="s">
        <v>699</v>
      </c>
      <c r="D199" s="7"/>
    </row>
    <row r="200" spans="1:4" x14ac:dyDescent="0.25">
      <c r="A200" s="7" t="s">
        <v>2886</v>
      </c>
      <c r="B200" s="7" t="s">
        <v>2887</v>
      </c>
      <c r="C200" s="7" t="s">
        <v>702</v>
      </c>
      <c r="D200" s="7"/>
    </row>
    <row r="201" spans="1:4" x14ac:dyDescent="0.25">
      <c r="A201" s="7" t="s">
        <v>2888</v>
      </c>
      <c r="B201" s="7" t="s">
        <v>2889</v>
      </c>
      <c r="C201" s="7" t="s">
        <v>705</v>
      </c>
      <c r="D201" s="7"/>
    </row>
    <row r="202" spans="1:4" x14ac:dyDescent="0.25">
      <c r="A202" s="7" t="s">
        <v>2890</v>
      </c>
      <c r="B202" s="7" t="s">
        <v>2891</v>
      </c>
      <c r="C202" s="7" t="s">
        <v>708</v>
      </c>
      <c r="D202" s="7"/>
    </row>
    <row r="203" spans="1:4" x14ac:dyDescent="0.25">
      <c r="A203" s="7" t="s">
        <v>2892</v>
      </c>
      <c r="B203" s="7" t="s">
        <v>2893</v>
      </c>
      <c r="C203" s="7" t="s">
        <v>711</v>
      </c>
      <c r="D203" s="7"/>
    </row>
    <row r="204" spans="1:4" x14ac:dyDescent="0.25">
      <c r="A204" s="7" t="s">
        <v>2894</v>
      </c>
      <c r="B204" s="7" t="s">
        <v>2895</v>
      </c>
      <c r="C204" s="7" t="s">
        <v>714</v>
      </c>
      <c r="D204" s="7"/>
    </row>
    <row r="205" spans="1:4" x14ac:dyDescent="0.25">
      <c r="A205" s="7" t="s">
        <v>2896</v>
      </c>
      <c r="B205" s="7" t="s">
        <v>2897</v>
      </c>
      <c r="C205" s="7" t="s">
        <v>717</v>
      </c>
      <c r="D205" s="7"/>
    </row>
    <row r="206" spans="1:4" x14ac:dyDescent="0.25">
      <c r="A206" s="7" t="s">
        <v>2898</v>
      </c>
      <c r="B206" s="7" t="s">
        <v>2899</v>
      </c>
      <c r="C206" s="7" t="s">
        <v>720</v>
      </c>
      <c r="D206" s="7"/>
    </row>
    <row r="207" spans="1:4" x14ac:dyDescent="0.25">
      <c r="A207" s="7" t="s">
        <v>2900</v>
      </c>
      <c r="B207" s="7" t="s">
        <v>2901</v>
      </c>
      <c r="C207" s="7" t="s">
        <v>723</v>
      </c>
      <c r="D207" s="7"/>
    </row>
    <row r="208" spans="1:4" x14ac:dyDescent="0.25">
      <c r="A208" s="7" t="s">
        <v>2902</v>
      </c>
      <c r="B208" s="7" t="s">
        <v>2903</v>
      </c>
      <c r="C208" s="7" t="s">
        <v>726</v>
      </c>
      <c r="D208" s="7"/>
    </row>
    <row r="209" spans="1:4" x14ac:dyDescent="0.25">
      <c r="A209" s="7" t="s">
        <v>2904</v>
      </c>
      <c r="B209" s="7" t="s">
        <v>2905</v>
      </c>
      <c r="C209" s="7" t="s">
        <v>729</v>
      </c>
      <c r="D209" s="7"/>
    </row>
    <row r="210" spans="1:4" x14ac:dyDescent="0.25">
      <c r="A210" s="7" t="s">
        <v>2906</v>
      </c>
      <c r="B210" s="7" t="s">
        <v>2907</v>
      </c>
      <c r="C210" s="7" t="s">
        <v>732</v>
      </c>
      <c r="D210" s="7"/>
    </row>
    <row r="211" spans="1:4" x14ac:dyDescent="0.25">
      <c r="A211" s="7" t="s">
        <v>2908</v>
      </c>
      <c r="B211" s="7" t="s">
        <v>2909</v>
      </c>
      <c r="C211" s="7" t="s">
        <v>735</v>
      </c>
      <c r="D211" s="7"/>
    </row>
    <row r="212" spans="1:4" x14ac:dyDescent="0.25">
      <c r="A212" s="7" t="s">
        <v>2910</v>
      </c>
      <c r="B212" s="7" t="s">
        <v>2911</v>
      </c>
      <c r="C212" s="7" t="s">
        <v>2912</v>
      </c>
      <c r="D212" s="7"/>
    </row>
    <row r="213" spans="1:4" x14ac:dyDescent="0.25">
      <c r="A213" s="7" t="s">
        <v>2913</v>
      </c>
      <c r="B213" s="7" t="s">
        <v>2914</v>
      </c>
      <c r="C213" s="7" t="s">
        <v>744</v>
      </c>
      <c r="D213" s="7"/>
    </row>
    <row r="214" spans="1:4" x14ac:dyDescent="0.25">
      <c r="A214" s="7" t="s">
        <v>2915</v>
      </c>
      <c r="B214" s="7" t="s">
        <v>2916</v>
      </c>
      <c r="C214" s="7" t="s">
        <v>747</v>
      </c>
      <c r="D214" s="7"/>
    </row>
    <row r="215" spans="1:4" x14ac:dyDescent="0.25">
      <c r="A215" s="7" t="s">
        <v>2917</v>
      </c>
      <c r="B215" s="7" t="s">
        <v>2918</v>
      </c>
      <c r="C215" s="7" t="s">
        <v>750</v>
      </c>
      <c r="D215" s="7"/>
    </row>
    <row r="216" spans="1:4" x14ac:dyDescent="0.25">
      <c r="A216" s="7" t="s">
        <v>2919</v>
      </c>
      <c r="B216" s="7" t="s">
        <v>2920</v>
      </c>
      <c r="C216" s="7" t="s">
        <v>753</v>
      </c>
      <c r="D216" s="7"/>
    </row>
    <row r="217" spans="1:4" x14ac:dyDescent="0.25">
      <c r="A217" s="7" t="s">
        <v>2921</v>
      </c>
      <c r="B217" s="7" t="s">
        <v>2922</v>
      </c>
      <c r="C217" s="7" t="s">
        <v>756</v>
      </c>
      <c r="D217" s="7"/>
    </row>
    <row r="218" spans="1:4" x14ac:dyDescent="0.25">
      <c r="A218" s="7" t="s">
        <v>2923</v>
      </c>
      <c r="B218" s="7" t="s">
        <v>2924</v>
      </c>
      <c r="C218" s="7" t="s">
        <v>759</v>
      </c>
      <c r="D218" s="7"/>
    </row>
    <row r="219" spans="1:4" x14ac:dyDescent="0.25">
      <c r="A219" s="7" t="s">
        <v>2925</v>
      </c>
      <c r="B219" s="7" t="s">
        <v>2926</v>
      </c>
      <c r="C219" s="7" t="s">
        <v>762</v>
      </c>
      <c r="D219" s="7"/>
    </row>
    <row r="220" spans="1:4" ht="22.5" x14ac:dyDescent="0.25">
      <c r="A220" s="7" t="s">
        <v>2927</v>
      </c>
      <c r="B220" s="7" t="s">
        <v>2928</v>
      </c>
      <c r="C220" s="7" t="s">
        <v>765</v>
      </c>
      <c r="D220" s="7"/>
    </row>
    <row r="221" spans="1:4" x14ac:dyDescent="0.25">
      <c r="A221" s="7" t="s">
        <v>2929</v>
      </c>
      <c r="B221" s="7" t="s">
        <v>2930</v>
      </c>
      <c r="C221" s="7" t="s">
        <v>768</v>
      </c>
      <c r="D221" s="7"/>
    </row>
    <row r="222" spans="1:4" x14ac:dyDescent="0.25">
      <c r="A222" s="7" t="s">
        <v>2931</v>
      </c>
      <c r="B222" s="7" t="s">
        <v>2932</v>
      </c>
      <c r="C222" s="7" t="s">
        <v>771</v>
      </c>
      <c r="D222" s="7"/>
    </row>
    <row r="223" spans="1:4" x14ac:dyDescent="0.25">
      <c r="A223" s="7" t="s">
        <v>2933</v>
      </c>
      <c r="B223" s="7" t="s">
        <v>2934</v>
      </c>
      <c r="C223" s="7" t="s">
        <v>774</v>
      </c>
      <c r="D223" s="7"/>
    </row>
    <row r="224" spans="1:4" x14ac:dyDescent="0.25">
      <c r="A224" s="7" t="s">
        <v>2935</v>
      </c>
      <c r="B224" s="7" t="s">
        <v>2936</v>
      </c>
      <c r="C224" s="7" t="s">
        <v>777</v>
      </c>
      <c r="D224" s="7"/>
    </row>
    <row r="225" spans="1:4" x14ac:dyDescent="0.25">
      <c r="A225" s="7" t="s">
        <v>2937</v>
      </c>
      <c r="B225" s="7" t="s">
        <v>2938</v>
      </c>
      <c r="C225" s="7" t="s">
        <v>780</v>
      </c>
      <c r="D225" s="7"/>
    </row>
    <row r="226" spans="1:4" x14ac:dyDescent="0.25">
      <c r="A226" s="7" t="s">
        <v>2939</v>
      </c>
      <c r="B226" s="7" t="s">
        <v>2940</v>
      </c>
      <c r="C226" s="7" t="s">
        <v>783</v>
      </c>
      <c r="D226" s="7"/>
    </row>
    <row r="227" spans="1:4" x14ac:dyDescent="0.25">
      <c r="A227" s="7" t="s">
        <v>2941</v>
      </c>
      <c r="B227" s="7" t="s">
        <v>2942</v>
      </c>
      <c r="C227" s="7" t="s">
        <v>786</v>
      </c>
      <c r="D227" s="7"/>
    </row>
    <row r="228" spans="1:4" x14ac:dyDescent="0.25">
      <c r="A228" s="7" t="s">
        <v>2943</v>
      </c>
      <c r="B228" s="7" t="s">
        <v>2944</v>
      </c>
      <c r="C228" s="7" t="s">
        <v>789</v>
      </c>
      <c r="D228" s="7"/>
    </row>
    <row r="229" spans="1:4" x14ac:dyDescent="0.25">
      <c r="A229" s="7" t="s">
        <v>2945</v>
      </c>
      <c r="B229" s="7" t="s">
        <v>2946</v>
      </c>
      <c r="C229" s="7" t="s">
        <v>792</v>
      </c>
      <c r="D229" s="7"/>
    </row>
    <row r="230" spans="1:4" x14ac:dyDescent="0.25">
      <c r="A230" s="7" t="s">
        <v>2947</v>
      </c>
      <c r="B230" s="7" t="s">
        <v>2948</v>
      </c>
      <c r="C230" s="7" t="s">
        <v>795</v>
      </c>
      <c r="D230" s="7"/>
    </row>
    <row r="231" spans="1:4" x14ac:dyDescent="0.25">
      <c r="A231" s="7" t="s">
        <v>2949</v>
      </c>
      <c r="B231" s="7" t="s">
        <v>2950</v>
      </c>
      <c r="C231" s="7" t="s">
        <v>798</v>
      </c>
      <c r="D231" s="7"/>
    </row>
    <row r="232" spans="1:4" x14ac:dyDescent="0.25">
      <c r="A232" s="7" t="s">
        <v>2951</v>
      </c>
      <c r="B232" s="7" t="s">
        <v>2952</v>
      </c>
      <c r="C232" s="7" t="s">
        <v>801</v>
      </c>
      <c r="D232" s="7"/>
    </row>
    <row r="233" spans="1:4" x14ac:dyDescent="0.25">
      <c r="A233" s="7" t="s">
        <v>2953</v>
      </c>
      <c r="B233" s="7" t="s">
        <v>2954</v>
      </c>
      <c r="C233" s="7" t="s">
        <v>804</v>
      </c>
      <c r="D233" s="7"/>
    </row>
    <row r="234" spans="1:4" x14ac:dyDescent="0.25">
      <c r="A234" s="7" t="s">
        <v>2955</v>
      </c>
      <c r="B234" s="7" t="s">
        <v>2956</v>
      </c>
      <c r="C234" s="7" t="s">
        <v>807</v>
      </c>
      <c r="D234" s="7"/>
    </row>
    <row r="235" spans="1:4" x14ac:dyDescent="0.25">
      <c r="A235" s="7" t="s">
        <v>2957</v>
      </c>
      <c r="B235" s="7" t="s">
        <v>2958</v>
      </c>
      <c r="C235" s="7" t="s">
        <v>810</v>
      </c>
      <c r="D235" s="7"/>
    </row>
    <row r="236" spans="1:4" x14ac:dyDescent="0.25">
      <c r="A236" s="7" t="s">
        <v>2959</v>
      </c>
      <c r="B236" s="7" t="s">
        <v>2960</v>
      </c>
      <c r="C236" s="7" t="s">
        <v>813</v>
      </c>
      <c r="D236" s="7"/>
    </row>
    <row r="237" spans="1:4" x14ac:dyDescent="0.25">
      <c r="A237" s="7" t="s">
        <v>2961</v>
      </c>
      <c r="B237" s="7" t="s">
        <v>2962</v>
      </c>
      <c r="C237" s="7" t="s">
        <v>816</v>
      </c>
      <c r="D237" s="7"/>
    </row>
    <row r="238" spans="1:4" x14ac:dyDescent="0.25">
      <c r="A238" s="7" t="s">
        <v>2963</v>
      </c>
      <c r="B238" s="7" t="s">
        <v>2964</v>
      </c>
      <c r="C238" s="7" t="s">
        <v>819</v>
      </c>
      <c r="D238" s="7"/>
    </row>
    <row r="239" spans="1:4" x14ac:dyDescent="0.25">
      <c r="A239" s="7" t="s">
        <v>2965</v>
      </c>
      <c r="B239" s="7" t="s">
        <v>2966</v>
      </c>
      <c r="C239" s="7" t="s">
        <v>822</v>
      </c>
      <c r="D239" s="7"/>
    </row>
    <row r="240" spans="1:4" ht="22.5" x14ac:dyDescent="0.25">
      <c r="A240" s="7" t="s">
        <v>2967</v>
      </c>
      <c r="B240" s="7" t="s">
        <v>2968</v>
      </c>
      <c r="C240" s="7" t="s">
        <v>825</v>
      </c>
      <c r="D240" s="7"/>
    </row>
    <row r="241" spans="1:4" x14ac:dyDescent="0.25">
      <c r="A241" s="7" t="s">
        <v>2969</v>
      </c>
      <c r="B241" s="7" t="s">
        <v>2970</v>
      </c>
      <c r="C241" s="7" t="s">
        <v>828</v>
      </c>
      <c r="D241" s="7"/>
    </row>
    <row r="242" spans="1:4" x14ac:dyDescent="0.25">
      <c r="A242" s="7" t="s">
        <v>2971</v>
      </c>
      <c r="B242" s="7" t="s">
        <v>2972</v>
      </c>
      <c r="C242" s="7" t="s">
        <v>831</v>
      </c>
      <c r="D242" s="7"/>
    </row>
    <row r="243" spans="1:4" x14ac:dyDescent="0.25">
      <c r="A243" s="7" t="s">
        <v>2973</v>
      </c>
      <c r="B243" s="7" t="s">
        <v>2974</v>
      </c>
      <c r="C243" s="7" t="s">
        <v>834</v>
      </c>
      <c r="D243" s="7"/>
    </row>
    <row r="244" spans="1:4" x14ac:dyDescent="0.25">
      <c r="A244" s="7" t="s">
        <v>2975</v>
      </c>
      <c r="B244" s="7" t="s">
        <v>2976</v>
      </c>
      <c r="C244" s="7" t="s">
        <v>837</v>
      </c>
      <c r="D244" s="7"/>
    </row>
    <row r="245" spans="1:4" x14ac:dyDescent="0.25">
      <c r="A245" s="7" t="s">
        <v>2977</v>
      </c>
      <c r="B245" s="7" t="s">
        <v>2978</v>
      </c>
      <c r="C245" s="7" t="s">
        <v>840</v>
      </c>
      <c r="D245" s="7"/>
    </row>
    <row r="246" spans="1:4" x14ac:dyDescent="0.25">
      <c r="A246" s="7" t="s">
        <v>2979</v>
      </c>
      <c r="B246" s="7" t="s">
        <v>2980</v>
      </c>
      <c r="C246" s="7" t="s">
        <v>843</v>
      </c>
      <c r="D246" s="7"/>
    </row>
    <row r="247" spans="1:4" x14ac:dyDescent="0.25">
      <c r="A247" s="7" t="s">
        <v>2981</v>
      </c>
      <c r="B247" s="7" t="s">
        <v>2982</v>
      </c>
      <c r="C247" s="7" t="s">
        <v>846</v>
      </c>
      <c r="D247" s="7"/>
    </row>
    <row r="248" spans="1:4" x14ac:dyDescent="0.25">
      <c r="A248" s="7" t="s">
        <v>2983</v>
      </c>
      <c r="B248" s="7" t="s">
        <v>2984</v>
      </c>
      <c r="C248" s="7" t="s">
        <v>849</v>
      </c>
      <c r="D248" s="7"/>
    </row>
    <row r="249" spans="1:4" x14ac:dyDescent="0.25">
      <c r="A249" s="7" t="s">
        <v>2985</v>
      </c>
      <c r="B249" s="7" t="s">
        <v>2986</v>
      </c>
      <c r="C249" s="7" t="s">
        <v>852</v>
      </c>
      <c r="D249" s="7"/>
    </row>
    <row r="250" spans="1:4" x14ac:dyDescent="0.25">
      <c r="A250" s="7" t="s">
        <v>2987</v>
      </c>
      <c r="B250" s="7" t="s">
        <v>2988</v>
      </c>
      <c r="C250" s="7" t="s">
        <v>855</v>
      </c>
      <c r="D250" s="7"/>
    </row>
    <row r="251" spans="1:4" x14ac:dyDescent="0.25">
      <c r="A251" s="7" t="s">
        <v>2989</v>
      </c>
      <c r="B251" s="7" t="s">
        <v>2990</v>
      </c>
      <c r="C251" s="7" t="s">
        <v>858</v>
      </c>
      <c r="D251" s="7"/>
    </row>
    <row r="252" spans="1:4" x14ac:dyDescent="0.25">
      <c r="A252" s="7" t="s">
        <v>2991</v>
      </c>
      <c r="B252" s="7" t="s">
        <v>2992</v>
      </c>
      <c r="C252" s="7" t="s">
        <v>861</v>
      </c>
      <c r="D252" s="7"/>
    </row>
    <row r="253" spans="1:4" x14ac:dyDescent="0.25">
      <c r="A253" s="7" t="s">
        <v>2993</v>
      </c>
      <c r="B253" s="7" t="s">
        <v>2994</v>
      </c>
      <c r="C253" s="7" t="s">
        <v>864</v>
      </c>
      <c r="D253" s="7"/>
    </row>
    <row r="254" spans="1:4" x14ac:dyDescent="0.25">
      <c r="A254" s="7" t="s">
        <v>2995</v>
      </c>
      <c r="B254" s="7" t="s">
        <v>2996</v>
      </c>
      <c r="C254" s="7" t="s">
        <v>2997</v>
      </c>
      <c r="D254" s="7"/>
    </row>
    <row r="255" spans="1:4" ht="22.5" x14ac:dyDescent="0.25">
      <c r="A255" s="7" t="s">
        <v>2998</v>
      </c>
      <c r="B255" s="7" t="s">
        <v>2999</v>
      </c>
      <c r="C255" s="7" t="s">
        <v>873</v>
      </c>
      <c r="D255" s="7"/>
    </row>
    <row r="256" spans="1:4" x14ac:dyDescent="0.25">
      <c r="A256" s="7" t="s">
        <v>3000</v>
      </c>
      <c r="B256" s="7" t="s">
        <v>3001</v>
      </c>
      <c r="C256" s="7" t="s">
        <v>876</v>
      </c>
      <c r="D256" s="7"/>
    </row>
    <row r="257" spans="1:4" x14ac:dyDescent="0.25">
      <c r="A257" s="7" t="s">
        <v>3002</v>
      </c>
      <c r="B257" s="7" t="s">
        <v>3003</v>
      </c>
      <c r="C257" s="7" t="s">
        <v>879</v>
      </c>
      <c r="D257" s="7"/>
    </row>
    <row r="258" spans="1:4" x14ac:dyDescent="0.25">
      <c r="A258" s="7" t="s">
        <v>3004</v>
      </c>
      <c r="B258" s="7" t="s">
        <v>3005</v>
      </c>
      <c r="C258" s="7" t="s">
        <v>882</v>
      </c>
      <c r="D258" s="7"/>
    </row>
    <row r="259" spans="1:4" x14ac:dyDescent="0.25">
      <c r="A259" s="7" t="s">
        <v>3006</v>
      </c>
      <c r="B259" s="7" t="s">
        <v>3007</v>
      </c>
      <c r="C259" s="7" t="s">
        <v>885</v>
      </c>
      <c r="D259" s="7"/>
    </row>
    <row r="260" spans="1:4" x14ac:dyDescent="0.25">
      <c r="A260" s="7" t="s">
        <v>3008</v>
      </c>
      <c r="B260" s="7" t="s">
        <v>3009</v>
      </c>
      <c r="C260" s="7" t="s">
        <v>888</v>
      </c>
      <c r="D260" s="7"/>
    </row>
    <row r="261" spans="1:4" x14ac:dyDescent="0.25">
      <c r="A261" s="7" t="s">
        <v>3010</v>
      </c>
      <c r="B261" s="7" t="s">
        <v>3011</v>
      </c>
      <c r="C261" s="7" t="s">
        <v>891</v>
      </c>
      <c r="D261" s="7"/>
    </row>
    <row r="262" spans="1:4" x14ac:dyDescent="0.25">
      <c r="A262" s="7" t="s">
        <v>3012</v>
      </c>
      <c r="B262" s="7" t="s">
        <v>3013</v>
      </c>
      <c r="C262" s="7" t="s">
        <v>894</v>
      </c>
      <c r="D262" s="7"/>
    </row>
    <row r="263" spans="1:4" x14ac:dyDescent="0.25">
      <c r="A263" s="7" t="s">
        <v>3014</v>
      </c>
      <c r="B263" s="7" t="s">
        <v>3015</v>
      </c>
      <c r="C263" s="7" t="s">
        <v>897</v>
      </c>
      <c r="D263" s="7"/>
    </row>
    <row r="264" spans="1:4" x14ac:dyDescent="0.25">
      <c r="A264" s="7" t="s">
        <v>3016</v>
      </c>
      <c r="B264" s="7" t="s">
        <v>3017</v>
      </c>
      <c r="C264" s="7" t="s">
        <v>900</v>
      </c>
      <c r="D264" s="7"/>
    </row>
    <row r="265" spans="1:4" x14ac:dyDescent="0.25">
      <c r="A265" s="7" t="s">
        <v>3018</v>
      </c>
      <c r="B265" s="7" t="s">
        <v>3019</v>
      </c>
      <c r="C265" s="7" t="s">
        <v>903</v>
      </c>
      <c r="D265" s="7"/>
    </row>
    <row r="266" spans="1:4" x14ac:dyDescent="0.25">
      <c r="A266" s="7" t="s">
        <v>3020</v>
      </c>
      <c r="B266" s="7" t="s">
        <v>3021</v>
      </c>
      <c r="C266" s="7" t="s">
        <v>3022</v>
      </c>
      <c r="D266" s="7"/>
    </row>
    <row r="267" spans="1:4" x14ac:dyDescent="0.25">
      <c r="A267" s="7" t="s">
        <v>3023</v>
      </c>
      <c r="B267" s="7" t="s">
        <v>3024</v>
      </c>
      <c r="C267" s="7" t="s">
        <v>3025</v>
      </c>
      <c r="D267" s="7"/>
    </row>
    <row r="268" spans="1:4" x14ac:dyDescent="0.25">
      <c r="A268" s="7" t="s">
        <v>3026</v>
      </c>
      <c r="B268" s="7" t="s">
        <v>3027</v>
      </c>
      <c r="C268" s="7" t="s">
        <v>918</v>
      </c>
      <c r="D268" s="7"/>
    </row>
    <row r="269" spans="1:4" x14ac:dyDescent="0.25">
      <c r="A269" s="7" t="s">
        <v>3028</v>
      </c>
      <c r="B269" s="7" t="s">
        <v>3029</v>
      </c>
      <c r="C269" s="7" t="s">
        <v>921</v>
      </c>
      <c r="D269" s="7"/>
    </row>
    <row r="270" spans="1:4" x14ac:dyDescent="0.25">
      <c r="A270" s="7" t="s">
        <v>3030</v>
      </c>
      <c r="B270" s="7" t="s">
        <v>3031</v>
      </c>
      <c r="C270" s="7" t="s">
        <v>924</v>
      </c>
      <c r="D270" s="7"/>
    </row>
    <row r="271" spans="1:4" x14ac:dyDescent="0.25">
      <c r="A271" s="7" t="s">
        <v>3032</v>
      </c>
      <c r="B271" s="7" t="s">
        <v>3033</v>
      </c>
      <c r="C271" s="7" t="s">
        <v>927</v>
      </c>
      <c r="D271" s="7"/>
    </row>
    <row r="272" spans="1:4" x14ac:dyDescent="0.25">
      <c r="A272" s="7" t="s">
        <v>3034</v>
      </c>
      <c r="B272" s="7" t="s">
        <v>3035</v>
      </c>
      <c r="C272" s="7" t="s">
        <v>930</v>
      </c>
      <c r="D272" s="7"/>
    </row>
    <row r="273" spans="1:4" x14ac:dyDescent="0.25">
      <c r="A273" s="7" t="s">
        <v>3036</v>
      </c>
      <c r="B273" s="7" t="s">
        <v>3037</v>
      </c>
      <c r="C273" s="7" t="s">
        <v>933</v>
      </c>
      <c r="D273" s="7"/>
    </row>
    <row r="274" spans="1:4" x14ac:dyDescent="0.25">
      <c r="A274" s="7" t="s">
        <v>3038</v>
      </c>
      <c r="B274" s="7" t="s">
        <v>3039</v>
      </c>
      <c r="C274" s="7" t="s">
        <v>936</v>
      </c>
      <c r="D274" s="7"/>
    </row>
    <row r="275" spans="1:4" x14ac:dyDescent="0.25">
      <c r="A275" s="7" t="s">
        <v>3040</v>
      </c>
      <c r="B275" s="7" t="s">
        <v>3041</v>
      </c>
      <c r="C275" s="7" t="s">
        <v>939</v>
      </c>
      <c r="D275" s="7"/>
    </row>
    <row r="276" spans="1:4" x14ac:dyDescent="0.25">
      <c r="A276" s="7" t="s">
        <v>3042</v>
      </c>
      <c r="B276" s="7" t="s">
        <v>3043</v>
      </c>
      <c r="C276" s="7" t="s">
        <v>3044</v>
      </c>
      <c r="D276" s="7"/>
    </row>
    <row r="277" spans="1:4" x14ac:dyDescent="0.25">
      <c r="A277" s="7" t="s">
        <v>3045</v>
      </c>
      <c r="B277" s="7" t="s">
        <v>3046</v>
      </c>
      <c r="C277" s="7" t="s">
        <v>948</v>
      </c>
      <c r="D277" s="7"/>
    </row>
    <row r="278" spans="1:4" x14ac:dyDescent="0.25">
      <c r="A278" s="7" t="s">
        <v>3047</v>
      </c>
      <c r="B278" s="7" t="s">
        <v>3048</v>
      </c>
      <c r="C278" s="7" t="s">
        <v>951</v>
      </c>
      <c r="D278" s="7"/>
    </row>
    <row r="279" spans="1:4" x14ac:dyDescent="0.25">
      <c r="A279" s="7" t="s">
        <v>3049</v>
      </c>
      <c r="B279" s="7" t="s">
        <v>3050</v>
      </c>
      <c r="C279" s="7" t="s">
        <v>954</v>
      </c>
      <c r="D279" s="7"/>
    </row>
    <row r="280" spans="1:4" x14ac:dyDescent="0.25">
      <c r="A280" s="7" t="s">
        <v>3051</v>
      </c>
      <c r="B280" s="7" t="s">
        <v>3052</v>
      </c>
      <c r="C280" s="7" t="s">
        <v>957</v>
      </c>
      <c r="D280" s="7"/>
    </row>
    <row r="281" spans="1:4" x14ac:dyDescent="0.25">
      <c r="A281" s="7" t="s">
        <v>3053</v>
      </c>
      <c r="B281" s="7" t="s">
        <v>3054</v>
      </c>
      <c r="C281" s="7" t="s">
        <v>960</v>
      </c>
      <c r="D281" s="7"/>
    </row>
    <row r="282" spans="1:4" x14ac:dyDescent="0.25">
      <c r="A282" s="7" t="s">
        <v>3055</v>
      </c>
      <c r="B282" s="7" t="s">
        <v>3056</v>
      </c>
      <c r="C282" s="7" t="s">
        <v>963</v>
      </c>
      <c r="D282" s="7"/>
    </row>
    <row r="283" spans="1:4" x14ac:dyDescent="0.25">
      <c r="A283" s="7" t="s">
        <v>3057</v>
      </c>
      <c r="B283" s="7" t="s">
        <v>3058</v>
      </c>
      <c r="C283" s="7" t="s">
        <v>966</v>
      </c>
      <c r="D283" s="7"/>
    </row>
    <row r="284" spans="1:4" x14ac:dyDescent="0.25">
      <c r="A284" s="7" t="s">
        <v>3059</v>
      </c>
      <c r="B284" s="7" t="s">
        <v>3060</v>
      </c>
      <c r="C284" s="7" t="s">
        <v>969</v>
      </c>
      <c r="D284" s="7"/>
    </row>
    <row r="285" spans="1:4" x14ac:dyDescent="0.25">
      <c r="A285" s="7" t="s">
        <v>3061</v>
      </c>
      <c r="B285" s="7" t="s">
        <v>3062</v>
      </c>
      <c r="C285" s="7" t="s">
        <v>972</v>
      </c>
      <c r="D285" s="7"/>
    </row>
    <row r="286" spans="1:4" x14ac:dyDescent="0.25">
      <c r="A286" s="7" t="s">
        <v>3063</v>
      </c>
      <c r="B286" s="7" t="s">
        <v>3064</v>
      </c>
      <c r="C286" s="7" t="s">
        <v>975</v>
      </c>
      <c r="D286" s="7"/>
    </row>
    <row r="287" spans="1:4" x14ac:dyDescent="0.25">
      <c r="A287" s="7" t="s">
        <v>3065</v>
      </c>
      <c r="B287" s="7" t="s">
        <v>3066</v>
      </c>
      <c r="C287" s="7" t="s">
        <v>978</v>
      </c>
      <c r="D287" s="7"/>
    </row>
    <row r="288" spans="1:4" x14ac:dyDescent="0.25">
      <c r="A288" s="7" t="s">
        <v>3067</v>
      </c>
      <c r="B288" s="7" t="s">
        <v>3068</v>
      </c>
      <c r="C288" s="7" t="s">
        <v>981</v>
      </c>
      <c r="D288" s="7"/>
    </row>
    <row r="289" spans="1:4" x14ac:dyDescent="0.25">
      <c r="A289" s="7" t="s">
        <v>3069</v>
      </c>
      <c r="B289" s="7" t="s">
        <v>3070</v>
      </c>
      <c r="C289" s="7" t="s">
        <v>984</v>
      </c>
      <c r="D289" s="7"/>
    </row>
    <row r="290" spans="1:4" x14ac:dyDescent="0.25">
      <c r="A290" s="7" t="s">
        <v>3071</v>
      </c>
      <c r="B290" s="7" t="s">
        <v>3072</v>
      </c>
      <c r="C290" s="7" t="s">
        <v>987</v>
      </c>
      <c r="D290" s="7"/>
    </row>
    <row r="291" spans="1:4" x14ac:dyDescent="0.25">
      <c r="A291" s="7" t="s">
        <v>3073</v>
      </c>
      <c r="B291" s="7" t="s">
        <v>3074</v>
      </c>
      <c r="C291" s="7" t="s">
        <v>990</v>
      </c>
      <c r="D291" s="7"/>
    </row>
    <row r="292" spans="1:4" x14ac:dyDescent="0.25">
      <c r="A292" s="7" t="s">
        <v>3075</v>
      </c>
      <c r="B292" s="7" t="s">
        <v>3076</v>
      </c>
      <c r="C292" s="7" t="s">
        <v>993</v>
      </c>
      <c r="D292" s="7"/>
    </row>
    <row r="293" spans="1:4" x14ac:dyDescent="0.25">
      <c r="A293" s="7" t="s">
        <v>3077</v>
      </c>
      <c r="B293" s="7" t="s">
        <v>3078</v>
      </c>
      <c r="C293" s="7" t="s">
        <v>996</v>
      </c>
      <c r="D293" s="7"/>
    </row>
    <row r="294" spans="1:4" x14ac:dyDescent="0.25">
      <c r="A294" s="7" t="s">
        <v>3079</v>
      </c>
      <c r="B294" s="7" t="s">
        <v>3080</v>
      </c>
      <c r="C294" s="7" t="s">
        <v>999</v>
      </c>
      <c r="D294" s="7"/>
    </row>
    <row r="295" spans="1:4" x14ac:dyDescent="0.25">
      <c r="A295" s="7" t="s">
        <v>3081</v>
      </c>
      <c r="B295" s="7" t="s">
        <v>3082</v>
      </c>
      <c r="C295" s="7" t="s">
        <v>1002</v>
      </c>
      <c r="D295" s="7"/>
    </row>
    <row r="296" spans="1:4" x14ac:dyDescent="0.25">
      <c r="A296" s="7" t="s">
        <v>3083</v>
      </c>
      <c r="B296" s="7" t="s">
        <v>3084</v>
      </c>
      <c r="C296" s="7" t="s">
        <v>3085</v>
      </c>
      <c r="D296" s="7"/>
    </row>
    <row r="297" spans="1:4" x14ac:dyDescent="0.25">
      <c r="A297" s="7" t="s">
        <v>3086</v>
      </c>
      <c r="B297" s="7" t="s">
        <v>3087</v>
      </c>
      <c r="C297" s="7" t="s">
        <v>1011</v>
      </c>
      <c r="D297" s="7"/>
    </row>
    <row r="298" spans="1:4" x14ac:dyDescent="0.25">
      <c r="A298" s="7" t="s">
        <v>3088</v>
      </c>
      <c r="B298" s="7" t="s">
        <v>3089</v>
      </c>
      <c r="C298" s="7" t="s">
        <v>1014</v>
      </c>
      <c r="D298" s="7"/>
    </row>
    <row r="299" spans="1:4" x14ac:dyDescent="0.25">
      <c r="A299" s="7" t="s">
        <v>3090</v>
      </c>
      <c r="B299" s="7" t="s">
        <v>3091</v>
      </c>
      <c r="C299" s="7" t="s">
        <v>1017</v>
      </c>
      <c r="D299" s="7"/>
    </row>
    <row r="300" spans="1:4" x14ac:dyDescent="0.25">
      <c r="A300" s="7" t="s">
        <v>3092</v>
      </c>
      <c r="B300" s="7" t="s">
        <v>3093</v>
      </c>
      <c r="C300" s="7" t="s">
        <v>1020</v>
      </c>
      <c r="D300" s="7"/>
    </row>
    <row r="301" spans="1:4" x14ac:dyDescent="0.25">
      <c r="A301" s="7" t="s">
        <v>3094</v>
      </c>
      <c r="B301" s="7" t="s">
        <v>3095</v>
      </c>
      <c r="C301" s="7" t="s">
        <v>1023</v>
      </c>
      <c r="D301" s="7"/>
    </row>
    <row r="302" spans="1:4" x14ac:dyDescent="0.25">
      <c r="A302" s="7" t="s">
        <v>3096</v>
      </c>
      <c r="B302" s="7" t="s">
        <v>3097</v>
      </c>
      <c r="C302" s="7" t="s">
        <v>3098</v>
      </c>
      <c r="D302" s="7"/>
    </row>
    <row r="303" spans="1:4" x14ac:dyDescent="0.25">
      <c r="A303" s="7" t="s">
        <v>3099</v>
      </c>
      <c r="B303" s="7" t="s">
        <v>3100</v>
      </c>
      <c r="C303" s="7" t="s">
        <v>1035</v>
      </c>
      <c r="D303" s="7"/>
    </row>
    <row r="304" spans="1:4" ht="22.5" x14ac:dyDescent="0.25">
      <c r="A304" s="7" t="s">
        <v>3101</v>
      </c>
      <c r="B304" s="7" t="s">
        <v>3102</v>
      </c>
      <c r="C304" s="7" t="s">
        <v>1038</v>
      </c>
      <c r="D304" s="7"/>
    </row>
    <row r="305" spans="1:4" x14ac:dyDescent="0.25">
      <c r="A305" s="7" t="s">
        <v>3103</v>
      </c>
      <c r="B305" s="7" t="s">
        <v>3104</v>
      </c>
      <c r="C305" s="7" t="s">
        <v>1041</v>
      </c>
      <c r="D305" s="7"/>
    </row>
    <row r="306" spans="1:4" x14ac:dyDescent="0.25">
      <c r="A306" s="7" t="s">
        <v>3105</v>
      </c>
      <c r="B306" s="7" t="s">
        <v>3106</v>
      </c>
      <c r="C306" s="7" t="s">
        <v>1044</v>
      </c>
      <c r="D306" s="7"/>
    </row>
    <row r="307" spans="1:4" x14ac:dyDescent="0.25">
      <c r="A307" s="7" t="s">
        <v>3107</v>
      </c>
      <c r="B307" s="7" t="s">
        <v>3108</v>
      </c>
      <c r="C307" s="7" t="s">
        <v>1047</v>
      </c>
      <c r="D307" s="7"/>
    </row>
    <row r="308" spans="1:4" x14ac:dyDescent="0.25">
      <c r="A308" s="7" t="s">
        <v>3109</v>
      </c>
      <c r="B308" s="7" t="s">
        <v>3110</v>
      </c>
      <c r="C308" s="7" t="s">
        <v>1050</v>
      </c>
      <c r="D308" s="7"/>
    </row>
    <row r="309" spans="1:4" x14ac:dyDescent="0.25">
      <c r="A309" s="7" t="s">
        <v>3111</v>
      </c>
      <c r="B309" s="7" t="s">
        <v>3112</v>
      </c>
      <c r="C309" s="7" t="s">
        <v>1053</v>
      </c>
      <c r="D309" s="7"/>
    </row>
    <row r="310" spans="1:4" x14ac:dyDescent="0.25">
      <c r="A310" s="7" t="s">
        <v>3113</v>
      </c>
      <c r="B310" s="7" t="s">
        <v>3114</v>
      </c>
      <c r="C310" s="7" t="s">
        <v>1056</v>
      </c>
      <c r="D310" s="7"/>
    </row>
    <row r="311" spans="1:4" x14ac:dyDescent="0.25">
      <c r="A311" s="7" t="s">
        <v>3115</v>
      </c>
      <c r="B311" s="7" t="s">
        <v>3116</v>
      </c>
      <c r="C311" s="7" t="s">
        <v>1059</v>
      </c>
      <c r="D311" s="7"/>
    </row>
    <row r="312" spans="1:4" x14ac:dyDescent="0.25">
      <c r="A312" s="7" t="s">
        <v>3117</v>
      </c>
      <c r="B312" s="7" t="s">
        <v>3118</v>
      </c>
      <c r="C312" s="7" t="s">
        <v>1062</v>
      </c>
      <c r="D312" s="7"/>
    </row>
    <row r="313" spans="1:4" x14ac:dyDescent="0.25">
      <c r="A313" s="7" t="s">
        <v>3119</v>
      </c>
      <c r="B313" s="7" t="s">
        <v>3120</v>
      </c>
      <c r="C313" s="7" t="s">
        <v>1065</v>
      </c>
      <c r="D313" s="7"/>
    </row>
    <row r="314" spans="1:4" x14ac:dyDescent="0.25">
      <c r="A314" s="7" t="s">
        <v>3121</v>
      </c>
      <c r="B314" s="7" t="s">
        <v>3122</v>
      </c>
      <c r="C314" s="7" t="s">
        <v>1068</v>
      </c>
      <c r="D314" s="7"/>
    </row>
    <row r="315" spans="1:4" x14ac:dyDescent="0.25">
      <c r="A315" s="7" t="s">
        <v>3123</v>
      </c>
      <c r="B315" s="7" t="s">
        <v>3124</v>
      </c>
      <c r="C315" s="7" t="s">
        <v>1071</v>
      </c>
      <c r="D315" s="7"/>
    </row>
    <row r="316" spans="1:4" x14ac:dyDescent="0.25">
      <c r="A316" s="7" t="s">
        <v>3125</v>
      </c>
      <c r="B316" s="7" t="s">
        <v>3126</v>
      </c>
      <c r="C316" s="7" t="s">
        <v>1074</v>
      </c>
      <c r="D316" s="7"/>
    </row>
    <row r="317" spans="1:4" x14ac:dyDescent="0.25">
      <c r="A317" s="7" t="s">
        <v>3127</v>
      </c>
      <c r="B317" s="7" t="s">
        <v>3128</v>
      </c>
      <c r="C317" s="7" t="s">
        <v>1077</v>
      </c>
      <c r="D317" s="7"/>
    </row>
    <row r="318" spans="1:4" x14ac:dyDescent="0.25">
      <c r="A318" s="7" t="s">
        <v>3129</v>
      </c>
      <c r="B318" s="7" t="s">
        <v>3130</v>
      </c>
      <c r="C318" s="7" t="s">
        <v>3131</v>
      </c>
      <c r="D318" s="7"/>
    </row>
    <row r="319" spans="1:4" x14ac:dyDescent="0.25">
      <c r="A319" s="7" t="s">
        <v>3132</v>
      </c>
      <c r="B319" s="7" t="s">
        <v>3133</v>
      </c>
      <c r="C319" s="7" t="s">
        <v>1092</v>
      </c>
      <c r="D319" s="7"/>
    </row>
    <row r="320" spans="1:4" x14ac:dyDescent="0.25">
      <c r="A320" s="7" t="s">
        <v>3134</v>
      </c>
      <c r="B320" s="7" t="s">
        <v>3135</v>
      </c>
      <c r="C320" s="7" t="s">
        <v>1095</v>
      </c>
      <c r="D320" s="7"/>
    </row>
    <row r="321" spans="1:4" x14ac:dyDescent="0.25">
      <c r="A321" s="7" t="s">
        <v>3136</v>
      </c>
      <c r="B321" s="7" t="s">
        <v>3137</v>
      </c>
      <c r="C321" s="7" t="s">
        <v>1098</v>
      </c>
      <c r="D321" s="7"/>
    </row>
    <row r="322" spans="1:4" x14ac:dyDescent="0.25">
      <c r="A322" s="7" t="s">
        <v>3138</v>
      </c>
      <c r="B322" s="7" t="s">
        <v>3139</v>
      </c>
      <c r="C322" s="7" t="s">
        <v>1101</v>
      </c>
      <c r="D322" s="7"/>
    </row>
    <row r="323" spans="1:4" x14ac:dyDescent="0.25">
      <c r="A323" s="7" t="s">
        <v>3140</v>
      </c>
      <c r="B323" s="7" t="s">
        <v>3141</v>
      </c>
      <c r="C323" s="7" t="s">
        <v>3142</v>
      </c>
      <c r="D323" s="7"/>
    </row>
    <row r="324" spans="1:4" x14ac:dyDescent="0.25">
      <c r="A324" s="7" t="s">
        <v>3143</v>
      </c>
      <c r="B324" s="7" t="s">
        <v>3144</v>
      </c>
      <c r="C324" s="7" t="s">
        <v>1110</v>
      </c>
      <c r="D324" s="7"/>
    </row>
    <row r="325" spans="1:4" x14ac:dyDescent="0.25">
      <c r="A325" s="7" t="s">
        <v>3145</v>
      </c>
      <c r="B325" s="7" t="s">
        <v>3146</v>
      </c>
      <c r="C325" s="7" t="s">
        <v>3147</v>
      </c>
      <c r="D325" s="7"/>
    </row>
    <row r="326" spans="1:4" x14ac:dyDescent="0.25">
      <c r="A326" s="7" t="s">
        <v>3148</v>
      </c>
      <c r="B326" s="7" t="s">
        <v>3149</v>
      </c>
      <c r="C326" s="7" t="s">
        <v>3150</v>
      </c>
      <c r="D326" s="7"/>
    </row>
    <row r="327" spans="1:4" x14ac:dyDescent="0.25">
      <c r="A327" s="7" t="s">
        <v>3151</v>
      </c>
      <c r="B327" s="7" t="s">
        <v>3152</v>
      </c>
      <c r="C327" s="7" t="s">
        <v>1125</v>
      </c>
      <c r="D327" s="7"/>
    </row>
    <row r="328" spans="1:4" x14ac:dyDescent="0.25">
      <c r="A328" s="7" t="s">
        <v>3153</v>
      </c>
      <c r="B328" s="7" t="s">
        <v>3154</v>
      </c>
      <c r="C328" s="7" t="s">
        <v>3155</v>
      </c>
      <c r="D328" s="7"/>
    </row>
    <row r="329" spans="1:4" x14ac:dyDescent="0.25">
      <c r="A329" s="7" t="s">
        <v>3156</v>
      </c>
      <c r="B329" s="7" t="s">
        <v>3157</v>
      </c>
      <c r="C329" s="7" t="s">
        <v>3158</v>
      </c>
      <c r="D329" s="7"/>
    </row>
    <row r="330" spans="1:4" ht="22.5" x14ac:dyDescent="0.25">
      <c r="A330" s="7" t="s">
        <v>3159</v>
      </c>
      <c r="B330" s="7" t="s">
        <v>3160</v>
      </c>
      <c r="C330" s="7" t="s">
        <v>1146</v>
      </c>
      <c r="D330" s="7"/>
    </row>
    <row r="331" spans="1:4" x14ac:dyDescent="0.25">
      <c r="A331" s="7" t="s">
        <v>3161</v>
      </c>
      <c r="B331" s="7" t="s">
        <v>3162</v>
      </c>
      <c r="C331" s="7" t="s">
        <v>1149</v>
      </c>
      <c r="D331" s="7"/>
    </row>
    <row r="332" spans="1:4" x14ac:dyDescent="0.25">
      <c r="A332" s="7" t="s">
        <v>3163</v>
      </c>
      <c r="B332" s="7" t="s">
        <v>3164</v>
      </c>
      <c r="C332" s="7" t="s">
        <v>1152</v>
      </c>
      <c r="D332" s="7"/>
    </row>
    <row r="333" spans="1:4" ht="22.5" x14ac:dyDescent="0.25">
      <c r="A333" s="7" t="s">
        <v>3165</v>
      </c>
      <c r="B333" s="7" t="s">
        <v>3166</v>
      </c>
      <c r="C333" s="7" t="s">
        <v>1155</v>
      </c>
      <c r="D333" s="7"/>
    </row>
    <row r="334" spans="1:4" x14ac:dyDescent="0.25">
      <c r="A334" s="7" t="s">
        <v>3167</v>
      </c>
      <c r="B334" s="7" t="s">
        <v>3168</v>
      </c>
      <c r="C334" s="7" t="s">
        <v>1158</v>
      </c>
      <c r="D334" s="7"/>
    </row>
    <row r="335" spans="1:4" x14ac:dyDescent="0.25">
      <c r="A335" s="7" t="s">
        <v>3169</v>
      </c>
      <c r="B335" s="7" t="s">
        <v>3170</v>
      </c>
      <c r="C335" s="7" t="s">
        <v>1161</v>
      </c>
      <c r="D335" s="7"/>
    </row>
    <row r="336" spans="1:4" x14ac:dyDescent="0.25">
      <c r="A336" s="7" t="s">
        <v>3171</v>
      </c>
      <c r="B336" s="7" t="s">
        <v>3172</v>
      </c>
      <c r="C336" s="7" t="s">
        <v>3173</v>
      </c>
      <c r="D336" s="7"/>
    </row>
    <row r="337" spans="1:4" x14ac:dyDescent="0.25">
      <c r="A337" s="7" t="s">
        <v>3174</v>
      </c>
      <c r="B337" s="7" t="s">
        <v>3175</v>
      </c>
      <c r="C337" s="7" t="s">
        <v>1170</v>
      </c>
      <c r="D337" s="7"/>
    </row>
    <row r="338" spans="1:4" x14ac:dyDescent="0.25">
      <c r="A338" s="7" t="s">
        <v>3176</v>
      </c>
      <c r="B338" s="7" t="s">
        <v>3177</v>
      </c>
      <c r="C338" s="7" t="s">
        <v>1173</v>
      </c>
      <c r="D338" s="7"/>
    </row>
    <row r="339" spans="1:4" x14ac:dyDescent="0.25">
      <c r="A339" s="7" t="s">
        <v>3178</v>
      </c>
      <c r="B339" s="7" t="s">
        <v>3179</v>
      </c>
      <c r="C339" s="7" t="s">
        <v>1176</v>
      </c>
      <c r="D339" s="7"/>
    </row>
    <row r="340" spans="1:4" x14ac:dyDescent="0.25">
      <c r="A340" s="7" t="s">
        <v>3180</v>
      </c>
      <c r="B340" s="7" t="s">
        <v>3181</v>
      </c>
      <c r="C340" s="7" t="s">
        <v>1179</v>
      </c>
      <c r="D340" s="7"/>
    </row>
    <row r="341" spans="1:4" x14ac:dyDescent="0.25">
      <c r="A341" s="7" t="s">
        <v>3182</v>
      </c>
      <c r="B341" s="7" t="s">
        <v>3183</v>
      </c>
      <c r="C341" s="7" t="s">
        <v>1182</v>
      </c>
      <c r="D341" s="7"/>
    </row>
    <row r="342" spans="1:4" x14ac:dyDescent="0.25">
      <c r="A342" s="7" t="s">
        <v>3184</v>
      </c>
      <c r="B342" s="7" t="s">
        <v>3185</v>
      </c>
      <c r="C342" s="7" t="s">
        <v>1185</v>
      </c>
      <c r="D342" s="7"/>
    </row>
    <row r="343" spans="1:4" x14ac:dyDescent="0.25">
      <c r="A343" s="7" t="s">
        <v>3186</v>
      </c>
      <c r="B343" s="7" t="s">
        <v>3187</v>
      </c>
      <c r="C343" s="7" t="s">
        <v>1188</v>
      </c>
      <c r="D343" s="7"/>
    </row>
    <row r="344" spans="1:4" x14ac:dyDescent="0.25">
      <c r="A344" s="7" t="s">
        <v>3188</v>
      </c>
      <c r="B344" s="7" t="s">
        <v>3189</v>
      </c>
      <c r="C344" s="7" t="s">
        <v>1191</v>
      </c>
      <c r="D344" s="7"/>
    </row>
    <row r="345" spans="1:4" x14ac:dyDescent="0.25">
      <c r="A345" s="7" t="s">
        <v>3190</v>
      </c>
      <c r="B345" s="7" t="s">
        <v>3191</v>
      </c>
      <c r="C345" s="7" t="s">
        <v>1194</v>
      </c>
      <c r="D345" s="7"/>
    </row>
    <row r="346" spans="1:4" x14ac:dyDescent="0.25">
      <c r="A346" s="7" t="s">
        <v>3192</v>
      </c>
      <c r="B346" s="7" t="s">
        <v>3193</v>
      </c>
      <c r="C346" s="7" t="s">
        <v>1197</v>
      </c>
      <c r="D346" s="7"/>
    </row>
    <row r="347" spans="1:4" x14ac:dyDescent="0.25">
      <c r="A347" s="7" t="s">
        <v>3194</v>
      </c>
      <c r="B347" s="7" t="s">
        <v>3195</v>
      </c>
      <c r="C347" s="7" t="s">
        <v>1200</v>
      </c>
      <c r="D347" s="7"/>
    </row>
    <row r="348" spans="1:4" x14ac:dyDescent="0.25">
      <c r="A348" s="7" t="s">
        <v>3196</v>
      </c>
      <c r="B348" s="7" t="s">
        <v>3197</v>
      </c>
      <c r="C348" s="7" t="s">
        <v>1203</v>
      </c>
      <c r="D348" s="7"/>
    </row>
    <row r="349" spans="1:4" x14ac:dyDescent="0.25">
      <c r="A349" s="7" t="s">
        <v>3198</v>
      </c>
      <c r="B349" s="7" t="s">
        <v>3199</v>
      </c>
      <c r="C349" s="7" t="s">
        <v>1206</v>
      </c>
      <c r="D349" s="7"/>
    </row>
    <row r="350" spans="1:4" x14ac:dyDescent="0.25">
      <c r="A350" s="7" t="s">
        <v>3200</v>
      </c>
      <c r="B350" s="7" t="s">
        <v>3201</v>
      </c>
      <c r="C350" s="7" t="s">
        <v>1209</v>
      </c>
      <c r="D350" s="7"/>
    </row>
    <row r="351" spans="1:4" x14ac:dyDescent="0.25">
      <c r="A351" s="7" t="s">
        <v>3202</v>
      </c>
      <c r="B351" s="7" t="s">
        <v>3203</v>
      </c>
      <c r="C351" s="7" t="s">
        <v>1212</v>
      </c>
      <c r="D351" s="7"/>
    </row>
    <row r="352" spans="1:4" x14ac:dyDescent="0.25">
      <c r="A352" s="7" t="s">
        <v>3204</v>
      </c>
      <c r="B352" s="7" t="s">
        <v>3205</v>
      </c>
      <c r="C352" s="7" t="s">
        <v>1215</v>
      </c>
      <c r="D352" s="7"/>
    </row>
    <row r="353" spans="1:4" x14ac:dyDescent="0.25">
      <c r="A353" s="7" t="s">
        <v>3206</v>
      </c>
      <c r="B353" s="7" t="s">
        <v>3207</v>
      </c>
      <c r="C353" s="7" t="s">
        <v>1218</v>
      </c>
      <c r="D353" s="7"/>
    </row>
    <row r="354" spans="1:4" x14ac:dyDescent="0.25">
      <c r="A354" s="7" t="s">
        <v>3208</v>
      </c>
      <c r="B354" s="7" t="s">
        <v>3209</v>
      </c>
      <c r="C354" s="7" t="s">
        <v>1221</v>
      </c>
      <c r="D354" s="7"/>
    </row>
    <row r="355" spans="1:4" x14ac:dyDescent="0.25">
      <c r="A355" s="7" t="s">
        <v>3210</v>
      </c>
      <c r="B355" s="7" t="s">
        <v>3211</v>
      </c>
      <c r="C355" s="7" t="s">
        <v>1224</v>
      </c>
      <c r="D355" s="7"/>
    </row>
    <row r="356" spans="1:4" x14ac:dyDescent="0.25">
      <c r="A356" s="7" t="s">
        <v>3212</v>
      </c>
      <c r="B356" s="7" t="s">
        <v>3213</v>
      </c>
      <c r="C356" s="7" t="s">
        <v>1227</v>
      </c>
      <c r="D356" s="7"/>
    </row>
    <row r="357" spans="1:4" x14ac:dyDescent="0.25">
      <c r="A357" s="7" t="s">
        <v>3214</v>
      </c>
      <c r="B357" s="7" t="s">
        <v>3215</v>
      </c>
      <c r="C357" s="7" t="s">
        <v>3216</v>
      </c>
      <c r="D357" s="7"/>
    </row>
    <row r="358" spans="1:4" x14ac:dyDescent="0.25">
      <c r="A358" s="7" t="s">
        <v>3217</v>
      </c>
      <c r="B358" s="7" t="s">
        <v>3218</v>
      </c>
      <c r="C358" s="7" t="s">
        <v>1245</v>
      </c>
      <c r="D358" s="7"/>
    </row>
    <row r="359" spans="1:4" x14ac:dyDescent="0.25">
      <c r="A359" s="7" t="s">
        <v>3219</v>
      </c>
      <c r="B359" s="7" t="s">
        <v>3220</v>
      </c>
      <c r="C359" s="7" t="s">
        <v>1248</v>
      </c>
      <c r="D359" s="7"/>
    </row>
    <row r="360" spans="1:4" x14ac:dyDescent="0.25">
      <c r="A360" s="7" t="s">
        <v>3221</v>
      </c>
      <c r="B360" s="7" t="s">
        <v>3222</v>
      </c>
      <c r="C360" s="7" t="s">
        <v>1251</v>
      </c>
      <c r="D360" s="7"/>
    </row>
    <row r="361" spans="1:4" x14ac:dyDescent="0.25">
      <c r="A361" s="7" t="s">
        <v>3223</v>
      </c>
      <c r="B361" s="7" t="s">
        <v>3224</v>
      </c>
      <c r="C361" s="7" t="s">
        <v>1254</v>
      </c>
      <c r="D361" s="7"/>
    </row>
    <row r="362" spans="1:4" x14ac:dyDescent="0.25">
      <c r="A362" s="7" t="s">
        <v>3225</v>
      </c>
      <c r="B362" s="7" t="s">
        <v>3226</v>
      </c>
      <c r="C362" s="7" t="s">
        <v>1257</v>
      </c>
      <c r="D362" s="7"/>
    </row>
    <row r="363" spans="1:4" x14ac:dyDescent="0.25">
      <c r="A363" s="7" t="s">
        <v>3227</v>
      </c>
      <c r="B363" s="7" t="s">
        <v>3228</v>
      </c>
      <c r="C363" s="7" t="s">
        <v>3229</v>
      </c>
      <c r="D363" s="7"/>
    </row>
    <row r="364" spans="1:4" x14ac:dyDescent="0.25">
      <c r="A364" s="7" t="s">
        <v>3230</v>
      </c>
      <c r="B364" s="7" t="s">
        <v>3231</v>
      </c>
      <c r="C364" s="7" t="s">
        <v>1269</v>
      </c>
      <c r="D364" s="7"/>
    </row>
    <row r="365" spans="1:4" x14ac:dyDescent="0.25">
      <c r="A365" s="7" t="s">
        <v>3232</v>
      </c>
      <c r="B365" s="7" t="s">
        <v>3233</v>
      </c>
      <c r="C365" s="7" t="s">
        <v>3234</v>
      </c>
      <c r="D365" s="7"/>
    </row>
    <row r="366" spans="1:4" x14ac:dyDescent="0.25">
      <c r="A366" s="7" t="s">
        <v>3235</v>
      </c>
      <c r="B366" s="7" t="s">
        <v>3236</v>
      </c>
      <c r="C366" s="7" t="s">
        <v>1278</v>
      </c>
      <c r="D366" s="7"/>
    </row>
    <row r="367" spans="1:4" x14ac:dyDescent="0.25">
      <c r="A367" s="7" t="s">
        <v>3237</v>
      </c>
      <c r="B367" s="7" t="s">
        <v>3238</v>
      </c>
      <c r="C367" s="7" t="s">
        <v>1281</v>
      </c>
      <c r="D367" s="7"/>
    </row>
    <row r="368" spans="1:4" x14ac:dyDescent="0.25">
      <c r="A368" s="7" t="s">
        <v>3239</v>
      </c>
      <c r="B368" s="7" t="s">
        <v>3240</v>
      </c>
      <c r="C368" s="7" t="s">
        <v>1284</v>
      </c>
      <c r="D368" s="7"/>
    </row>
    <row r="369" spans="1:4" x14ac:dyDescent="0.25">
      <c r="A369" s="7" t="s">
        <v>3241</v>
      </c>
      <c r="B369" s="7" t="s">
        <v>3242</v>
      </c>
      <c r="C369" s="7" t="s">
        <v>1287</v>
      </c>
      <c r="D369" s="7"/>
    </row>
    <row r="370" spans="1:4" x14ac:dyDescent="0.25">
      <c r="A370" s="7" t="s">
        <v>3243</v>
      </c>
      <c r="B370" s="7" t="s">
        <v>3244</v>
      </c>
      <c r="C370" s="7" t="s">
        <v>1290</v>
      </c>
      <c r="D370" s="7"/>
    </row>
    <row r="371" spans="1:4" x14ac:dyDescent="0.25">
      <c r="A371" s="7" t="s">
        <v>3245</v>
      </c>
      <c r="B371" s="7" t="s">
        <v>3246</v>
      </c>
      <c r="C371" s="7" t="s">
        <v>1293</v>
      </c>
      <c r="D371" s="7"/>
    </row>
    <row r="372" spans="1:4" x14ac:dyDescent="0.25">
      <c r="A372" s="7" t="s">
        <v>3247</v>
      </c>
      <c r="B372" s="7" t="s">
        <v>3248</v>
      </c>
      <c r="C372" s="7" t="s">
        <v>3249</v>
      </c>
      <c r="D372" s="7"/>
    </row>
    <row r="373" spans="1:4" x14ac:dyDescent="0.25">
      <c r="A373" s="7" t="s">
        <v>3250</v>
      </c>
      <c r="B373" s="7" t="s">
        <v>3251</v>
      </c>
      <c r="C373" s="7" t="s">
        <v>1305</v>
      </c>
      <c r="D373" s="7"/>
    </row>
    <row r="374" spans="1:4" x14ac:dyDescent="0.25">
      <c r="A374" s="7" t="s">
        <v>3252</v>
      </c>
      <c r="B374" s="7" t="s">
        <v>3253</v>
      </c>
      <c r="C374" s="7" t="s">
        <v>1308</v>
      </c>
      <c r="D374" s="7"/>
    </row>
    <row r="375" spans="1:4" x14ac:dyDescent="0.25">
      <c r="A375" s="7" t="s">
        <v>3254</v>
      </c>
      <c r="B375" s="7" t="s">
        <v>3255</v>
      </c>
      <c r="C375" s="7" t="s">
        <v>3256</v>
      </c>
      <c r="D375" s="7"/>
    </row>
    <row r="376" spans="1:4" x14ac:dyDescent="0.25">
      <c r="A376" s="7" t="s">
        <v>3257</v>
      </c>
      <c r="B376" s="7" t="s">
        <v>3258</v>
      </c>
      <c r="C376" s="7" t="s">
        <v>3259</v>
      </c>
      <c r="D376" s="7"/>
    </row>
    <row r="377" spans="1:4" x14ac:dyDescent="0.25">
      <c r="A377" s="7" t="s">
        <v>3260</v>
      </c>
      <c r="B377" s="7" t="s">
        <v>3261</v>
      </c>
      <c r="C377" s="7" t="s">
        <v>1323</v>
      </c>
      <c r="D377" s="7"/>
    </row>
    <row r="378" spans="1:4" x14ac:dyDescent="0.25">
      <c r="A378" s="7" t="s">
        <v>3262</v>
      </c>
      <c r="B378" s="7" t="s">
        <v>3263</v>
      </c>
      <c r="C378" s="7" t="s">
        <v>3264</v>
      </c>
      <c r="D378" s="7"/>
    </row>
    <row r="379" spans="1:4" x14ac:dyDescent="0.25">
      <c r="A379" s="7" t="s">
        <v>3265</v>
      </c>
      <c r="B379" s="7" t="s">
        <v>3266</v>
      </c>
      <c r="C379" s="7" t="s">
        <v>3267</v>
      </c>
      <c r="D379" s="7"/>
    </row>
    <row r="380" spans="1:4" x14ac:dyDescent="0.25">
      <c r="A380" s="7" t="s">
        <v>3268</v>
      </c>
      <c r="B380" s="7" t="s">
        <v>3269</v>
      </c>
      <c r="C380" s="7" t="s">
        <v>1344</v>
      </c>
      <c r="D380" s="7"/>
    </row>
    <row r="381" spans="1:4" x14ac:dyDescent="0.25">
      <c r="A381" s="7" t="s">
        <v>3270</v>
      </c>
      <c r="B381" s="7" t="s">
        <v>3271</v>
      </c>
      <c r="C381" s="7" t="s">
        <v>3272</v>
      </c>
      <c r="D381" s="7"/>
    </row>
    <row r="382" spans="1:4" x14ac:dyDescent="0.25">
      <c r="A382" s="7" t="s">
        <v>3273</v>
      </c>
      <c r="B382" s="7" t="s">
        <v>3274</v>
      </c>
      <c r="C382" s="7" t="s">
        <v>3275</v>
      </c>
      <c r="D382" s="7"/>
    </row>
    <row r="383" spans="1:4" x14ac:dyDescent="0.25">
      <c r="A383" s="7" t="s">
        <v>3276</v>
      </c>
      <c r="B383" s="7" t="s">
        <v>3277</v>
      </c>
      <c r="C383" s="7" t="s">
        <v>1359</v>
      </c>
      <c r="D383" s="7"/>
    </row>
    <row r="384" spans="1:4" x14ac:dyDescent="0.25">
      <c r="A384" s="7" t="s">
        <v>3278</v>
      </c>
      <c r="B384" s="7" t="s">
        <v>3279</v>
      </c>
      <c r="C384" s="7" t="s">
        <v>1362</v>
      </c>
      <c r="D384" s="7"/>
    </row>
    <row r="385" spans="1:4" x14ac:dyDescent="0.25">
      <c r="A385" s="7" t="s">
        <v>3280</v>
      </c>
      <c r="B385" s="7" t="s">
        <v>3281</v>
      </c>
      <c r="C385" s="7" t="s">
        <v>1365</v>
      </c>
      <c r="D385" s="7"/>
    </row>
    <row r="386" spans="1:4" x14ac:dyDescent="0.25">
      <c r="A386" s="7" t="s">
        <v>3282</v>
      </c>
      <c r="B386" s="7" t="s">
        <v>3283</v>
      </c>
      <c r="C386" s="7" t="s">
        <v>3284</v>
      </c>
      <c r="D386" s="7"/>
    </row>
    <row r="387" spans="1:4" x14ac:dyDescent="0.25">
      <c r="A387" s="7" t="s">
        <v>3285</v>
      </c>
      <c r="B387" s="7" t="s">
        <v>3286</v>
      </c>
      <c r="C387" s="7" t="s">
        <v>1374</v>
      </c>
      <c r="D387" s="7"/>
    </row>
    <row r="388" spans="1:4" x14ac:dyDescent="0.25">
      <c r="A388" s="7" t="s">
        <v>3287</v>
      </c>
      <c r="B388" s="7" t="s">
        <v>3288</v>
      </c>
      <c r="C388" s="7" t="s">
        <v>1377</v>
      </c>
      <c r="D388" s="7"/>
    </row>
    <row r="389" spans="1:4" x14ac:dyDescent="0.25">
      <c r="A389" s="7" t="s">
        <v>3289</v>
      </c>
      <c r="B389" s="7" t="s">
        <v>3290</v>
      </c>
      <c r="C389" s="7" t="s">
        <v>3291</v>
      </c>
      <c r="D389" s="7"/>
    </row>
    <row r="390" spans="1:4" x14ac:dyDescent="0.25">
      <c r="A390" s="7" t="s">
        <v>3292</v>
      </c>
      <c r="B390" s="7" t="s">
        <v>3293</v>
      </c>
      <c r="C390" s="7" t="s">
        <v>1386</v>
      </c>
      <c r="D390" s="7"/>
    </row>
    <row r="391" spans="1:4" x14ac:dyDescent="0.25">
      <c r="A391" s="7" t="s">
        <v>3294</v>
      </c>
      <c r="B391" s="7" t="s">
        <v>3295</v>
      </c>
      <c r="C391" s="7" t="s">
        <v>1389</v>
      </c>
      <c r="D391" s="7"/>
    </row>
    <row r="392" spans="1:4" x14ac:dyDescent="0.25">
      <c r="A392" s="7" t="s">
        <v>3296</v>
      </c>
      <c r="B392" s="7" t="s">
        <v>3297</v>
      </c>
      <c r="C392" s="7" t="s">
        <v>1392</v>
      </c>
      <c r="D392" s="7"/>
    </row>
    <row r="393" spans="1:4" x14ac:dyDescent="0.25">
      <c r="A393" s="7" t="s">
        <v>3298</v>
      </c>
      <c r="B393" s="7" t="s">
        <v>3299</v>
      </c>
      <c r="C393" s="7" t="s">
        <v>1395</v>
      </c>
      <c r="D393" s="7"/>
    </row>
    <row r="394" spans="1:4" x14ac:dyDescent="0.25">
      <c r="A394" s="7" t="s">
        <v>3300</v>
      </c>
      <c r="B394" s="7" t="s">
        <v>3301</v>
      </c>
      <c r="C394" s="7" t="s">
        <v>1398</v>
      </c>
      <c r="D394" s="7"/>
    </row>
    <row r="395" spans="1:4" ht="22.5" x14ac:dyDescent="0.25">
      <c r="A395" s="7" t="s">
        <v>3302</v>
      </c>
      <c r="B395" s="7" t="s">
        <v>3303</v>
      </c>
      <c r="C395" s="7" t="s">
        <v>3304</v>
      </c>
      <c r="D395" s="7"/>
    </row>
    <row r="396" spans="1:4" x14ac:dyDescent="0.25">
      <c r="A396" s="7" t="s">
        <v>3305</v>
      </c>
      <c r="B396" s="7" t="s">
        <v>3306</v>
      </c>
      <c r="C396" s="7" t="s">
        <v>3307</v>
      </c>
      <c r="D396" s="7"/>
    </row>
    <row r="397" spans="1:4" ht="22.5" x14ac:dyDescent="0.25">
      <c r="A397" s="7" t="s">
        <v>3308</v>
      </c>
      <c r="B397" s="7" t="s">
        <v>3309</v>
      </c>
      <c r="C397" s="7" t="s">
        <v>1416</v>
      </c>
      <c r="D397" s="7"/>
    </row>
    <row r="398" spans="1:4" x14ac:dyDescent="0.25">
      <c r="A398" s="7" t="s">
        <v>3310</v>
      </c>
      <c r="B398" s="7" t="s">
        <v>3311</v>
      </c>
      <c r="C398" s="7" t="s">
        <v>3312</v>
      </c>
      <c r="D398" s="7"/>
    </row>
    <row r="399" spans="1:4" x14ac:dyDescent="0.25">
      <c r="A399" s="7" t="s">
        <v>3313</v>
      </c>
      <c r="B399" s="7" t="s">
        <v>3314</v>
      </c>
      <c r="C399" s="7" t="s">
        <v>1434</v>
      </c>
      <c r="D399" s="7"/>
    </row>
    <row r="400" spans="1:4" x14ac:dyDescent="0.25">
      <c r="A400" s="7" t="s">
        <v>3315</v>
      </c>
      <c r="B400" s="7" t="s">
        <v>3316</v>
      </c>
      <c r="C400" s="7" t="s">
        <v>3317</v>
      </c>
      <c r="D400" s="7"/>
    </row>
    <row r="401" spans="1:4" ht="22.5" x14ac:dyDescent="0.25">
      <c r="A401" s="7" t="s">
        <v>3318</v>
      </c>
      <c r="B401" s="7" t="s">
        <v>3319</v>
      </c>
      <c r="C401" s="7" t="s">
        <v>1443</v>
      </c>
      <c r="D401" s="7"/>
    </row>
    <row r="402" spans="1:4" x14ac:dyDescent="0.25">
      <c r="A402" s="7" t="s">
        <v>3320</v>
      </c>
      <c r="B402" s="7" t="s">
        <v>3321</v>
      </c>
      <c r="C402" s="7" t="s">
        <v>3322</v>
      </c>
      <c r="D402" s="7"/>
    </row>
    <row r="403" spans="1:4" x14ac:dyDescent="0.25">
      <c r="A403" s="7" t="s">
        <v>3323</v>
      </c>
      <c r="B403" s="7" t="s">
        <v>3324</v>
      </c>
      <c r="C403" s="7" t="s">
        <v>1455</v>
      </c>
      <c r="D403" s="7"/>
    </row>
    <row r="404" spans="1:4" x14ac:dyDescent="0.25">
      <c r="A404" s="7" t="s">
        <v>3325</v>
      </c>
      <c r="B404" s="7" t="s">
        <v>3326</v>
      </c>
      <c r="C404" s="7" t="s">
        <v>3327</v>
      </c>
      <c r="D404" s="7"/>
    </row>
    <row r="405" spans="1:4" x14ac:dyDescent="0.25">
      <c r="A405" s="7" t="s">
        <v>3328</v>
      </c>
      <c r="B405" s="7" t="s">
        <v>3329</v>
      </c>
      <c r="C405" s="7" t="s">
        <v>3330</v>
      </c>
      <c r="D405" s="7"/>
    </row>
    <row r="406" spans="1:4" x14ac:dyDescent="0.25">
      <c r="A406" s="7" t="s">
        <v>3331</v>
      </c>
      <c r="B406" s="7" t="s">
        <v>3332</v>
      </c>
      <c r="C406" s="7" t="s">
        <v>1479</v>
      </c>
      <c r="D406" s="7"/>
    </row>
    <row r="407" spans="1:4" x14ac:dyDescent="0.25">
      <c r="A407" s="7" t="s">
        <v>3333</v>
      </c>
      <c r="B407" s="7" t="s">
        <v>3334</v>
      </c>
      <c r="C407" s="7" t="s">
        <v>1482</v>
      </c>
      <c r="D407" s="7"/>
    </row>
    <row r="408" spans="1:4" x14ac:dyDescent="0.25">
      <c r="A408" s="7" t="s">
        <v>3335</v>
      </c>
      <c r="B408" s="7" t="s">
        <v>3336</v>
      </c>
      <c r="C408" s="7" t="s">
        <v>1485</v>
      </c>
      <c r="D408" s="7"/>
    </row>
    <row r="409" spans="1:4" ht="22.5" x14ac:dyDescent="0.25">
      <c r="A409" s="7" t="s">
        <v>3337</v>
      </c>
      <c r="B409" s="7" t="s">
        <v>3338</v>
      </c>
      <c r="C409" s="7" t="s">
        <v>3339</v>
      </c>
      <c r="D409" s="7"/>
    </row>
    <row r="410" spans="1:4" x14ac:dyDescent="0.25">
      <c r="A410" s="7" t="s">
        <v>3340</v>
      </c>
      <c r="B410" s="7" t="s">
        <v>3341</v>
      </c>
      <c r="C410" s="7" t="s">
        <v>3342</v>
      </c>
      <c r="D410" s="7"/>
    </row>
    <row r="411" spans="1:4" x14ac:dyDescent="0.25">
      <c r="A411" s="7" t="s">
        <v>3343</v>
      </c>
      <c r="B411" s="7" t="s">
        <v>3344</v>
      </c>
      <c r="C411" s="7" t="s">
        <v>3345</v>
      </c>
      <c r="D411" s="7"/>
    </row>
    <row r="412" spans="1:4" x14ac:dyDescent="0.25">
      <c r="A412" s="7" t="s">
        <v>3346</v>
      </c>
      <c r="B412" s="7" t="s">
        <v>3347</v>
      </c>
      <c r="C412" s="7" t="s">
        <v>3348</v>
      </c>
      <c r="D412" s="7"/>
    </row>
    <row r="413" spans="1:4" x14ac:dyDescent="0.25">
      <c r="A413" s="7" t="s">
        <v>3349</v>
      </c>
      <c r="B413" s="7" t="s">
        <v>3350</v>
      </c>
      <c r="C413" s="7" t="s">
        <v>1524</v>
      </c>
      <c r="D413" s="7"/>
    </row>
    <row r="414" spans="1:4" x14ac:dyDescent="0.25">
      <c r="A414" s="7" t="s">
        <v>3351</v>
      </c>
      <c r="B414" s="7" t="s">
        <v>3352</v>
      </c>
      <c r="C414" s="7" t="s">
        <v>1527</v>
      </c>
      <c r="D414" s="7"/>
    </row>
    <row r="415" spans="1:4" x14ac:dyDescent="0.25">
      <c r="A415" s="7" t="s">
        <v>3353</v>
      </c>
      <c r="B415" s="7" t="s">
        <v>3354</v>
      </c>
      <c r="C415" s="7" t="s">
        <v>1530</v>
      </c>
      <c r="D415" s="7"/>
    </row>
    <row r="416" spans="1:4" x14ac:dyDescent="0.25">
      <c r="A416" s="7" t="s">
        <v>3355</v>
      </c>
      <c r="B416" s="7" t="s">
        <v>3356</v>
      </c>
      <c r="C416" s="7" t="s">
        <v>3357</v>
      </c>
      <c r="D416" s="7"/>
    </row>
    <row r="417" spans="1:4" x14ac:dyDescent="0.25">
      <c r="A417" s="7" t="s">
        <v>3358</v>
      </c>
      <c r="B417" s="7" t="s">
        <v>3359</v>
      </c>
      <c r="C417" s="7" t="s">
        <v>3360</v>
      </c>
      <c r="D417" s="7"/>
    </row>
    <row r="418" spans="1:4" x14ac:dyDescent="0.25">
      <c r="A418" s="7" t="s">
        <v>3361</v>
      </c>
      <c r="B418" s="7" t="s">
        <v>3362</v>
      </c>
      <c r="C418" s="7" t="s">
        <v>1572</v>
      </c>
      <c r="D418" s="7"/>
    </row>
    <row r="419" spans="1:4" x14ac:dyDescent="0.25">
      <c r="A419" s="7" t="s">
        <v>3363</v>
      </c>
      <c r="B419" s="7" t="s">
        <v>3364</v>
      </c>
      <c r="C419" s="7" t="s">
        <v>1575</v>
      </c>
      <c r="D419" s="7"/>
    </row>
    <row r="420" spans="1:4" x14ac:dyDescent="0.25">
      <c r="A420" s="7" t="s">
        <v>3365</v>
      </c>
      <c r="B420" s="7" t="s">
        <v>3366</v>
      </c>
      <c r="C420" s="7" t="s">
        <v>3367</v>
      </c>
      <c r="D420" s="7"/>
    </row>
    <row r="421" spans="1:4" x14ac:dyDescent="0.25">
      <c r="A421" s="7" t="s">
        <v>3368</v>
      </c>
      <c r="B421" s="7" t="s">
        <v>3369</v>
      </c>
      <c r="C421" s="7" t="s">
        <v>1584</v>
      </c>
      <c r="D421" s="7"/>
    </row>
    <row r="422" spans="1:4" x14ac:dyDescent="0.25">
      <c r="A422" s="7" t="s">
        <v>3370</v>
      </c>
      <c r="B422" s="7" t="s">
        <v>3371</v>
      </c>
      <c r="C422" s="7" t="s">
        <v>1587</v>
      </c>
      <c r="D422" s="7"/>
    </row>
    <row r="423" spans="1:4" x14ac:dyDescent="0.25">
      <c r="A423" s="7" t="s">
        <v>3372</v>
      </c>
      <c r="B423" s="7" t="s">
        <v>3373</v>
      </c>
      <c r="C423" s="7" t="s">
        <v>1590</v>
      </c>
      <c r="D423" s="7"/>
    </row>
    <row r="424" spans="1:4" x14ac:dyDescent="0.25">
      <c r="A424" s="7" t="s">
        <v>3374</v>
      </c>
      <c r="B424" s="7" t="s">
        <v>3375</v>
      </c>
      <c r="C424" s="7" t="s">
        <v>1593</v>
      </c>
      <c r="D424" s="7"/>
    </row>
    <row r="425" spans="1:4" x14ac:dyDescent="0.25">
      <c r="A425" s="7" t="s">
        <v>3376</v>
      </c>
      <c r="B425" s="7" t="s">
        <v>3377</v>
      </c>
      <c r="C425" s="7" t="s">
        <v>1596</v>
      </c>
      <c r="D425" s="7"/>
    </row>
    <row r="426" spans="1:4" x14ac:dyDescent="0.25">
      <c r="A426" s="7" t="s">
        <v>3378</v>
      </c>
      <c r="B426" s="7" t="s">
        <v>3379</v>
      </c>
      <c r="C426" s="7" t="s">
        <v>3380</v>
      </c>
      <c r="D426" s="7"/>
    </row>
    <row r="427" spans="1:4" x14ac:dyDescent="0.25">
      <c r="A427" s="7" t="s">
        <v>3381</v>
      </c>
      <c r="B427" s="7" t="s">
        <v>3382</v>
      </c>
      <c r="C427" s="7" t="s">
        <v>3383</v>
      </c>
      <c r="D427" s="7"/>
    </row>
    <row r="428" spans="1:4" x14ac:dyDescent="0.25">
      <c r="A428" s="7" t="s">
        <v>3384</v>
      </c>
      <c r="B428" s="7" t="s">
        <v>3385</v>
      </c>
      <c r="C428" s="7" t="s">
        <v>3386</v>
      </c>
      <c r="D428" s="7"/>
    </row>
    <row r="429" spans="1:4" x14ac:dyDescent="0.25">
      <c r="A429" s="7" t="s">
        <v>3387</v>
      </c>
      <c r="B429" s="7" t="s">
        <v>3388</v>
      </c>
      <c r="C429" s="7" t="s">
        <v>3389</v>
      </c>
      <c r="D429" s="7"/>
    </row>
    <row r="430" spans="1:4" x14ac:dyDescent="0.25">
      <c r="A430" s="7" t="s">
        <v>3390</v>
      </c>
      <c r="B430" s="7" t="s">
        <v>3391</v>
      </c>
      <c r="C430" s="7" t="s">
        <v>3392</v>
      </c>
      <c r="D430" s="7"/>
    </row>
    <row r="431" spans="1:4" x14ac:dyDescent="0.25">
      <c r="A431" s="7" t="s">
        <v>3393</v>
      </c>
      <c r="B431" s="7" t="s">
        <v>3394</v>
      </c>
      <c r="C431" s="7" t="s">
        <v>3395</v>
      </c>
      <c r="D431" s="7"/>
    </row>
    <row r="432" spans="1:4" x14ac:dyDescent="0.25">
      <c r="A432" s="7" t="s">
        <v>3396</v>
      </c>
      <c r="B432" s="7" t="s">
        <v>3397</v>
      </c>
      <c r="C432" s="7" t="s">
        <v>1635</v>
      </c>
      <c r="D432" s="7"/>
    </row>
    <row r="433" spans="1:4" x14ac:dyDescent="0.25">
      <c r="A433" s="7" t="s">
        <v>3398</v>
      </c>
      <c r="B433" s="7" t="s">
        <v>3399</v>
      </c>
      <c r="C433" s="7" t="s">
        <v>1638</v>
      </c>
      <c r="D433" s="7"/>
    </row>
    <row r="434" spans="1:4" x14ac:dyDescent="0.25">
      <c r="A434" s="7" t="s">
        <v>3400</v>
      </c>
      <c r="B434" s="7" t="s">
        <v>3401</v>
      </c>
      <c r="C434" s="7" t="s">
        <v>3402</v>
      </c>
      <c r="D434" s="7"/>
    </row>
    <row r="435" spans="1:4" x14ac:dyDescent="0.25">
      <c r="A435" s="7" t="s">
        <v>3403</v>
      </c>
      <c r="B435" s="7" t="s">
        <v>3404</v>
      </c>
      <c r="C435" s="7" t="s">
        <v>1647</v>
      </c>
      <c r="D435" s="7"/>
    </row>
    <row r="436" spans="1:4" x14ac:dyDescent="0.25">
      <c r="A436" s="7" t="s">
        <v>3405</v>
      </c>
      <c r="B436" s="7" t="s">
        <v>3406</v>
      </c>
      <c r="C436" s="7" t="s">
        <v>1650</v>
      </c>
      <c r="D436" s="7"/>
    </row>
    <row r="437" spans="1:4" x14ac:dyDescent="0.25">
      <c r="A437" s="7" t="s">
        <v>3407</v>
      </c>
      <c r="B437" s="7" t="s">
        <v>3408</v>
      </c>
      <c r="C437" s="7" t="s">
        <v>3409</v>
      </c>
      <c r="D437" s="7"/>
    </row>
    <row r="438" spans="1:4" x14ac:dyDescent="0.25">
      <c r="A438" s="7" t="s">
        <v>3410</v>
      </c>
      <c r="B438" s="7" t="s">
        <v>3411</v>
      </c>
      <c r="C438" s="7" t="s">
        <v>1659</v>
      </c>
      <c r="D438" s="7"/>
    </row>
    <row r="439" spans="1:4" x14ac:dyDescent="0.25">
      <c r="A439" s="7" t="s">
        <v>3412</v>
      </c>
      <c r="B439" s="7" t="s">
        <v>3413</v>
      </c>
      <c r="C439" s="7" t="s">
        <v>1662</v>
      </c>
      <c r="D439" s="7"/>
    </row>
    <row r="440" spans="1:4" x14ac:dyDescent="0.25">
      <c r="A440" s="7" t="s">
        <v>3414</v>
      </c>
      <c r="B440" s="7" t="s">
        <v>3415</v>
      </c>
      <c r="C440" s="7" t="s">
        <v>3416</v>
      </c>
      <c r="D440" s="7"/>
    </row>
    <row r="441" spans="1:4" x14ac:dyDescent="0.25">
      <c r="A441" s="7" t="s">
        <v>3417</v>
      </c>
      <c r="B441" s="7" t="s">
        <v>3418</v>
      </c>
      <c r="C441" s="7" t="s">
        <v>3419</v>
      </c>
      <c r="D441" s="7"/>
    </row>
    <row r="442" spans="1:4" x14ac:dyDescent="0.25">
      <c r="A442" s="7" t="s">
        <v>3420</v>
      </c>
      <c r="B442" s="7" t="s">
        <v>3421</v>
      </c>
      <c r="C442" s="7" t="s">
        <v>3422</v>
      </c>
      <c r="D442" s="7"/>
    </row>
    <row r="443" spans="1:4" x14ac:dyDescent="0.25">
      <c r="A443" s="7" t="s">
        <v>3423</v>
      </c>
      <c r="B443" s="7" t="s">
        <v>3424</v>
      </c>
      <c r="C443" s="7" t="s">
        <v>1689</v>
      </c>
      <c r="D443" s="7"/>
    </row>
    <row r="444" spans="1:4" x14ac:dyDescent="0.25">
      <c r="A444" s="7" t="s">
        <v>3425</v>
      </c>
      <c r="B444" s="7" t="s">
        <v>3426</v>
      </c>
      <c r="C444" s="7" t="s">
        <v>1692</v>
      </c>
      <c r="D444" s="7"/>
    </row>
    <row r="445" spans="1:4" x14ac:dyDescent="0.25">
      <c r="A445" s="7" t="s">
        <v>3427</v>
      </c>
      <c r="B445" s="7" t="s">
        <v>3428</v>
      </c>
      <c r="C445" s="7" t="s">
        <v>1695</v>
      </c>
      <c r="D445" s="7"/>
    </row>
    <row r="446" spans="1:4" x14ac:dyDescent="0.25">
      <c r="A446" s="7" t="s">
        <v>3429</v>
      </c>
      <c r="B446" s="7" t="s">
        <v>3430</v>
      </c>
      <c r="C446" s="7" t="s">
        <v>1698</v>
      </c>
      <c r="D446" s="7"/>
    </row>
    <row r="447" spans="1:4" x14ac:dyDescent="0.25">
      <c r="A447" s="7" t="s">
        <v>3431</v>
      </c>
      <c r="B447" s="7" t="s">
        <v>3432</v>
      </c>
      <c r="C447" s="7" t="s">
        <v>3433</v>
      </c>
      <c r="D447" s="7"/>
    </row>
    <row r="448" spans="1:4" x14ac:dyDescent="0.25">
      <c r="A448" s="7" t="s">
        <v>3434</v>
      </c>
      <c r="B448" s="7" t="s">
        <v>3435</v>
      </c>
      <c r="C448" s="7" t="s">
        <v>1716</v>
      </c>
      <c r="D448" s="7"/>
    </row>
    <row r="449" spans="1:4" x14ac:dyDescent="0.25">
      <c r="A449" s="7" t="s">
        <v>3436</v>
      </c>
      <c r="B449" s="7" t="s">
        <v>3437</v>
      </c>
      <c r="C449" s="7" t="s">
        <v>1719</v>
      </c>
      <c r="D449" s="7"/>
    </row>
    <row r="450" spans="1:4" x14ac:dyDescent="0.25">
      <c r="A450" s="7" t="s">
        <v>3438</v>
      </c>
      <c r="B450" s="7" t="s">
        <v>3439</v>
      </c>
      <c r="C450" s="7" t="s">
        <v>1722</v>
      </c>
      <c r="D450" s="7"/>
    </row>
    <row r="451" spans="1:4" x14ac:dyDescent="0.25">
      <c r="A451" s="7" t="s">
        <v>3440</v>
      </c>
      <c r="B451" s="7" t="s">
        <v>3441</v>
      </c>
      <c r="C451" s="7" t="s">
        <v>3442</v>
      </c>
      <c r="D451" s="7"/>
    </row>
    <row r="452" spans="1:4" x14ac:dyDescent="0.25">
      <c r="A452" s="7" t="s">
        <v>3443</v>
      </c>
      <c r="B452" s="7" t="s">
        <v>3444</v>
      </c>
      <c r="C452" s="7" t="s">
        <v>1731</v>
      </c>
      <c r="D452" s="7"/>
    </row>
    <row r="453" spans="1:4" x14ac:dyDescent="0.25">
      <c r="A453" s="7" t="s">
        <v>3445</v>
      </c>
      <c r="B453" s="7" t="s">
        <v>3446</v>
      </c>
      <c r="C453" s="7" t="s">
        <v>1734</v>
      </c>
      <c r="D453" s="7"/>
    </row>
    <row r="454" spans="1:4" x14ac:dyDescent="0.25">
      <c r="A454" s="7" t="s">
        <v>3447</v>
      </c>
      <c r="B454" s="7" t="s">
        <v>3448</v>
      </c>
      <c r="C454" s="7" t="s">
        <v>1737</v>
      </c>
      <c r="D454" s="7"/>
    </row>
    <row r="455" spans="1:4" x14ac:dyDescent="0.25">
      <c r="A455" s="7" t="s">
        <v>3449</v>
      </c>
      <c r="B455" s="7" t="s">
        <v>3450</v>
      </c>
      <c r="C455" s="7" t="s">
        <v>1740</v>
      </c>
      <c r="D455" s="7"/>
    </row>
    <row r="456" spans="1:4" x14ac:dyDescent="0.25">
      <c r="A456" s="7" t="s">
        <v>3451</v>
      </c>
      <c r="B456" s="7" t="s">
        <v>3452</v>
      </c>
      <c r="C456" s="7" t="s">
        <v>1743</v>
      </c>
      <c r="D456" s="7"/>
    </row>
    <row r="457" spans="1:4" x14ac:dyDescent="0.25">
      <c r="A457" s="7" t="s">
        <v>3453</v>
      </c>
      <c r="B457" s="7" t="s">
        <v>3454</v>
      </c>
      <c r="C457" s="7" t="s">
        <v>1746</v>
      </c>
      <c r="D457" s="7"/>
    </row>
    <row r="458" spans="1:4" x14ac:dyDescent="0.25">
      <c r="A458" s="7" t="s">
        <v>3455</v>
      </c>
      <c r="B458" s="7" t="s">
        <v>3456</v>
      </c>
      <c r="C458" s="7" t="s">
        <v>1749</v>
      </c>
      <c r="D458" s="7"/>
    </row>
    <row r="459" spans="1:4" x14ac:dyDescent="0.25">
      <c r="A459" s="7" t="s">
        <v>3457</v>
      </c>
      <c r="B459" s="7" t="s">
        <v>3458</v>
      </c>
      <c r="C459" s="7" t="s">
        <v>1752</v>
      </c>
      <c r="D459" s="7"/>
    </row>
    <row r="460" spans="1:4" x14ac:dyDescent="0.25">
      <c r="A460" s="7" t="s">
        <v>3459</v>
      </c>
      <c r="B460" s="7" t="s">
        <v>3460</v>
      </c>
      <c r="C460" s="7" t="s">
        <v>1755</v>
      </c>
      <c r="D460" s="7"/>
    </row>
    <row r="461" spans="1:4" x14ac:dyDescent="0.25">
      <c r="A461" s="7" t="s">
        <v>3461</v>
      </c>
      <c r="B461" s="7" t="s">
        <v>3462</v>
      </c>
      <c r="C461" s="7" t="s">
        <v>1758</v>
      </c>
      <c r="D461" s="7"/>
    </row>
    <row r="462" spans="1:4" x14ac:dyDescent="0.25">
      <c r="A462" s="7" t="s">
        <v>3463</v>
      </c>
      <c r="B462" s="7" t="s">
        <v>3464</v>
      </c>
      <c r="C462" s="7" t="s">
        <v>1761</v>
      </c>
      <c r="D462" s="7"/>
    </row>
    <row r="463" spans="1:4" x14ac:dyDescent="0.25">
      <c r="A463" s="7" t="s">
        <v>3465</v>
      </c>
      <c r="B463" s="7" t="s">
        <v>3466</v>
      </c>
      <c r="C463" s="7" t="s">
        <v>1764</v>
      </c>
      <c r="D463" s="7"/>
    </row>
    <row r="464" spans="1:4" x14ac:dyDescent="0.25">
      <c r="A464" s="7" t="s">
        <v>3467</v>
      </c>
      <c r="B464" s="7" t="s">
        <v>3468</v>
      </c>
      <c r="C464" s="7" t="s">
        <v>1767</v>
      </c>
      <c r="D464" s="7"/>
    </row>
    <row r="465" spans="1:4" x14ac:dyDescent="0.25">
      <c r="A465" s="7" t="s">
        <v>3469</v>
      </c>
      <c r="B465" s="7" t="s">
        <v>3470</v>
      </c>
      <c r="C465" s="7" t="s">
        <v>1770</v>
      </c>
      <c r="D465" s="7"/>
    </row>
    <row r="466" spans="1:4" x14ac:dyDescent="0.25">
      <c r="A466" s="7" t="s">
        <v>3471</v>
      </c>
      <c r="B466" s="7" t="s">
        <v>3472</v>
      </c>
      <c r="C466" s="7" t="s">
        <v>1773</v>
      </c>
      <c r="D466" s="7"/>
    </row>
    <row r="467" spans="1:4" x14ac:dyDescent="0.25">
      <c r="A467" s="7" t="s">
        <v>3473</v>
      </c>
      <c r="B467" s="7" t="s">
        <v>3474</v>
      </c>
      <c r="C467" s="7" t="s">
        <v>1776</v>
      </c>
      <c r="D467" s="7"/>
    </row>
    <row r="468" spans="1:4" x14ac:dyDescent="0.25">
      <c r="A468" s="7" t="s">
        <v>3475</v>
      </c>
      <c r="B468" s="7" t="s">
        <v>3476</v>
      </c>
      <c r="C468" s="7" t="s">
        <v>1779</v>
      </c>
      <c r="D468" s="7"/>
    </row>
    <row r="469" spans="1:4" x14ac:dyDescent="0.25">
      <c r="A469" s="7" t="s">
        <v>3477</v>
      </c>
      <c r="B469" s="7" t="s">
        <v>3478</v>
      </c>
      <c r="C469" s="7" t="s">
        <v>1782</v>
      </c>
      <c r="D469" s="7"/>
    </row>
    <row r="470" spans="1:4" x14ac:dyDescent="0.25">
      <c r="A470" s="7" t="s">
        <v>3479</v>
      </c>
      <c r="B470" s="7" t="s">
        <v>3480</v>
      </c>
      <c r="C470" s="7" t="s">
        <v>1785</v>
      </c>
      <c r="D470" s="7"/>
    </row>
    <row r="471" spans="1:4" x14ac:dyDescent="0.25">
      <c r="A471" s="7" t="s">
        <v>3481</v>
      </c>
      <c r="B471" s="7" t="s">
        <v>3482</v>
      </c>
      <c r="C471" s="7" t="s">
        <v>1788</v>
      </c>
      <c r="D471" s="7"/>
    </row>
    <row r="472" spans="1:4" x14ac:dyDescent="0.25">
      <c r="A472" s="7" t="s">
        <v>3483</v>
      </c>
      <c r="B472" s="7" t="s">
        <v>3484</v>
      </c>
      <c r="C472" s="7" t="s">
        <v>1791</v>
      </c>
      <c r="D472" s="7"/>
    </row>
    <row r="473" spans="1:4" x14ac:dyDescent="0.25">
      <c r="A473" s="7" t="s">
        <v>3485</v>
      </c>
      <c r="B473" s="7" t="s">
        <v>3486</v>
      </c>
      <c r="C473" s="7" t="s">
        <v>1794</v>
      </c>
      <c r="D473" s="7"/>
    </row>
    <row r="474" spans="1:4" x14ac:dyDescent="0.25">
      <c r="A474" s="7" t="s">
        <v>3487</v>
      </c>
      <c r="B474" s="7" t="s">
        <v>3488</v>
      </c>
      <c r="C474" s="7" t="s">
        <v>1797</v>
      </c>
      <c r="D474" s="7"/>
    </row>
    <row r="475" spans="1:4" x14ac:dyDescent="0.25">
      <c r="A475" s="7" t="s">
        <v>3489</v>
      </c>
      <c r="B475" s="7" t="s">
        <v>3490</v>
      </c>
      <c r="C475" s="7" t="s">
        <v>1800</v>
      </c>
      <c r="D475" s="7"/>
    </row>
    <row r="476" spans="1:4" x14ac:dyDescent="0.25">
      <c r="A476" s="7" t="s">
        <v>3491</v>
      </c>
      <c r="B476" s="7" t="s">
        <v>3492</v>
      </c>
      <c r="C476" s="7" t="s">
        <v>1803</v>
      </c>
      <c r="D476" s="7"/>
    </row>
    <row r="477" spans="1:4" x14ac:dyDescent="0.25">
      <c r="A477" s="7" t="s">
        <v>3493</v>
      </c>
      <c r="B477" s="7" t="s">
        <v>3494</v>
      </c>
      <c r="C477" s="7" t="s">
        <v>3495</v>
      </c>
      <c r="D477" s="7"/>
    </row>
    <row r="478" spans="1:4" x14ac:dyDescent="0.25">
      <c r="A478" s="7" t="s">
        <v>3496</v>
      </c>
      <c r="B478" s="7" t="s">
        <v>3497</v>
      </c>
      <c r="C478" s="7" t="s">
        <v>3498</v>
      </c>
      <c r="D478" s="7"/>
    </row>
    <row r="479" spans="1:4" x14ac:dyDescent="0.25">
      <c r="A479" s="7" t="s">
        <v>3499</v>
      </c>
      <c r="B479" s="7" t="s">
        <v>3500</v>
      </c>
      <c r="C479" s="7" t="s">
        <v>1818</v>
      </c>
      <c r="D479" s="7"/>
    </row>
    <row r="480" spans="1:4" x14ac:dyDescent="0.25">
      <c r="A480" s="7" t="s">
        <v>3501</v>
      </c>
      <c r="B480" s="7" t="s">
        <v>3502</v>
      </c>
      <c r="C480" s="7" t="s">
        <v>1821</v>
      </c>
      <c r="D480" s="7"/>
    </row>
    <row r="481" spans="1:4" ht="22.5" x14ac:dyDescent="0.25">
      <c r="A481" s="7" t="s">
        <v>3503</v>
      </c>
      <c r="B481" s="7" t="s">
        <v>3504</v>
      </c>
      <c r="C481" s="7" t="s">
        <v>3505</v>
      </c>
      <c r="D481" s="7"/>
    </row>
    <row r="482" spans="1:4" x14ac:dyDescent="0.25">
      <c r="A482" s="7" t="s">
        <v>3506</v>
      </c>
      <c r="B482" s="7" t="s">
        <v>3507</v>
      </c>
      <c r="C482" s="7" t="s">
        <v>3508</v>
      </c>
      <c r="D482" s="7"/>
    </row>
    <row r="483" spans="1:4" x14ac:dyDescent="0.25">
      <c r="A483" s="7" t="s">
        <v>3509</v>
      </c>
      <c r="B483" s="7" t="s">
        <v>3510</v>
      </c>
      <c r="C483" s="7" t="s">
        <v>1842</v>
      </c>
      <c r="D483" s="7"/>
    </row>
    <row r="484" spans="1:4" x14ac:dyDescent="0.25">
      <c r="A484" s="7" t="s">
        <v>3511</v>
      </c>
      <c r="B484" s="7" t="s">
        <v>3512</v>
      </c>
      <c r="C484" s="7" t="s">
        <v>1845</v>
      </c>
      <c r="D484" s="7"/>
    </row>
    <row r="485" spans="1:4" x14ac:dyDescent="0.25">
      <c r="A485" s="7" t="s">
        <v>3513</v>
      </c>
      <c r="B485" s="7" t="s">
        <v>3514</v>
      </c>
      <c r="C485" s="7" t="s">
        <v>1848</v>
      </c>
      <c r="D485" s="7"/>
    </row>
    <row r="486" spans="1:4" x14ac:dyDescent="0.25">
      <c r="A486" s="7" t="s">
        <v>3515</v>
      </c>
      <c r="B486" s="7" t="s">
        <v>3516</v>
      </c>
      <c r="C486" s="7" t="s">
        <v>1851</v>
      </c>
      <c r="D486" s="7"/>
    </row>
    <row r="487" spans="1:4" x14ac:dyDescent="0.25">
      <c r="A487" s="7" t="s">
        <v>3517</v>
      </c>
      <c r="B487" s="7" t="s">
        <v>3518</v>
      </c>
      <c r="C487" s="7" t="s">
        <v>1854</v>
      </c>
      <c r="D487" s="7"/>
    </row>
    <row r="488" spans="1:4" ht="22.5" x14ac:dyDescent="0.25">
      <c r="A488" s="7" t="s">
        <v>3519</v>
      </c>
      <c r="B488" s="7" t="s">
        <v>3520</v>
      </c>
      <c r="C488" s="7" t="s">
        <v>1857</v>
      </c>
      <c r="D488" s="7"/>
    </row>
    <row r="489" spans="1:4" x14ac:dyDescent="0.25">
      <c r="A489" s="7" t="s">
        <v>3521</v>
      </c>
      <c r="B489" s="7" t="s">
        <v>3522</v>
      </c>
      <c r="C489" s="7" t="s">
        <v>1860</v>
      </c>
      <c r="D489" s="7"/>
    </row>
    <row r="490" spans="1:4" x14ac:dyDescent="0.25">
      <c r="A490" s="7" t="s">
        <v>3523</v>
      </c>
      <c r="B490" s="7" t="s">
        <v>3524</v>
      </c>
      <c r="C490" s="7" t="s">
        <v>1863</v>
      </c>
      <c r="D490" s="7"/>
    </row>
    <row r="491" spans="1:4" x14ac:dyDescent="0.25">
      <c r="A491" s="7" t="s">
        <v>3525</v>
      </c>
      <c r="B491" s="7" t="s">
        <v>3526</v>
      </c>
      <c r="C491" s="7" t="s">
        <v>1866</v>
      </c>
      <c r="D491" s="7"/>
    </row>
    <row r="492" spans="1:4" x14ac:dyDescent="0.25">
      <c r="A492" s="7" t="s">
        <v>3527</v>
      </c>
      <c r="B492" s="7" t="s">
        <v>3528</v>
      </c>
      <c r="C492" s="7" t="s">
        <v>3529</v>
      </c>
      <c r="D492" s="7"/>
    </row>
    <row r="493" spans="1:4" x14ac:dyDescent="0.25">
      <c r="A493" s="7" t="s">
        <v>3530</v>
      </c>
      <c r="B493" s="7" t="s">
        <v>3531</v>
      </c>
      <c r="C493" s="7" t="s">
        <v>1875</v>
      </c>
      <c r="D493" s="7"/>
    </row>
    <row r="494" spans="1:4" x14ac:dyDescent="0.25">
      <c r="A494" s="7" t="s">
        <v>3532</v>
      </c>
      <c r="B494" s="7" t="s">
        <v>3533</v>
      </c>
      <c r="C494" s="7" t="s">
        <v>3534</v>
      </c>
      <c r="D494" s="7"/>
    </row>
    <row r="495" spans="1:4" x14ac:dyDescent="0.25">
      <c r="A495" s="7" t="s">
        <v>3535</v>
      </c>
      <c r="B495" s="7" t="s">
        <v>3536</v>
      </c>
      <c r="C495" s="7" t="s">
        <v>1893</v>
      </c>
      <c r="D495" s="7"/>
    </row>
    <row r="496" spans="1:4" x14ac:dyDescent="0.25">
      <c r="A496" s="7" t="s">
        <v>3537</v>
      </c>
      <c r="B496" s="7" t="s">
        <v>3538</v>
      </c>
      <c r="C496" s="7" t="s">
        <v>1896</v>
      </c>
      <c r="D496" s="7"/>
    </row>
    <row r="497" spans="1:4" x14ac:dyDescent="0.25">
      <c r="A497" s="7" t="s">
        <v>3539</v>
      </c>
      <c r="B497" s="7" t="s">
        <v>3540</v>
      </c>
      <c r="C497" s="7" t="s">
        <v>3541</v>
      </c>
      <c r="D497" s="7"/>
    </row>
    <row r="498" spans="1:4" x14ac:dyDescent="0.25">
      <c r="A498" s="7" t="s">
        <v>3542</v>
      </c>
      <c r="B498" s="7" t="s">
        <v>3543</v>
      </c>
      <c r="C498" s="7" t="s">
        <v>3544</v>
      </c>
      <c r="D498" s="7"/>
    </row>
    <row r="499" spans="1:4" x14ac:dyDescent="0.25">
      <c r="A499" s="7" t="s">
        <v>3545</v>
      </c>
      <c r="B499" s="7" t="s">
        <v>3546</v>
      </c>
      <c r="C499" s="7" t="s">
        <v>1917</v>
      </c>
      <c r="D499" s="7"/>
    </row>
    <row r="500" spans="1:4" x14ac:dyDescent="0.25">
      <c r="A500" s="7" t="s">
        <v>3547</v>
      </c>
      <c r="B500" s="7" t="s">
        <v>3548</v>
      </c>
      <c r="C500" s="7" t="s">
        <v>1920</v>
      </c>
      <c r="D500" s="7"/>
    </row>
    <row r="501" spans="1:4" x14ac:dyDescent="0.25">
      <c r="A501" s="7" t="s">
        <v>3549</v>
      </c>
      <c r="B501" s="7" t="s">
        <v>3550</v>
      </c>
      <c r="C501" s="7" t="s">
        <v>1923</v>
      </c>
      <c r="D501" s="7"/>
    </row>
    <row r="502" spans="1:4" x14ac:dyDescent="0.25">
      <c r="A502" s="7" t="s">
        <v>3551</v>
      </c>
      <c r="B502" s="7" t="s">
        <v>3552</v>
      </c>
      <c r="C502" s="7" t="s">
        <v>1926</v>
      </c>
      <c r="D502" s="7"/>
    </row>
    <row r="503" spans="1:4" x14ac:dyDescent="0.25">
      <c r="A503" s="7" t="s">
        <v>3553</v>
      </c>
      <c r="B503" s="7" t="s">
        <v>3554</v>
      </c>
      <c r="C503" s="7" t="s">
        <v>3555</v>
      </c>
      <c r="D503" s="7"/>
    </row>
    <row r="504" spans="1:4" x14ac:dyDescent="0.25">
      <c r="A504" s="7" t="s">
        <v>3556</v>
      </c>
      <c r="B504" s="7" t="s">
        <v>3557</v>
      </c>
      <c r="C504" s="7" t="s">
        <v>1944</v>
      </c>
      <c r="D504" s="7"/>
    </row>
    <row r="505" spans="1:4" x14ac:dyDescent="0.25">
      <c r="A505" s="7" t="s">
        <v>3558</v>
      </c>
      <c r="B505" s="7" t="s">
        <v>3559</v>
      </c>
      <c r="C505" s="7" t="s">
        <v>1947</v>
      </c>
      <c r="D505" s="7"/>
    </row>
    <row r="506" spans="1:4" x14ac:dyDescent="0.25">
      <c r="A506" s="7" t="s">
        <v>3560</v>
      </c>
      <c r="B506" s="7" t="s">
        <v>3561</v>
      </c>
      <c r="C506" s="7" t="s">
        <v>1950</v>
      </c>
      <c r="D506" s="7"/>
    </row>
    <row r="507" spans="1:4" x14ac:dyDescent="0.25">
      <c r="A507" s="7" t="s">
        <v>3562</v>
      </c>
      <c r="B507" s="7" t="s">
        <v>3563</v>
      </c>
      <c r="C507" s="7" t="s">
        <v>1953</v>
      </c>
      <c r="D507" s="7"/>
    </row>
    <row r="508" spans="1:4" x14ac:dyDescent="0.25">
      <c r="A508" s="7" t="s">
        <v>3564</v>
      </c>
      <c r="B508" s="7" t="s">
        <v>3565</v>
      </c>
      <c r="C508" s="7" t="s">
        <v>3566</v>
      </c>
      <c r="D508" s="7"/>
    </row>
    <row r="509" spans="1:4" x14ac:dyDescent="0.25">
      <c r="A509" s="7" t="s">
        <v>3567</v>
      </c>
      <c r="B509" s="7" t="s">
        <v>3568</v>
      </c>
      <c r="C509" s="7" t="s">
        <v>1965</v>
      </c>
      <c r="D509" s="7"/>
    </row>
    <row r="510" spans="1:4" x14ac:dyDescent="0.25">
      <c r="A510" s="7" t="s">
        <v>3569</v>
      </c>
      <c r="B510" s="7" t="s">
        <v>3570</v>
      </c>
      <c r="C510" s="7" t="s">
        <v>1968</v>
      </c>
      <c r="D510" s="7"/>
    </row>
    <row r="511" spans="1:4" x14ac:dyDescent="0.25">
      <c r="A511" s="7" t="s">
        <v>3571</v>
      </c>
      <c r="B511" s="7" t="s">
        <v>3572</v>
      </c>
      <c r="C511" s="7" t="s">
        <v>3573</v>
      </c>
      <c r="D511" s="7"/>
    </row>
    <row r="512" spans="1:4" x14ac:dyDescent="0.25">
      <c r="A512" s="7" t="s">
        <v>3574</v>
      </c>
      <c r="B512" s="7" t="s">
        <v>3575</v>
      </c>
      <c r="C512" s="7" t="s">
        <v>3576</v>
      </c>
      <c r="D512" s="7"/>
    </row>
    <row r="513" spans="1:4" x14ac:dyDescent="0.25">
      <c r="A513" s="7" t="s">
        <v>3577</v>
      </c>
      <c r="B513" s="7" t="s">
        <v>3578</v>
      </c>
      <c r="C513" s="7" t="s">
        <v>1992</v>
      </c>
      <c r="D513" s="7"/>
    </row>
    <row r="514" spans="1:4" x14ac:dyDescent="0.25">
      <c r="A514" s="7" t="s">
        <v>3579</v>
      </c>
      <c r="B514" s="7" t="s">
        <v>3580</v>
      </c>
      <c r="C514" s="7" t="s">
        <v>1995</v>
      </c>
      <c r="D514" s="7"/>
    </row>
    <row r="515" spans="1:4" x14ac:dyDescent="0.25">
      <c r="A515" s="7" t="s">
        <v>3581</v>
      </c>
      <c r="B515" s="7" t="s">
        <v>3582</v>
      </c>
      <c r="C515" s="7" t="s">
        <v>1998</v>
      </c>
      <c r="D515" s="7"/>
    </row>
    <row r="516" spans="1:4" x14ac:dyDescent="0.25">
      <c r="A516" s="7" t="s">
        <v>3583</v>
      </c>
      <c r="B516" s="7" t="s">
        <v>3584</v>
      </c>
      <c r="C516" s="7" t="s">
        <v>2001</v>
      </c>
      <c r="D516" s="7"/>
    </row>
    <row r="517" spans="1:4" x14ac:dyDescent="0.25">
      <c r="A517" s="7" t="s">
        <v>3585</v>
      </c>
      <c r="B517" s="7" t="s">
        <v>3586</v>
      </c>
      <c r="C517" s="7" t="s">
        <v>2004</v>
      </c>
      <c r="D517" s="7"/>
    </row>
    <row r="518" spans="1:4" x14ac:dyDescent="0.25">
      <c r="A518" s="7" t="s">
        <v>3587</v>
      </c>
      <c r="B518" s="7" t="s">
        <v>3588</v>
      </c>
      <c r="C518" s="7" t="s">
        <v>2007</v>
      </c>
      <c r="D518" s="7"/>
    </row>
    <row r="519" spans="1:4" x14ac:dyDescent="0.25">
      <c r="A519" s="7" t="s">
        <v>3589</v>
      </c>
      <c r="B519" s="7" t="s">
        <v>3590</v>
      </c>
      <c r="C519" s="7" t="s">
        <v>2010</v>
      </c>
      <c r="D519" s="7"/>
    </row>
    <row r="520" spans="1:4" x14ac:dyDescent="0.25">
      <c r="A520" s="7" t="s">
        <v>3591</v>
      </c>
      <c r="B520" s="7" t="s">
        <v>3592</v>
      </c>
      <c r="C520" s="7" t="s">
        <v>2013</v>
      </c>
      <c r="D520" s="7"/>
    </row>
    <row r="521" spans="1:4" x14ac:dyDescent="0.25">
      <c r="A521" s="7" t="s">
        <v>3593</v>
      </c>
      <c r="B521" s="7" t="s">
        <v>3594</v>
      </c>
      <c r="C521" s="7" t="s">
        <v>2016</v>
      </c>
      <c r="D521" s="7"/>
    </row>
    <row r="522" spans="1:4" x14ac:dyDescent="0.25">
      <c r="A522" s="7" t="s">
        <v>3595</v>
      </c>
      <c r="B522" s="7" t="s">
        <v>3596</v>
      </c>
      <c r="C522" s="7" t="s">
        <v>2019</v>
      </c>
      <c r="D522" s="7"/>
    </row>
    <row r="523" spans="1:4" ht="22.5" x14ac:dyDescent="0.25">
      <c r="A523" s="7" t="s">
        <v>3597</v>
      </c>
      <c r="B523" s="7" t="s">
        <v>3598</v>
      </c>
      <c r="C523" s="7" t="s">
        <v>2022</v>
      </c>
      <c r="D523" s="7"/>
    </row>
    <row r="524" spans="1:4" x14ac:dyDescent="0.25">
      <c r="A524" s="7" t="s">
        <v>3599</v>
      </c>
      <c r="B524" s="7" t="s">
        <v>3600</v>
      </c>
      <c r="C524" s="7" t="s">
        <v>2025</v>
      </c>
      <c r="D524" s="7"/>
    </row>
    <row r="525" spans="1:4" x14ac:dyDescent="0.25">
      <c r="A525" s="7" t="s">
        <v>3601</v>
      </c>
      <c r="B525" s="7" t="s">
        <v>3602</v>
      </c>
      <c r="C525" s="7" t="s">
        <v>2028</v>
      </c>
      <c r="D525" s="7"/>
    </row>
    <row r="526" spans="1:4" ht="22.5" x14ac:dyDescent="0.25">
      <c r="A526" s="7" t="s">
        <v>3603</v>
      </c>
      <c r="B526" s="7" t="s">
        <v>3604</v>
      </c>
      <c r="C526" s="7" t="s">
        <v>2031</v>
      </c>
      <c r="D526" s="7"/>
    </row>
    <row r="527" spans="1:4" ht="22.5" x14ac:dyDescent="0.25">
      <c r="A527" s="7" t="s">
        <v>3605</v>
      </c>
      <c r="B527" s="7" t="s">
        <v>3606</v>
      </c>
      <c r="C527" s="7" t="s">
        <v>2034</v>
      </c>
      <c r="D527" s="7"/>
    </row>
    <row r="528" spans="1:4" x14ac:dyDescent="0.25">
      <c r="A528" s="7" t="s">
        <v>3607</v>
      </c>
      <c r="B528" s="7" t="s">
        <v>3608</v>
      </c>
      <c r="C528" s="7" t="s">
        <v>2037</v>
      </c>
      <c r="D528" s="7"/>
    </row>
    <row r="529" spans="1:4" x14ac:dyDescent="0.25">
      <c r="A529" s="7" t="s">
        <v>3609</v>
      </c>
      <c r="B529" s="7" t="s">
        <v>3610</v>
      </c>
      <c r="C529" s="7" t="s">
        <v>2040</v>
      </c>
      <c r="D529" s="7"/>
    </row>
    <row r="530" spans="1:4" x14ac:dyDescent="0.25">
      <c r="A530" s="7" t="s">
        <v>3611</v>
      </c>
      <c r="B530" s="7" t="s">
        <v>3612</v>
      </c>
      <c r="C530" s="7" t="s">
        <v>2043</v>
      </c>
      <c r="D530" s="7"/>
    </row>
    <row r="531" spans="1:4" x14ac:dyDescent="0.25">
      <c r="A531" s="7" t="s">
        <v>3613</v>
      </c>
      <c r="B531" s="7" t="s">
        <v>3614</v>
      </c>
      <c r="C531" s="7" t="s">
        <v>2046</v>
      </c>
      <c r="D531" s="7"/>
    </row>
    <row r="532" spans="1:4" x14ac:dyDescent="0.25">
      <c r="A532" s="7" t="s">
        <v>3615</v>
      </c>
      <c r="B532" s="7" t="s">
        <v>3616</v>
      </c>
      <c r="C532" s="7" t="s">
        <v>2049</v>
      </c>
      <c r="D532" s="7"/>
    </row>
    <row r="533" spans="1:4" x14ac:dyDescent="0.25">
      <c r="A533" s="7" t="s">
        <v>3617</v>
      </c>
      <c r="B533" s="7" t="s">
        <v>3618</v>
      </c>
      <c r="C533" s="7" t="s">
        <v>2052</v>
      </c>
      <c r="D533" s="7"/>
    </row>
    <row r="534" spans="1:4" x14ac:dyDescent="0.25">
      <c r="A534" s="7" t="s">
        <v>3619</v>
      </c>
      <c r="B534" s="7" t="s">
        <v>3620</v>
      </c>
      <c r="C534" s="7" t="s">
        <v>2055</v>
      </c>
      <c r="D534" s="7"/>
    </row>
    <row r="535" spans="1:4" x14ac:dyDescent="0.25">
      <c r="A535" s="7" t="s">
        <v>3621</v>
      </c>
      <c r="B535" s="7" t="s">
        <v>3622</v>
      </c>
      <c r="C535" s="7" t="s">
        <v>2058</v>
      </c>
      <c r="D535" s="7"/>
    </row>
    <row r="536" spans="1:4" x14ac:dyDescent="0.25">
      <c r="A536" s="7" t="s">
        <v>3623</v>
      </c>
      <c r="B536" s="7" t="s">
        <v>3624</v>
      </c>
      <c r="C536" s="7" t="s">
        <v>2061</v>
      </c>
      <c r="D536" s="7"/>
    </row>
    <row r="537" spans="1:4" x14ac:dyDescent="0.25">
      <c r="A537" s="7" t="s">
        <v>3625</v>
      </c>
      <c r="B537" s="7" t="s">
        <v>3626</v>
      </c>
      <c r="C537" s="7" t="s">
        <v>2064</v>
      </c>
      <c r="D537" s="7"/>
    </row>
    <row r="538" spans="1:4" x14ac:dyDescent="0.25">
      <c r="A538" s="7" t="s">
        <v>3627</v>
      </c>
      <c r="B538" s="7" t="s">
        <v>3628</v>
      </c>
      <c r="C538" s="7" t="s">
        <v>2067</v>
      </c>
      <c r="D538" s="7"/>
    </row>
    <row r="539" spans="1:4" x14ac:dyDescent="0.25">
      <c r="A539" s="7" t="s">
        <v>3629</v>
      </c>
      <c r="B539" s="7" t="s">
        <v>3630</v>
      </c>
      <c r="C539" s="7" t="s">
        <v>3631</v>
      </c>
      <c r="D539" s="7"/>
    </row>
    <row r="540" spans="1:4" x14ac:dyDescent="0.25">
      <c r="A540" s="7" t="s">
        <v>3632</v>
      </c>
      <c r="B540" s="7" t="s">
        <v>3633</v>
      </c>
      <c r="C540" s="7" t="s">
        <v>2076</v>
      </c>
      <c r="D540" s="7"/>
    </row>
    <row r="541" spans="1:4" x14ac:dyDescent="0.25">
      <c r="A541" s="7" t="s">
        <v>3634</v>
      </c>
      <c r="B541" s="7" t="s">
        <v>3635</v>
      </c>
      <c r="C541" s="7" t="s">
        <v>2079</v>
      </c>
      <c r="D541" s="7"/>
    </row>
    <row r="542" spans="1:4" x14ac:dyDescent="0.25">
      <c r="A542" s="7" t="s">
        <v>3636</v>
      </c>
      <c r="B542" s="7" t="s">
        <v>3637</v>
      </c>
      <c r="C542" s="7" t="s">
        <v>2082</v>
      </c>
      <c r="D542" s="7"/>
    </row>
    <row r="543" spans="1:4" x14ac:dyDescent="0.25">
      <c r="A543" s="7" t="s">
        <v>3638</v>
      </c>
      <c r="B543" s="7" t="s">
        <v>3639</v>
      </c>
      <c r="C543" s="7" t="s">
        <v>2085</v>
      </c>
      <c r="D543" s="7"/>
    </row>
    <row r="544" spans="1:4" x14ac:dyDescent="0.25">
      <c r="A544" s="7" t="s">
        <v>3640</v>
      </c>
      <c r="B544" s="7" t="s">
        <v>3641</v>
      </c>
      <c r="C544" s="7" t="s">
        <v>2088</v>
      </c>
      <c r="D544" s="7"/>
    </row>
    <row r="545" spans="1:4" x14ac:dyDescent="0.25">
      <c r="A545" s="7" t="s">
        <v>3642</v>
      </c>
      <c r="B545" s="7" t="s">
        <v>3643</v>
      </c>
      <c r="C545" s="7" t="s">
        <v>2091</v>
      </c>
      <c r="D545" s="7"/>
    </row>
    <row r="546" spans="1:4" x14ac:dyDescent="0.25">
      <c r="A546" s="7" t="s">
        <v>3644</v>
      </c>
      <c r="B546" s="7" t="s">
        <v>3645</v>
      </c>
      <c r="C546" s="7" t="s">
        <v>2094</v>
      </c>
      <c r="D546" s="7"/>
    </row>
    <row r="547" spans="1:4" x14ac:dyDescent="0.25">
      <c r="A547" s="7" t="s">
        <v>3646</v>
      </c>
      <c r="B547" s="7" t="s">
        <v>3647</v>
      </c>
      <c r="C547" s="7" t="s">
        <v>2097</v>
      </c>
      <c r="D547" s="7"/>
    </row>
    <row r="548" spans="1:4" x14ac:dyDescent="0.25">
      <c r="A548" s="7" t="s">
        <v>3648</v>
      </c>
      <c r="B548" s="7" t="s">
        <v>3649</v>
      </c>
      <c r="C548" s="7" t="s">
        <v>2100</v>
      </c>
      <c r="D548" s="7"/>
    </row>
    <row r="549" spans="1:4" x14ac:dyDescent="0.25">
      <c r="A549" s="7" t="s">
        <v>3650</v>
      </c>
      <c r="B549" s="7" t="s">
        <v>3651</v>
      </c>
      <c r="C549" s="7" t="s">
        <v>3652</v>
      </c>
      <c r="D549" s="7"/>
    </row>
    <row r="550" spans="1:4" ht="22.5" x14ac:dyDescent="0.25">
      <c r="A550" s="7" t="s">
        <v>3653</v>
      </c>
      <c r="B550" s="7" t="s">
        <v>3654</v>
      </c>
      <c r="C550" s="7" t="s">
        <v>3655</v>
      </c>
      <c r="D550" s="7"/>
    </row>
    <row r="551" spans="1:4" x14ac:dyDescent="0.25">
      <c r="A551" s="7" t="s">
        <v>3656</v>
      </c>
      <c r="B551" s="7" t="s">
        <v>3657</v>
      </c>
      <c r="C551" s="7" t="s">
        <v>3658</v>
      </c>
      <c r="D551" s="7"/>
    </row>
    <row r="552" spans="1:4" x14ac:dyDescent="0.25">
      <c r="A552" s="7" t="s">
        <v>3659</v>
      </c>
      <c r="B552" s="7" t="s">
        <v>3660</v>
      </c>
      <c r="C552" s="7" t="s">
        <v>2145</v>
      </c>
      <c r="D552" s="7"/>
    </row>
    <row r="553" spans="1:4" x14ac:dyDescent="0.25">
      <c r="A553" s="7" t="s">
        <v>3661</v>
      </c>
      <c r="B553" s="7" t="s">
        <v>3662</v>
      </c>
      <c r="C553" s="7" t="s">
        <v>3663</v>
      </c>
      <c r="D553" s="7"/>
    </row>
    <row r="554" spans="1:4" x14ac:dyDescent="0.25">
      <c r="A554" s="7" t="s">
        <v>3664</v>
      </c>
      <c r="B554" s="7" t="s">
        <v>3665</v>
      </c>
      <c r="C554" s="7" t="s">
        <v>3666</v>
      </c>
      <c r="D554" s="7"/>
    </row>
    <row r="555" spans="1:4" x14ac:dyDescent="0.25">
      <c r="A555" s="7" t="s">
        <v>3667</v>
      </c>
      <c r="B555" s="7" t="s">
        <v>3668</v>
      </c>
      <c r="C555" s="7" t="s">
        <v>2166</v>
      </c>
      <c r="D555" s="7"/>
    </row>
    <row r="556" spans="1:4" x14ac:dyDescent="0.25">
      <c r="A556" s="7" t="s">
        <v>3669</v>
      </c>
      <c r="B556" s="7" t="s">
        <v>3670</v>
      </c>
      <c r="C556" s="7" t="s">
        <v>2169</v>
      </c>
      <c r="D556" s="7"/>
    </row>
    <row r="557" spans="1:4" x14ac:dyDescent="0.25">
      <c r="A557" s="7" t="s">
        <v>3671</v>
      </c>
      <c r="B557" s="7" t="s">
        <v>3672</v>
      </c>
      <c r="C557" s="7" t="s">
        <v>2172</v>
      </c>
      <c r="D557" s="7"/>
    </row>
    <row r="558" spans="1:4" x14ac:dyDescent="0.25">
      <c r="A558" s="7" t="s">
        <v>3673</v>
      </c>
      <c r="B558" s="7" t="s">
        <v>3674</v>
      </c>
      <c r="C558" s="7" t="s">
        <v>2175</v>
      </c>
      <c r="D558" s="7"/>
    </row>
    <row r="559" spans="1:4" x14ac:dyDescent="0.25">
      <c r="A559" s="7" t="s">
        <v>3675</v>
      </c>
      <c r="B559" s="7" t="s">
        <v>3676</v>
      </c>
      <c r="C559" s="7" t="s">
        <v>3677</v>
      </c>
      <c r="D559" s="7"/>
    </row>
    <row r="560" spans="1:4" x14ac:dyDescent="0.25">
      <c r="A560" s="7" t="s">
        <v>3678</v>
      </c>
      <c r="B560" s="7" t="s">
        <v>3679</v>
      </c>
      <c r="C560" s="7" t="s">
        <v>3680</v>
      </c>
      <c r="D560" s="7"/>
    </row>
    <row r="561" spans="1:4" x14ac:dyDescent="0.25">
      <c r="A561" s="7" t="s">
        <v>3681</v>
      </c>
      <c r="B561" s="7" t="s">
        <v>3682</v>
      </c>
      <c r="C561" s="7" t="s">
        <v>3683</v>
      </c>
      <c r="D561" s="7"/>
    </row>
    <row r="562" spans="1:4" x14ac:dyDescent="0.25">
      <c r="A562" s="7" t="s">
        <v>3684</v>
      </c>
      <c r="B562" s="7" t="s">
        <v>3685</v>
      </c>
      <c r="C562" s="7" t="s">
        <v>2202</v>
      </c>
      <c r="D562" s="7"/>
    </row>
    <row r="563" spans="1:4" x14ac:dyDescent="0.25">
      <c r="A563" s="7" t="s">
        <v>3686</v>
      </c>
      <c r="B563" s="7" t="s">
        <v>3687</v>
      </c>
      <c r="C563" s="7" t="s">
        <v>2205</v>
      </c>
      <c r="D563" s="7"/>
    </row>
    <row r="564" spans="1:4" x14ac:dyDescent="0.25">
      <c r="A564" s="7" t="s">
        <v>3688</v>
      </c>
      <c r="B564" s="7" t="s">
        <v>3689</v>
      </c>
      <c r="C564" s="7" t="s">
        <v>2208</v>
      </c>
      <c r="D564" s="7"/>
    </row>
    <row r="565" spans="1:4" x14ac:dyDescent="0.25">
      <c r="A565" s="7" t="s">
        <v>3690</v>
      </c>
      <c r="B565" s="7" t="s">
        <v>3691</v>
      </c>
      <c r="C565" s="7" t="s">
        <v>3692</v>
      </c>
      <c r="D565" s="7"/>
    </row>
    <row r="566" spans="1:4" x14ac:dyDescent="0.25">
      <c r="A566" s="7" t="s">
        <v>3693</v>
      </c>
      <c r="B566" s="7" t="s">
        <v>3694</v>
      </c>
      <c r="C566" s="7" t="s">
        <v>2217</v>
      </c>
      <c r="D566" s="7"/>
    </row>
    <row r="567" spans="1:4" x14ac:dyDescent="0.25">
      <c r="A567" s="7" t="s">
        <v>3695</v>
      </c>
      <c r="B567" s="7" t="s">
        <v>3696</v>
      </c>
      <c r="C567" s="7" t="s">
        <v>3697</v>
      </c>
      <c r="D567" s="7"/>
    </row>
    <row r="568" spans="1:4" x14ac:dyDescent="0.25">
      <c r="A568" s="7" t="s">
        <v>3698</v>
      </c>
      <c r="B568" s="7" t="s">
        <v>3699</v>
      </c>
      <c r="C568" s="7" t="s">
        <v>2235</v>
      </c>
      <c r="D568" s="7"/>
    </row>
    <row r="569" spans="1:4" x14ac:dyDescent="0.25">
      <c r="A569" s="7" t="s">
        <v>3700</v>
      </c>
      <c r="B569" s="7" t="s">
        <v>3701</v>
      </c>
      <c r="C569" s="7" t="s">
        <v>3702</v>
      </c>
      <c r="D569" s="7"/>
    </row>
    <row r="570" spans="1:4" x14ac:dyDescent="0.25">
      <c r="A570" s="7" t="s">
        <v>3703</v>
      </c>
      <c r="B570" s="7" t="s">
        <v>3704</v>
      </c>
      <c r="C570" s="7" t="s">
        <v>3705</v>
      </c>
      <c r="D570" s="7"/>
    </row>
    <row r="571" spans="1:4" x14ac:dyDescent="0.25">
      <c r="A571" s="7" t="s">
        <v>3706</v>
      </c>
      <c r="B571" s="7" t="s">
        <v>3707</v>
      </c>
      <c r="C571" s="7" t="s">
        <v>3708</v>
      </c>
      <c r="D571" s="7"/>
    </row>
    <row r="572" spans="1:4" x14ac:dyDescent="0.25">
      <c r="A572" s="7" t="s">
        <v>3709</v>
      </c>
      <c r="B572" s="7" t="s">
        <v>3710</v>
      </c>
      <c r="C572" s="7" t="s">
        <v>2259</v>
      </c>
      <c r="D572" s="7"/>
    </row>
    <row r="573" spans="1:4" x14ac:dyDescent="0.25">
      <c r="A573" s="7" t="s">
        <v>3711</v>
      </c>
      <c r="B573" s="7" t="s">
        <v>3712</v>
      </c>
      <c r="C573" s="7" t="s">
        <v>3713</v>
      </c>
      <c r="D573" s="7"/>
    </row>
    <row r="574" spans="1:4" x14ac:dyDescent="0.25">
      <c r="A574" s="7" t="s">
        <v>3714</v>
      </c>
      <c r="B574" s="7" t="s">
        <v>3715</v>
      </c>
      <c r="C574" s="7" t="s">
        <v>2280</v>
      </c>
      <c r="D574" s="7"/>
    </row>
    <row r="575" spans="1:4" ht="22.5" x14ac:dyDescent="0.25">
      <c r="A575" s="7" t="s">
        <v>3716</v>
      </c>
      <c r="B575" s="7" t="s">
        <v>3717</v>
      </c>
      <c r="C575" s="7" t="s">
        <v>3718</v>
      </c>
      <c r="D575" s="7"/>
    </row>
    <row r="576" spans="1:4" ht="22.5" x14ac:dyDescent="0.25">
      <c r="A576" s="7" t="s">
        <v>3719</v>
      </c>
      <c r="B576" s="7" t="s">
        <v>3720</v>
      </c>
      <c r="C576" s="7" t="s">
        <v>3721</v>
      </c>
      <c r="D576" s="7"/>
    </row>
    <row r="577" spans="1:4" x14ac:dyDescent="0.25">
      <c r="A577" s="7" t="s">
        <v>3722</v>
      </c>
      <c r="B577" s="7" t="s">
        <v>3723</v>
      </c>
      <c r="C577" s="7" t="s">
        <v>3724</v>
      </c>
      <c r="D577" s="7"/>
    </row>
    <row r="578" spans="1:4" x14ac:dyDescent="0.25">
      <c r="A578" s="7" t="s">
        <v>3725</v>
      </c>
      <c r="B578" s="7" t="s">
        <v>3726</v>
      </c>
      <c r="C578" s="7" t="s">
        <v>3727</v>
      </c>
      <c r="D578" s="7"/>
    </row>
    <row r="579" spans="1:4" x14ac:dyDescent="0.25">
      <c r="A579" s="7" t="s">
        <v>3728</v>
      </c>
      <c r="B579" s="7" t="s">
        <v>3729</v>
      </c>
      <c r="C579" s="7" t="s">
        <v>2310</v>
      </c>
      <c r="D579" s="7"/>
    </row>
    <row r="580" spans="1:4" x14ac:dyDescent="0.25">
      <c r="A580" s="7" t="s">
        <v>3730</v>
      </c>
      <c r="B580" s="7" t="s">
        <v>3731</v>
      </c>
      <c r="C580" s="7" t="s">
        <v>3732</v>
      </c>
      <c r="D580" s="7"/>
    </row>
    <row r="581" spans="1:4" x14ac:dyDescent="0.25">
      <c r="A581" s="7" t="s">
        <v>3733</v>
      </c>
      <c r="B581" s="7" t="s">
        <v>3734</v>
      </c>
      <c r="C581" s="7" t="s">
        <v>2328</v>
      </c>
      <c r="D581" s="7"/>
    </row>
    <row r="582" spans="1:4" x14ac:dyDescent="0.25">
      <c r="A582" s="7" t="s">
        <v>3735</v>
      </c>
      <c r="B582" s="7" t="s">
        <v>3736</v>
      </c>
      <c r="C582" s="7" t="s">
        <v>2331</v>
      </c>
      <c r="D582" s="7"/>
    </row>
    <row r="583" spans="1:4" x14ac:dyDescent="0.25">
      <c r="A583" s="7" t="s">
        <v>3737</v>
      </c>
      <c r="B583" s="7" t="s">
        <v>3738</v>
      </c>
      <c r="C583" s="7" t="s">
        <v>2334</v>
      </c>
      <c r="D583" s="7"/>
    </row>
    <row r="584" spans="1:4" x14ac:dyDescent="0.25">
      <c r="A584" s="7" t="s">
        <v>3739</v>
      </c>
      <c r="B584" s="7" t="s">
        <v>3740</v>
      </c>
      <c r="C584" s="7" t="s">
        <v>2337</v>
      </c>
      <c r="D584" s="7"/>
    </row>
    <row r="585" spans="1:4" x14ac:dyDescent="0.25">
      <c r="A585" s="7" t="s">
        <v>3741</v>
      </c>
      <c r="B585" s="7" t="s">
        <v>3742</v>
      </c>
      <c r="C585" s="7" t="s">
        <v>3743</v>
      </c>
      <c r="D585" s="7"/>
    </row>
    <row r="586" spans="1:4" x14ac:dyDescent="0.25">
      <c r="A586" s="7" t="s">
        <v>3744</v>
      </c>
      <c r="B586" s="7" t="s">
        <v>3745</v>
      </c>
      <c r="C586" s="7" t="s">
        <v>2346</v>
      </c>
      <c r="D586" s="7"/>
    </row>
    <row r="587" spans="1:4" x14ac:dyDescent="0.25">
      <c r="A587" s="7" t="s">
        <v>3746</v>
      </c>
      <c r="B587" s="7" t="s">
        <v>3747</v>
      </c>
      <c r="C587" s="7" t="s">
        <v>2349</v>
      </c>
      <c r="D587" s="7"/>
    </row>
    <row r="588" spans="1:4" x14ac:dyDescent="0.25">
      <c r="A588" s="7" t="s">
        <v>3748</v>
      </c>
      <c r="B588" s="7" t="s">
        <v>3749</v>
      </c>
      <c r="C588" s="7" t="s">
        <v>2352</v>
      </c>
      <c r="D588" s="7"/>
    </row>
    <row r="589" spans="1:4" x14ac:dyDescent="0.25">
      <c r="A589" s="7" t="s">
        <v>3750</v>
      </c>
      <c r="B589" s="7" t="s">
        <v>3751</v>
      </c>
      <c r="C589" s="7" t="s">
        <v>2355</v>
      </c>
      <c r="D589" s="7"/>
    </row>
    <row r="590" spans="1:4" x14ac:dyDescent="0.25">
      <c r="A590" s="7" t="s">
        <v>3752</v>
      </c>
      <c r="B590" s="7" t="s">
        <v>3753</v>
      </c>
      <c r="C590" s="7" t="s">
        <v>3754</v>
      </c>
      <c r="D590" s="7"/>
    </row>
    <row r="591" spans="1:4" x14ac:dyDescent="0.25">
      <c r="A591" s="7" t="s">
        <v>3755</v>
      </c>
      <c r="B591" s="7" t="s">
        <v>3756</v>
      </c>
      <c r="C591" s="7" t="s">
        <v>2373</v>
      </c>
      <c r="D591" s="7"/>
    </row>
    <row r="592" spans="1:4" x14ac:dyDescent="0.25">
      <c r="A592" s="7" t="s">
        <v>3757</v>
      </c>
      <c r="B592" s="7" t="s">
        <v>3758</v>
      </c>
      <c r="C592" s="7" t="s">
        <v>2376</v>
      </c>
      <c r="D592" s="7"/>
    </row>
    <row r="593" spans="1:4" x14ac:dyDescent="0.25">
      <c r="A593" s="7" t="s">
        <v>3759</v>
      </c>
      <c r="B593" s="7" t="s">
        <v>3760</v>
      </c>
      <c r="C593" s="7" t="s">
        <v>3761</v>
      </c>
      <c r="D593" s="7"/>
    </row>
    <row r="594" spans="1:4" x14ac:dyDescent="0.25">
      <c r="A594" s="7" t="s">
        <v>3762</v>
      </c>
      <c r="B594" s="7" t="s">
        <v>3763</v>
      </c>
      <c r="C594" s="7" t="s">
        <v>2385</v>
      </c>
      <c r="D594" s="7"/>
    </row>
    <row r="595" spans="1:4" x14ac:dyDescent="0.25">
      <c r="A595" s="7" t="s">
        <v>3764</v>
      </c>
      <c r="B595" s="7" t="s">
        <v>3765</v>
      </c>
      <c r="C595" s="7" t="s">
        <v>2388</v>
      </c>
      <c r="D595" s="7"/>
    </row>
    <row r="596" spans="1:4" x14ac:dyDescent="0.25">
      <c r="A596" s="7" t="s">
        <v>3766</v>
      </c>
      <c r="B596" s="7" t="s">
        <v>3767</v>
      </c>
      <c r="C596" s="7" t="s">
        <v>3768</v>
      </c>
      <c r="D596" s="7"/>
    </row>
    <row r="597" spans="1:4" x14ac:dyDescent="0.25">
      <c r="A597" s="7" t="s">
        <v>3769</v>
      </c>
      <c r="B597" s="7" t="s">
        <v>3770</v>
      </c>
      <c r="C597" s="7" t="s">
        <v>2397</v>
      </c>
      <c r="D597" s="7"/>
    </row>
    <row r="598" spans="1:4" x14ac:dyDescent="0.25">
      <c r="A598" s="7" t="s">
        <v>3771</v>
      </c>
      <c r="B598" s="7" t="s">
        <v>3772</v>
      </c>
      <c r="C598" s="7" t="s">
        <v>2400</v>
      </c>
      <c r="D598" s="7"/>
    </row>
    <row r="599" spans="1:4" x14ac:dyDescent="0.25">
      <c r="A599" s="7" t="s">
        <v>3773</v>
      </c>
      <c r="B599" s="7" t="s">
        <v>3774</v>
      </c>
      <c r="C599" s="7" t="s">
        <v>2403</v>
      </c>
      <c r="D599" s="7"/>
    </row>
    <row r="600" spans="1:4" x14ac:dyDescent="0.25">
      <c r="A600" s="7" t="s">
        <v>3775</v>
      </c>
      <c r="B600" s="7" t="s">
        <v>3776</v>
      </c>
      <c r="C600" s="7" t="s">
        <v>2406</v>
      </c>
      <c r="D600" s="7"/>
    </row>
    <row r="601" spans="1:4" x14ac:dyDescent="0.25">
      <c r="A601" s="7" t="s">
        <v>3777</v>
      </c>
      <c r="B601" s="7" t="s">
        <v>3778</v>
      </c>
      <c r="C601" s="7" t="s">
        <v>2409</v>
      </c>
      <c r="D601" s="7"/>
    </row>
    <row r="602" spans="1:4" x14ac:dyDescent="0.25">
      <c r="A602" s="7" t="s">
        <v>3779</v>
      </c>
      <c r="B602" s="7" t="s">
        <v>3780</v>
      </c>
      <c r="C602" s="7" t="s">
        <v>2412</v>
      </c>
      <c r="D602" s="7"/>
    </row>
    <row r="603" spans="1:4" x14ac:dyDescent="0.25">
      <c r="A603" s="7" t="s">
        <v>3781</v>
      </c>
      <c r="B603" s="7" t="s">
        <v>3782</v>
      </c>
      <c r="C603" s="7" t="s">
        <v>2415</v>
      </c>
      <c r="D603" s="7"/>
    </row>
    <row r="604" spans="1:4" x14ac:dyDescent="0.25">
      <c r="A604" s="7" t="s">
        <v>3783</v>
      </c>
      <c r="B604" s="7" t="s">
        <v>3784</v>
      </c>
      <c r="C604" s="7" t="s">
        <v>2418</v>
      </c>
      <c r="D604" s="7"/>
    </row>
    <row r="605" spans="1:4" x14ac:dyDescent="0.25">
      <c r="A605" s="7" t="s">
        <v>3785</v>
      </c>
      <c r="B605" s="7" t="s">
        <v>3786</v>
      </c>
      <c r="C605" s="7" t="s">
        <v>2421</v>
      </c>
      <c r="D605" s="7"/>
    </row>
    <row r="606" spans="1:4" x14ac:dyDescent="0.25">
      <c r="A606" s="7" t="s">
        <v>3787</v>
      </c>
      <c r="B606" s="7" t="s">
        <v>3788</v>
      </c>
      <c r="C606" s="7" t="s">
        <v>2424</v>
      </c>
      <c r="D606" s="7"/>
    </row>
    <row r="607" spans="1:4" x14ac:dyDescent="0.25">
      <c r="A607" s="7" t="s">
        <v>3789</v>
      </c>
      <c r="B607" s="7" t="s">
        <v>3790</v>
      </c>
      <c r="C607" s="7" t="s">
        <v>2427</v>
      </c>
      <c r="D607" s="7"/>
    </row>
    <row r="608" spans="1:4" x14ac:dyDescent="0.25">
      <c r="A608" s="7" t="s">
        <v>3791</v>
      </c>
      <c r="B608" s="7" t="s">
        <v>3792</v>
      </c>
      <c r="C608" s="7" t="s">
        <v>2430</v>
      </c>
      <c r="D608" s="7"/>
    </row>
    <row r="609" spans="1:4" x14ac:dyDescent="0.25">
      <c r="A609" s="7" t="s">
        <v>3793</v>
      </c>
      <c r="B609" s="7" t="s">
        <v>3794</v>
      </c>
      <c r="C609" s="7" t="s">
        <v>2433</v>
      </c>
      <c r="D609" s="7"/>
    </row>
    <row r="610" spans="1:4" x14ac:dyDescent="0.25">
      <c r="A610" s="7" t="s">
        <v>3795</v>
      </c>
      <c r="B610" s="7" t="s">
        <v>3796</v>
      </c>
      <c r="C610" s="7" t="s">
        <v>3797</v>
      </c>
      <c r="D610" s="7"/>
    </row>
    <row r="611" spans="1:4" x14ac:dyDescent="0.25">
      <c r="A611" s="7" t="s">
        <v>3798</v>
      </c>
      <c r="B611" s="7" t="s">
        <v>3799</v>
      </c>
      <c r="C611" s="7" t="s">
        <v>3800</v>
      </c>
      <c r="D611" s="7"/>
    </row>
    <row r="612" spans="1:4" x14ac:dyDescent="0.25">
      <c r="A612" s="7" t="s">
        <v>3801</v>
      </c>
      <c r="B612" s="7" t="s">
        <v>3802</v>
      </c>
      <c r="C612" s="7" t="s">
        <v>2448</v>
      </c>
      <c r="D612" s="7"/>
    </row>
    <row r="613" spans="1:4" x14ac:dyDescent="0.25">
      <c r="A613" s="7" t="s">
        <v>3803</v>
      </c>
      <c r="B613" s="7" t="s">
        <v>3804</v>
      </c>
      <c r="C613" s="7" t="s">
        <v>2451</v>
      </c>
      <c r="D613" s="7"/>
    </row>
    <row r="614" spans="1:4" x14ac:dyDescent="0.25">
      <c r="A614" s="7" t="s">
        <v>3805</v>
      </c>
      <c r="B614" s="7" t="s">
        <v>3806</v>
      </c>
      <c r="C614" s="7" t="s">
        <v>2454</v>
      </c>
      <c r="D614" s="7"/>
    </row>
    <row r="615" spans="1:4" x14ac:dyDescent="0.25">
      <c r="A615" s="7" t="s">
        <v>3807</v>
      </c>
      <c r="B615" s="7" t="s">
        <v>3808</v>
      </c>
      <c r="C615" s="7" t="s">
        <v>2457</v>
      </c>
      <c r="D615" s="7"/>
    </row>
    <row r="616" spans="1:4" x14ac:dyDescent="0.25">
      <c r="A616" s="7" t="s">
        <v>3809</v>
      </c>
      <c r="B616" s="7" t="s">
        <v>3810</v>
      </c>
      <c r="C616" s="7" t="s">
        <v>2460</v>
      </c>
      <c r="D616" s="7"/>
    </row>
    <row r="617" spans="1:4" x14ac:dyDescent="0.25">
      <c r="A617" s="7" t="s">
        <v>3811</v>
      </c>
      <c r="B617" s="7" t="s">
        <v>3812</v>
      </c>
      <c r="C617" s="7" t="s">
        <v>2463</v>
      </c>
      <c r="D617" s="7"/>
    </row>
    <row r="618" spans="1:4" x14ac:dyDescent="0.25">
      <c r="A618" s="7" t="s">
        <v>3813</v>
      </c>
      <c r="B618" s="7" t="s">
        <v>3814</v>
      </c>
      <c r="C618" s="7" t="s">
        <v>2466</v>
      </c>
      <c r="D618" s="7"/>
    </row>
  </sheetData>
  <printOptions gridLines="1"/>
  <pageMargins left="0.31527777777777799" right="0.31527777777777799" top="0.35416666666666702" bottom="0.74791666666666701" header="0.51180555555555496" footer="0.51180555555555496"/>
  <pageSetup paperSize="9" firstPageNumber="0" fitToHeight="1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K275"/>
  <sheetViews>
    <sheetView topLeftCell="A3" zoomScaleNormal="100" workbookViewId="0">
      <selection activeCell="C12" sqref="C12"/>
    </sheetView>
  </sheetViews>
  <sheetFormatPr defaultRowHeight="15" x14ac:dyDescent="0.25"/>
  <cols>
    <col min="1" max="2" width="10.42578125" style="4" customWidth="1"/>
    <col min="3" max="3" width="81.85546875" style="4" customWidth="1"/>
    <col min="4" max="4" width="6.5703125" style="4" customWidth="1"/>
    <col min="5" max="1025" width="9.140625" style="5" customWidth="1"/>
  </cols>
  <sheetData>
    <row r="1" spans="1:4" s="1" customFormat="1" ht="11.25" x14ac:dyDescent="0.2">
      <c r="A1" s="2" t="s">
        <v>0</v>
      </c>
    </row>
    <row r="2" spans="1:4" s="1" customFormat="1" ht="11.25" x14ac:dyDescent="0.2"/>
    <row r="3" spans="1:4" ht="33.75" x14ac:dyDescent="0.25">
      <c r="A3" s="6" t="s">
        <v>3815</v>
      </c>
      <c r="B3" s="6" t="s">
        <v>3816</v>
      </c>
      <c r="C3" s="6" t="s">
        <v>3</v>
      </c>
      <c r="D3" s="6"/>
    </row>
    <row r="4" spans="1:4" x14ac:dyDescent="0.25">
      <c r="A4" s="7" t="s">
        <v>3817</v>
      </c>
      <c r="B4" s="7" t="s">
        <v>3818</v>
      </c>
      <c r="C4" s="7" t="s">
        <v>3819</v>
      </c>
      <c r="D4" s="7"/>
    </row>
    <row r="5" spans="1:4" x14ac:dyDescent="0.25">
      <c r="A5" s="7" t="s">
        <v>3820</v>
      </c>
      <c r="B5" s="7" t="s">
        <v>3821</v>
      </c>
      <c r="C5" s="7" t="s">
        <v>3822</v>
      </c>
      <c r="D5" s="7"/>
    </row>
    <row r="6" spans="1:4" x14ac:dyDescent="0.25">
      <c r="A6" s="7" t="s">
        <v>3823</v>
      </c>
      <c r="B6" s="7" t="s">
        <v>3824</v>
      </c>
      <c r="C6" s="7" t="s">
        <v>2505</v>
      </c>
      <c r="D6" s="7"/>
    </row>
    <row r="7" spans="1:4" x14ac:dyDescent="0.25">
      <c r="A7" s="7" t="s">
        <v>3825</v>
      </c>
      <c r="B7" s="7" t="s">
        <v>3826</v>
      </c>
      <c r="C7" s="7" t="s">
        <v>3827</v>
      </c>
      <c r="D7" s="7"/>
    </row>
    <row r="8" spans="1:4" x14ac:dyDescent="0.25">
      <c r="A8" s="7" t="s">
        <v>3828</v>
      </c>
      <c r="B8" s="7" t="s">
        <v>3829</v>
      </c>
      <c r="C8" s="7" t="s">
        <v>111</v>
      </c>
      <c r="D8" s="7"/>
    </row>
    <row r="9" spans="1:4" x14ac:dyDescent="0.25">
      <c r="A9" s="7" t="s">
        <v>3830</v>
      </c>
      <c r="B9" s="7" t="s">
        <v>3831</v>
      </c>
      <c r="C9" s="7" t="s">
        <v>3832</v>
      </c>
      <c r="D9" s="7"/>
    </row>
    <row r="10" spans="1:4" x14ac:dyDescent="0.25">
      <c r="A10" s="7" t="s">
        <v>3833</v>
      </c>
      <c r="B10" s="7" t="s">
        <v>3834</v>
      </c>
      <c r="C10" s="7" t="s">
        <v>126</v>
      </c>
      <c r="D10" s="7"/>
    </row>
    <row r="11" spans="1:4" x14ac:dyDescent="0.25">
      <c r="A11" s="7" t="s">
        <v>3835</v>
      </c>
      <c r="B11" s="7" t="s">
        <v>3836</v>
      </c>
      <c r="C11" s="7" t="s">
        <v>2539</v>
      </c>
      <c r="D11" s="7"/>
    </row>
    <row r="12" spans="1:4" x14ac:dyDescent="0.25">
      <c r="A12" s="7" t="s">
        <v>3837</v>
      </c>
      <c r="B12" s="7" t="s">
        <v>3838</v>
      </c>
      <c r="C12" s="7" t="s">
        <v>138</v>
      </c>
      <c r="D12" s="7"/>
    </row>
    <row r="13" spans="1:4" x14ac:dyDescent="0.25">
      <c r="A13" s="7" t="s">
        <v>3839</v>
      </c>
      <c r="B13" s="7" t="s">
        <v>3840</v>
      </c>
      <c r="C13" s="7" t="s">
        <v>141</v>
      </c>
      <c r="D13" s="7"/>
    </row>
    <row r="14" spans="1:4" x14ac:dyDescent="0.25">
      <c r="A14" s="7" t="s">
        <v>3841</v>
      </c>
      <c r="B14" s="7" t="s">
        <v>3842</v>
      </c>
      <c r="C14" s="7" t="s">
        <v>2546</v>
      </c>
      <c r="D14" s="7"/>
    </row>
    <row r="15" spans="1:4" x14ac:dyDescent="0.25">
      <c r="A15" s="7" t="s">
        <v>3843</v>
      </c>
      <c r="B15" s="7" t="s">
        <v>3844</v>
      </c>
      <c r="C15" s="7" t="s">
        <v>3845</v>
      </c>
      <c r="D15" s="7"/>
    </row>
    <row r="16" spans="1:4" x14ac:dyDescent="0.25">
      <c r="A16" s="7" t="s">
        <v>3846</v>
      </c>
      <c r="B16" s="7" t="s">
        <v>3847</v>
      </c>
      <c r="C16" s="7" t="s">
        <v>3848</v>
      </c>
      <c r="D16" s="7"/>
    </row>
    <row r="17" spans="1:4" x14ac:dyDescent="0.25">
      <c r="A17" s="7" t="s">
        <v>3849</v>
      </c>
      <c r="B17" s="7" t="s">
        <v>3850</v>
      </c>
      <c r="C17" s="7" t="s">
        <v>165</v>
      </c>
      <c r="D17" s="7"/>
    </row>
    <row r="18" spans="1:4" x14ac:dyDescent="0.25">
      <c r="A18" s="7" t="s">
        <v>3851</v>
      </c>
      <c r="B18" s="7" t="s">
        <v>3852</v>
      </c>
      <c r="C18" s="7" t="s">
        <v>168</v>
      </c>
      <c r="D18" s="7"/>
    </row>
    <row r="19" spans="1:4" x14ac:dyDescent="0.25">
      <c r="A19" s="7" t="s">
        <v>3853</v>
      </c>
      <c r="B19" s="7" t="s">
        <v>3854</v>
      </c>
      <c r="C19" s="7" t="s">
        <v>171</v>
      </c>
      <c r="D19" s="7"/>
    </row>
    <row r="20" spans="1:4" x14ac:dyDescent="0.25">
      <c r="A20" s="7" t="s">
        <v>3855</v>
      </c>
      <c r="B20" s="7" t="s">
        <v>3856</v>
      </c>
      <c r="C20" s="7" t="s">
        <v>174</v>
      </c>
      <c r="D20" s="7"/>
    </row>
    <row r="21" spans="1:4" x14ac:dyDescent="0.25">
      <c r="A21" s="7" t="s">
        <v>3857</v>
      </c>
      <c r="B21" s="7" t="s">
        <v>3858</v>
      </c>
      <c r="C21" s="7" t="s">
        <v>177</v>
      </c>
      <c r="D21" s="7"/>
    </row>
    <row r="22" spans="1:4" x14ac:dyDescent="0.25">
      <c r="A22" s="7" t="s">
        <v>3859</v>
      </c>
      <c r="B22" s="7" t="s">
        <v>3860</v>
      </c>
      <c r="C22" s="7" t="s">
        <v>3861</v>
      </c>
      <c r="D22" s="7"/>
    </row>
    <row r="23" spans="1:4" x14ac:dyDescent="0.25">
      <c r="A23" s="7" t="s">
        <v>3862</v>
      </c>
      <c r="B23" s="7" t="s">
        <v>3863</v>
      </c>
      <c r="C23" s="7" t="s">
        <v>3864</v>
      </c>
      <c r="D23" s="7"/>
    </row>
    <row r="24" spans="1:4" x14ac:dyDescent="0.25">
      <c r="A24" s="7" t="s">
        <v>3865</v>
      </c>
      <c r="B24" s="7" t="s">
        <v>3866</v>
      </c>
      <c r="C24" s="7" t="s">
        <v>3867</v>
      </c>
      <c r="D24" s="7"/>
    </row>
    <row r="25" spans="1:4" x14ac:dyDescent="0.25">
      <c r="A25" s="7" t="s">
        <v>3868</v>
      </c>
      <c r="B25" s="7" t="s">
        <v>3869</v>
      </c>
      <c r="C25" s="7" t="s">
        <v>204</v>
      </c>
      <c r="D25" s="7"/>
    </row>
    <row r="26" spans="1:4" x14ac:dyDescent="0.25">
      <c r="A26" s="7" t="s">
        <v>3870</v>
      </c>
      <c r="B26" s="7" t="s">
        <v>3871</v>
      </c>
      <c r="C26" s="7" t="s">
        <v>207</v>
      </c>
      <c r="D26" s="7"/>
    </row>
    <row r="27" spans="1:4" x14ac:dyDescent="0.25">
      <c r="A27" s="7" t="s">
        <v>3872</v>
      </c>
      <c r="B27" s="7" t="s">
        <v>3873</v>
      </c>
      <c r="C27" s="7" t="s">
        <v>3874</v>
      </c>
      <c r="D27" s="7"/>
    </row>
    <row r="28" spans="1:4" x14ac:dyDescent="0.25">
      <c r="A28" s="7" t="s">
        <v>3875</v>
      </c>
      <c r="B28" s="7" t="s">
        <v>3876</v>
      </c>
      <c r="C28" s="7" t="s">
        <v>222</v>
      </c>
      <c r="D28" s="7"/>
    </row>
    <row r="29" spans="1:4" x14ac:dyDescent="0.25">
      <c r="A29" s="7" t="s">
        <v>3877</v>
      </c>
      <c r="B29" s="7" t="s">
        <v>3878</v>
      </c>
      <c r="C29" s="7" t="s">
        <v>3879</v>
      </c>
      <c r="D29" s="7"/>
    </row>
    <row r="30" spans="1:4" x14ac:dyDescent="0.25">
      <c r="A30" s="7" t="s">
        <v>3880</v>
      </c>
      <c r="B30" s="7" t="s">
        <v>3881</v>
      </c>
      <c r="C30" s="7" t="s">
        <v>3882</v>
      </c>
      <c r="D30" s="7"/>
    </row>
    <row r="31" spans="1:4" x14ac:dyDescent="0.25">
      <c r="A31" s="7" t="s">
        <v>3883</v>
      </c>
      <c r="B31" s="7" t="s">
        <v>3884</v>
      </c>
      <c r="C31" s="7" t="s">
        <v>3885</v>
      </c>
      <c r="D31" s="7"/>
    </row>
    <row r="32" spans="1:4" x14ac:dyDescent="0.25">
      <c r="A32" s="7" t="s">
        <v>3886</v>
      </c>
      <c r="B32" s="7" t="s">
        <v>3887</v>
      </c>
      <c r="C32" s="7" t="s">
        <v>3888</v>
      </c>
      <c r="D32" s="7"/>
    </row>
    <row r="33" spans="1:4" x14ac:dyDescent="0.25">
      <c r="A33" s="7" t="s">
        <v>3889</v>
      </c>
      <c r="B33" s="7" t="s">
        <v>3890</v>
      </c>
      <c r="C33" s="7" t="s">
        <v>3891</v>
      </c>
      <c r="D33" s="7"/>
    </row>
    <row r="34" spans="1:4" x14ac:dyDescent="0.25">
      <c r="A34" s="7" t="s">
        <v>3892</v>
      </c>
      <c r="B34" s="7" t="s">
        <v>3893</v>
      </c>
      <c r="C34" s="7" t="s">
        <v>3894</v>
      </c>
      <c r="D34" s="7"/>
    </row>
    <row r="35" spans="1:4" x14ac:dyDescent="0.25">
      <c r="A35" s="7" t="s">
        <v>3895</v>
      </c>
      <c r="B35" s="7" t="s">
        <v>3896</v>
      </c>
      <c r="C35" s="7" t="s">
        <v>3897</v>
      </c>
      <c r="D35" s="7"/>
    </row>
    <row r="36" spans="1:4" x14ac:dyDescent="0.25">
      <c r="A36" s="7" t="s">
        <v>3898</v>
      </c>
      <c r="B36" s="7" t="s">
        <v>3899</v>
      </c>
      <c r="C36" s="7" t="s">
        <v>3900</v>
      </c>
      <c r="D36" s="7"/>
    </row>
    <row r="37" spans="1:4" x14ac:dyDescent="0.25">
      <c r="A37" s="7" t="s">
        <v>3901</v>
      </c>
      <c r="B37" s="7" t="s">
        <v>3902</v>
      </c>
      <c r="C37" s="7" t="s">
        <v>321</v>
      </c>
      <c r="D37" s="7"/>
    </row>
    <row r="38" spans="1:4" x14ac:dyDescent="0.25">
      <c r="A38" s="7" t="s">
        <v>3903</v>
      </c>
      <c r="B38" s="7" t="s">
        <v>3904</v>
      </c>
      <c r="C38" s="7" t="s">
        <v>324</v>
      </c>
      <c r="D38" s="7"/>
    </row>
    <row r="39" spans="1:4" x14ac:dyDescent="0.25">
      <c r="A39" s="7" t="s">
        <v>3905</v>
      </c>
      <c r="B39" s="7" t="s">
        <v>3906</v>
      </c>
      <c r="C39" s="7" t="s">
        <v>327</v>
      </c>
      <c r="D39" s="7"/>
    </row>
    <row r="40" spans="1:4" x14ac:dyDescent="0.25">
      <c r="A40" s="7" t="s">
        <v>3907</v>
      </c>
      <c r="B40" s="7" t="s">
        <v>3908</v>
      </c>
      <c r="C40" s="7" t="s">
        <v>330</v>
      </c>
      <c r="D40" s="7"/>
    </row>
    <row r="41" spans="1:4" x14ac:dyDescent="0.25">
      <c r="A41" s="7" t="s">
        <v>3909</v>
      </c>
      <c r="B41" s="7" t="s">
        <v>3910</v>
      </c>
      <c r="C41" s="7" t="s">
        <v>3911</v>
      </c>
      <c r="D41" s="7"/>
    </row>
    <row r="42" spans="1:4" x14ac:dyDescent="0.25">
      <c r="A42" s="7" t="s">
        <v>3912</v>
      </c>
      <c r="B42" s="7" t="s">
        <v>3913</v>
      </c>
      <c r="C42" s="7" t="s">
        <v>3914</v>
      </c>
      <c r="D42" s="7"/>
    </row>
    <row r="43" spans="1:4" x14ac:dyDescent="0.25">
      <c r="A43" s="7" t="s">
        <v>3915</v>
      </c>
      <c r="B43" s="7" t="s">
        <v>3916</v>
      </c>
      <c r="C43" s="7" t="s">
        <v>372</v>
      </c>
      <c r="D43" s="7"/>
    </row>
    <row r="44" spans="1:4" x14ac:dyDescent="0.25">
      <c r="A44" s="7" t="s">
        <v>3917</v>
      </c>
      <c r="B44" s="7" t="s">
        <v>3918</v>
      </c>
      <c r="C44" s="7" t="s">
        <v>3919</v>
      </c>
      <c r="D44" s="7"/>
    </row>
    <row r="45" spans="1:4" x14ac:dyDescent="0.25">
      <c r="A45" s="7" t="s">
        <v>3920</v>
      </c>
      <c r="B45" s="7" t="s">
        <v>3921</v>
      </c>
      <c r="C45" s="7" t="s">
        <v>3922</v>
      </c>
      <c r="D45" s="7"/>
    </row>
    <row r="46" spans="1:4" x14ac:dyDescent="0.25">
      <c r="A46" s="7" t="s">
        <v>3923</v>
      </c>
      <c r="B46" s="7" t="s">
        <v>3924</v>
      </c>
      <c r="C46" s="7" t="s">
        <v>387</v>
      </c>
      <c r="D46" s="7"/>
    </row>
    <row r="47" spans="1:4" x14ac:dyDescent="0.25">
      <c r="A47" s="7" t="s">
        <v>3925</v>
      </c>
      <c r="B47" s="7" t="s">
        <v>3926</v>
      </c>
      <c r="C47" s="7" t="s">
        <v>2703</v>
      </c>
      <c r="D47" s="7"/>
    </row>
    <row r="48" spans="1:4" x14ac:dyDescent="0.25">
      <c r="A48" s="7" t="s">
        <v>3927</v>
      </c>
      <c r="B48" s="7" t="s">
        <v>3928</v>
      </c>
      <c r="C48" s="7" t="s">
        <v>3929</v>
      </c>
      <c r="D48" s="7"/>
    </row>
    <row r="49" spans="1:4" x14ac:dyDescent="0.25">
      <c r="A49" s="7" t="s">
        <v>3930</v>
      </c>
      <c r="B49" s="7" t="s">
        <v>3931</v>
      </c>
      <c r="C49" s="7" t="s">
        <v>3932</v>
      </c>
      <c r="D49" s="7"/>
    </row>
    <row r="50" spans="1:4" x14ac:dyDescent="0.25">
      <c r="A50" s="7" t="s">
        <v>3933</v>
      </c>
      <c r="B50" s="7" t="s">
        <v>3934</v>
      </c>
      <c r="C50" s="7" t="s">
        <v>3935</v>
      </c>
      <c r="D50" s="7"/>
    </row>
    <row r="51" spans="1:4" x14ac:dyDescent="0.25">
      <c r="A51" s="7" t="s">
        <v>3936</v>
      </c>
      <c r="B51" s="7" t="s">
        <v>3937</v>
      </c>
      <c r="C51" s="7" t="s">
        <v>3938</v>
      </c>
      <c r="D51" s="7"/>
    </row>
    <row r="52" spans="1:4" x14ac:dyDescent="0.25">
      <c r="A52" s="7" t="s">
        <v>3939</v>
      </c>
      <c r="B52" s="7" t="s">
        <v>3940</v>
      </c>
      <c r="C52" s="7" t="s">
        <v>483</v>
      </c>
      <c r="D52" s="7"/>
    </row>
    <row r="53" spans="1:4" x14ac:dyDescent="0.25">
      <c r="A53" s="7" t="s">
        <v>3941</v>
      </c>
      <c r="B53" s="7" t="s">
        <v>3942</v>
      </c>
      <c r="C53" s="7" t="s">
        <v>486</v>
      </c>
      <c r="D53" s="7"/>
    </row>
    <row r="54" spans="1:4" x14ac:dyDescent="0.25">
      <c r="A54" s="7" t="s">
        <v>3943</v>
      </c>
      <c r="B54" s="7" t="s">
        <v>3944</v>
      </c>
      <c r="C54" s="7" t="s">
        <v>489</v>
      </c>
      <c r="D54" s="7"/>
    </row>
    <row r="55" spans="1:4" x14ac:dyDescent="0.25">
      <c r="A55" s="7" t="s">
        <v>3945</v>
      </c>
      <c r="B55" s="7" t="s">
        <v>3946</v>
      </c>
      <c r="C55" s="7" t="s">
        <v>3947</v>
      </c>
      <c r="D55" s="7"/>
    </row>
    <row r="56" spans="1:4" x14ac:dyDescent="0.25">
      <c r="A56" s="7" t="s">
        <v>3948</v>
      </c>
      <c r="B56" s="7" t="s">
        <v>3949</v>
      </c>
      <c r="C56" s="7" t="s">
        <v>513</v>
      </c>
      <c r="D56" s="7"/>
    </row>
    <row r="57" spans="1:4" x14ac:dyDescent="0.25">
      <c r="A57" s="7" t="s">
        <v>3950</v>
      </c>
      <c r="B57" s="7" t="s">
        <v>3951</v>
      </c>
      <c r="C57" s="7" t="s">
        <v>516</v>
      </c>
      <c r="D57" s="7"/>
    </row>
    <row r="58" spans="1:4" x14ac:dyDescent="0.25">
      <c r="A58" s="7" t="s">
        <v>3952</v>
      </c>
      <c r="B58" s="7" t="s">
        <v>3953</v>
      </c>
      <c r="C58" s="7" t="s">
        <v>3954</v>
      </c>
      <c r="D58" s="7"/>
    </row>
    <row r="59" spans="1:4" x14ac:dyDescent="0.25">
      <c r="A59" s="7" t="s">
        <v>3955</v>
      </c>
      <c r="B59" s="7" t="s">
        <v>3956</v>
      </c>
      <c r="C59" s="7" t="s">
        <v>3957</v>
      </c>
      <c r="D59" s="7"/>
    </row>
    <row r="60" spans="1:4" x14ac:dyDescent="0.25">
      <c r="A60" s="7" t="s">
        <v>3958</v>
      </c>
      <c r="B60" s="7" t="s">
        <v>3959</v>
      </c>
      <c r="C60" s="7" t="s">
        <v>537</v>
      </c>
      <c r="D60" s="7"/>
    </row>
    <row r="61" spans="1:4" x14ac:dyDescent="0.25">
      <c r="A61" s="7" t="s">
        <v>3960</v>
      </c>
      <c r="B61" s="7" t="s">
        <v>3961</v>
      </c>
      <c r="C61" s="7" t="s">
        <v>540</v>
      </c>
      <c r="D61" s="7"/>
    </row>
    <row r="62" spans="1:4" x14ac:dyDescent="0.25">
      <c r="A62" s="7" t="s">
        <v>3962</v>
      </c>
      <c r="B62" s="7" t="s">
        <v>3963</v>
      </c>
      <c r="C62" s="7" t="s">
        <v>543</v>
      </c>
      <c r="D62" s="7"/>
    </row>
    <row r="63" spans="1:4" x14ac:dyDescent="0.25">
      <c r="A63" s="7" t="s">
        <v>3964</v>
      </c>
      <c r="B63" s="7" t="s">
        <v>3965</v>
      </c>
      <c r="C63" s="7" t="s">
        <v>3966</v>
      </c>
      <c r="D63" s="7"/>
    </row>
    <row r="64" spans="1:4" x14ac:dyDescent="0.25">
      <c r="A64" s="7" t="s">
        <v>3967</v>
      </c>
      <c r="B64" s="7" t="s">
        <v>3968</v>
      </c>
      <c r="C64" s="7" t="s">
        <v>3969</v>
      </c>
      <c r="D64" s="7"/>
    </row>
    <row r="65" spans="1:4" x14ac:dyDescent="0.25">
      <c r="A65" s="7" t="s">
        <v>3970</v>
      </c>
      <c r="B65" s="7" t="s">
        <v>3971</v>
      </c>
      <c r="C65" s="7" t="s">
        <v>3972</v>
      </c>
      <c r="D65" s="7"/>
    </row>
    <row r="66" spans="1:4" x14ac:dyDescent="0.25">
      <c r="A66" s="7" t="s">
        <v>3973</v>
      </c>
      <c r="B66" s="7" t="s">
        <v>3974</v>
      </c>
      <c r="C66" s="7" t="s">
        <v>579</v>
      </c>
      <c r="D66" s="7"/>
    </row>
    <row r="67" spans="1:4" x14ac:dyDescent="0.25">
      <c r="A67" s="7" t="s">
        <v>3975</v>
      </c>
      <c r="B67" s="7" t="s">
        <v>3976</v>
      </c>
      <c r="C67" s="7" t="s">
        <v>3977</v>
      </c>
      <c r="D67" s="7"/>
    </row>
    <row r="68" spans="1:4" x14ac:dyDescent="0.25">
      <c r="A68" s="7" t="s">
        <v>3978</v>
      </c>
      <c r="B68" s="7" t="s">
        <v>3979</v>
      </c>
      <c r="C68" s="7" t="s">
        <v>3980</v>
      </c>
      <c r="D68" s="7"/>
    </row>
    <row r="69" spans="1:4" x14ac:dyDescent="0.25">
      <c r="A69" s="7" t="s">
        <v>3981</v>
      </c>
      <c r="B69" s="7" t="s">
        <v>3982</v>
      </c>
      <c r="C69" s="7" t="s">
        <v>3983</v>
      </c>
      <c r="D69" s="7"/>
    </row>
    <row r="70" spans="1:4" x14ac:dyDescent="0.25">
      <c r="A70" s="7" t="s">
        <v>3984</v>
      </c>
      <c r="B70" s="7" t="s">
        <v>3985</v>
      </c>
      <c r="C70" s="7" t="s">
        <v>3986</v>
      </c>
      <c r="D70" s="7"/>
    </row>
    <row r="71" spans="1:4" x14ac:dyDescent="0.25">
      <c r="A71" s="7" t="s">
        <v>3987</v>
      </c>
      <c r="B71" s="7" t="s">
        <v>3988</v>
      </c>
      <c r="C71" s="7" t="s">
        <v>2840</v>
      </c>
      <c r="D71" s="7"/>
    </row>
    <row r="72" spans="1:4" x14ac:dyDescent="0.25">
      <c r="A72" s="7" t="s">
        <v>3989</v>
      </c>
      <c r="B72" s="7" t="s">
        <v>3990</v>
      </c>
      <c r="C72" s="7" t="s">
        <v>3991</v>
      </c>
      <c r="D72" s="7"/>
    </row>
    <row r="73" spans="1:4" x14ac:dyDescent="0.25">
      <c r="A73" s="7" t="s">
        <v>3992</v>
      </c>
      <c r="B73" s="7" t="s">
        <v>3993</v>
      </c>
      <c r="C73" s="7" t="s">
        <v>642</v>
      </c>
      <c r="D73" s="7"/>
    </row>
    <row r="74" spans="1:4" x14ac:dyDescent="0.25">
      <c r="A74" s="7" t="s">
        <v>3994</v>
      </c>
      <c r="B74" s="7" t="s">
        <v>3995</v>
      </c>
      <c r="C74" s="7" t="s">
        <v>645</v>
      </c>
      <c r="D74" s="7"/>
    </row>
    <row r="75" spans="1:4" x14ac:dyDescent="0.25">
      <c r="A75" s="7" t="s">
        <v>3996</v>
      </c>
      <c r="B75" s="7" t="s">
        <v>3997</v>
      </c>
      <c r="C75" s="7" t="s">
        <v>3998</v>
      </c>
      <c r="D75" s="7"/>
    </row>
    <row r="76" spans="1:4" x14ac:dyDescent="0.25">
      <c r="A76" s="7" t="s">
        <v>3999</v>
      </c>
      <c r="B76" s="7" t="s">
        <v>4000</v>
      </c>
      <c r="C76" s="7" t="s">
        <v>4001</v>
      </c>
      <c r="D76" s="7"/>
    </row>
    <row r="77" spans="1:4" x14ac:dyDescent="0.25">
      <c r="A77" s="7" t="s">
        <v>4002</v>
      </c>
      <c r="B77" s="7" t="s">
        <v>4003</v>
      </c>
      <c r="C77" s="7" t="s">
        <v>4004</v>
      </c>
      <c r="D77" s="7"/>
    </row>
    <row r="78" spans="1:4" x14ac:dyDescent="0.25">
      <c r="A78" s="7" t="s">
        <v>4005</v>
      </c>
      <c r="B78" s="7" t="s">
        <v>4006</v>
      </c>
      <c r="C78" s="7" t="s">
        <v>4007</v>
      </c>
      <c r="D78" s="7"/>
    </row>
    <row r="79" spans="1:4" x14ac:dyDescent="0.25">
      <c r="A79" s="7" t="s">
        <v>4008</v>
      </c>
      <c r="B79" s="7" t="s">
        <v>4009</v>
      </c>
      <c r="C79" s="7" t="s">
        <v>4010</v>
      </c>
      <c r="D79" s="7"/>
    </row>
    <row r="80" spans="1:4" x14ac:dyDescent="0.25">
      <c r="A80" s="7" t="s">
        <v>4011</v>
      </c>
      <c r="B80" s="7" t="s">
        <v>4012</v>
      </c>
      <c r="C80" s="7" t="s">
        <v>702</v>
      </c>
      <c r="D80" s="7"/>
    </row>
    <row r="81" spans="1:4" x14ac:dyDescent="0.25">
      <c r="A81" s="7" t="s">
        <v>4013</v>
      </c>
      <c r="B81" s="7" t="s">
        <v>4014</v>
      </c>
      <c r="C81" s="7" t="s">
        <v>705</v>
      </c>
      <c r="D81" s="7"/>
    </row>
    <row r="82" spans="1:4" x14ac:dyDescent="0.25">
      <c r="A82" s="7" t="s">
        <v>4015</v>
      </c>
      <c r="B82" s="7" t="s">
        <v>4016</v>
      </c>
      <c r="C82" s="7" t="s">
        <v>708</v>
      </c>
      <c r="D82" s="7"/>
    </row>
    <row r="83" spans="1:4" x14ac:dyDescent="0.25">
      <c r="A83" s="7" t="s">
        <v>4017</v>
      </c>
      <c r="B83" s="7" t="s">
        <v>4018</v>
      </c>
      <c r="C83" s="7" t="s">
        <v>4019</v>
      </c>
      <c r="D83" s="7"/>
    </row>
    <row r="84" spans="1:4" x14ac:dyDescent="0.25">
      <c r="A84" s="7" t="s">
        <v>4020</v>
      </c>
      <c r="B84" s="7" t="s">
        <v>4021</v>
      </c>
      <c r="C84" s="7" t="s">
        <v>4022</v>
      </c>
      <c r="D84" s="7"/>
    </row>
    <row r="85" spans="1:4" x14ac:dyDescent="0.25">
      <c r="A85" s="7" t="s">
        <v>4023</v>
      </c>
      <c r="B85" s="7" t="s">
        <v>4024</v>
      </c>
      <c r="C85" s="7" t="s">
        <v>4025</v>
      </c>
      <c r="D85" s="7"/>
    </row>
    <row r="86" spans="1:4" x14ac:dyDescent="0.25">
      <c r="A86" s="7" t="s">
        <v>4026</v>
      </c>
      <c r="B86" s="7" t="s">
        <v>4027</v>
      </c>
      <c r="C86" s="7" t="s">
        <v>4028</v>
      </c>
      <c r="D86" s="7"/>
    </row>
    <row r="87" spans="1:4" x14ac:dyDescent="0.25">
      <c r="A87" s="7" t="s">
        <v>4029</v>
      </c>
      <c r="B87" s="7" t="s">
        <v>4030</v>
      </c>
      <c r="C87" s="7" t="s">
        <v>750</v>
      </c>
      <c r="D87" s="7"/>
    </row>
    <row r="88" spans="1:4" x14ac:dyDescent="0.25">
      <c r="A88" s="7" t="s">
        <v>4031</v>
      </c>
      <c r="B88" s="7" t="s">
        <v>4032</v>
      </c>
      <c r="C88" s="7" t="s">
        <v>753</v>
      </c>
      <c r="D88" s="7"/>
    </row>
    <row r="89" spans="1:4" x14ac:dyDescent="0.25">
      <c r="A89" s="7" t="s">
        <v>4033</v>
      </c>
      <c r="B89" s="7" t="s">
        <v>4034</v>
      </c>
      <c r="C89" s="7" t="s">
        <v>756</v>
      </c>
      <c r="D89" s="7"/>
    </row>
    <row r="90" spans="1:4" x14ac:dyDescent="0.25">
      <c r="A90" s="7" t="s">
        <v>4035</v>
      </c>
      <c r="B90" s="7" t="s">
        <v>4036</v>
      </c>
      <c r="C90" s="7" t="s">
        <v>4037</v>
      </c>
      <c r="D90" s="7"/>
    </row>
    <row r="91" spans="1:4" x14ac:dyDescent="0.25">
      <c r="A91" s="7" t="s">
        <v>4038</v>
      </c>
      <c r="B91" s="7" t="s">
        <v>4039</v>
      </c>
      <c r="C91" s="7" t="s">
        <v>765</v>
      </c>
      <c r="D91" s="7"/>
    </row>
    <row r="92" spans="1:4" x14ac:dyDescent="0.25">
      <c r="A92" s="7" t="s">
        <v>4040</v>
      </c>
      <c r="B92" s="7" t="s">
        <v>4041</v>
      </c>
      <c r="C92" s="7" t="s">
        <v>768</v>
      </c>
      <c r="D92" s="7"/>
    </row>
    <row r="93" spans="1:4" x14ac:dyDescent="0.25">
      <c r="A93" s="7" t="s">
        <v>4042</v>
      </c>
      <c r="B93" s="7" t="s">
        <v>4043</v>
      </c>
      <c r="C93" s="7" t="s">
        <v>771</v>
      </c>
      <c r="D93" s="7"/>
    </row>
    <row r="94" spans="1:4" x14ac:dyDescent="0.25">
      <c r="A94" s="7" t="s">
        <v>4044</v>
      </c>
      <c r="B94" s="7" t="s">
        <v>4045</v>
      </c>
      <c r="C94" s="7" t="s">
        <v>4046</v>
      </c>
      <c r="D94" s="7"/>
    </row>
    <row r="95" spans="1:4" x14ac:dyDescent="0.25">
      <c r="A95" s="7" t="s">
        <v>4047</v>
      </c>
      <c r="B95" s="7" t="s">
        <v>4048</v>
      </c>
      <c r="C95" s="7" t="s">
        <v>780</v>
      </c>
      <c r="D95" s="7"/>
    </row>
    <row r="96" spans="1:4" x14ac:dyDescent="0.25">
      <c r="A96" s="7" t="s">
        <v>4049</v>
      </c>
      <c r="B96" s="7" t="s">
        <v>4050</v>
      </c>
      <c r="C96" s="7" t="s">
        <v>4051</v>
      </c>
      <c r="D96" s="7"/>
    </row>
    <row r="97" spans="1:4" x14ac:dyDescent="0.25">
      <c r="A97" s="7" t="s">
        <v>4052</v>
      </c>
      <c r="B97" s="7" t="s">
        <v>4053</v>
      </c>
      <c r="C97" s="7" t="s">
        <v>792</v>
      </c>
      <c r="D97" s="7"/>
    </row>
    <row r="98" spans="1:4" x14ac:dyDescent="0.25">
      <c r="A98" s="7" t="s">
        <v>4054</v>
      </c>
      <c r="B98" s="7" t="s">
        <v>4055</v>
      </c>
      <c r="C98" s="7" t="s">
        <v>4056</v>
      </c>
      <c r="D98" s="7"/>
    </row>
    <row r="99" spans="1:4" x14ac:dyDescent="0.25">
      <c r="A99" s="7" t="s">
        <v>4057</v>
      </c>
      <c r="B99" s="7" t="s">
        <v>4058</v>
      </c>
      <c r="C99" s="7" t="s">
        <v>801</v>
      </c>
      <c r="D99" s="7"/>
    </row>
    <row r="100" spans="1:4" x14ac:dyDescent="0.25">
      <c r="A100" s="7" t="s">
        <v>4059</v>
      </c>
      <c r="B100" s="7" t="s">
        <v>4060</v>
      </c>
      <c r="C100" s="7" t="s">
        <v>4061</v>
      </c>
      <c r="D100" s="7"/>
    </row>
    <row r="101" spans="1:4" x14ac:dyDescent="0.25">
      <c r="A101" s="7" t="s">
        <v>4062</v>
      </c>
      <c r="B101" s="7" t="s">
        <v>4063</v>
      </c>
      <c r="C101" s="7" t="s">
        <v>4064</v>
      </c>
      <c r="D101" s="7"/>
    </row>
    <row r="102" spans="1:4" x14ac:dyDescent="0.25">
      <c r="A102" s="7" t="s">
        <v>4065</v>
      </c>
      <c r="B102" s="7" t="s">
        <v>4066</v>
      </c>
      <c r="C102" s="7" t="s">
        <v>837</v>
      </c>
      <c r="D102" s="7"/>
    </row>
    <row r="103" spans="1:4" x14ac:dyDescent="0.25">
      <c r="A103" s="7" t="s">
        <v>4067</v>
      </c>
      <c r="B103" s="7" t="s">
        <v>4068</v>
      </c>
      <c r="C103" s="7" t="s">
        <v>4069</v>
      </c>
      <c r="D103" s="7"/>
    </row>
    <row r="104" spans="1:4" x14ac:dyDescent="0.25">
      <c r="A104" s="7" t="s">
        <v>4070</v>
      </c>
      <c r="B104" s="7" t="s">
        <v>4071</v>
      </c>
      <c r="C104" s="7" t="s">
        <v>4072</v>
      </c>
      <c r="D104" s="7"/>
    </row>
    <row r="105" spans="1:4" x14ac:dyDescent="0.25">
      <c r="A105" s="7" t="s">
        <v>4073</v>
      </c>
      <c r="B105" s="7" t="s">
        <v>4074</v>
      </c>
      <c r="C105" s="7" t="s">
        <v>2997</v>
      </c>
      <c r="D105" s="7"/>
    </row>
    <row r="106" spans="1:4" x14ac:dyDescent="0.25">
      <c r="A106" s="7" t="s">
        <v>4075</v>
      </c>
      <c r="B106" s="7" t="s">
        <v>4076</v>
      </c>
      <c r="C106" s="7" t="s">
        <v>873</v>
      </c>
      <c r="D106" s="7"/>
    </row>
    <row r="107" spans="1:4" x14ac:dyDescent="0.25">
      <c r="A107" s="7" t="s">
        <v>4077</v>
      </c>
      <c r="B107" s="7" t="s">
        <v>4078</v>
      </c>
      <c r="C107" s="7" t="s">
        <v>4079</v>
      </c>
      <c r="D107" s="7"/>
    </row>
    <row r="108" spans="1:4" x14ac:dyDescent="0.25">
      <c r="A108" s="7" t="s">
        <v>4080</v>
      </c>
      <c r="B108" s="7" t="s">
        <v>4081</v>
      </c>
      <c r="C108" s="7" t="s">
        <v>4082</v>
      </c>
      <c r="D108" s="7"/>
    </row>
    <row r="109" spans="1:4" x14ac:dyDescent="0.25">
      <c r="A109" s="7" t="s">
        <v>4083</v>
      </c>
      <c r="B109" s="7" t="s">
        <v>4084</v>
      </c>
      <c r="C109" s="7" t="s">
        <v>888</v>
      </c>
      <c r="D109" s="7"/>
    </row>
    <row r="110" spans="1:4" x14ac:dyDescent="0.25">
      <c r="A110" s="7" t="s">
        <v>4085</v>
      </c>
      <c r="B110" s="7" t="s">
        <v>4086</v>
      </c>
      <c r="C110" s="7" t="s">
        <v>891</v>
      </c>
      <c r="D110" s="7"/>
    </row>
    <row r="111" spans="1:4" x14ac:dyDescent="0.25">
      <c r="A111" s="7" t="s">
        <v>4087</v>
      </c>
      <c r="B111" s="7" t="s">
        <v>4088</v>
      </c>
      <c r="C111" s="7" t="s">
        <v>894</v>
      </c>
      <c r="D111" s="7"/>
    </row>
    <row r="112" spans="1:4" x14ac:dyDescent="0.25">
      <c r="A112" s="7" t="s">
        <v>4089</v>
      </c>
      <c r="B112" s="7" t="s">
        <v>4090</v>
      </c>
      <c r="C112" s="7" t="s">
        <v>4091</v>
      </c>
      <c r="D112" s="7"/>
    </row>
    <row r="113" spans="1:4" x14ac:dyDescent="0.25">
      <c r="A113" s="7" t="s">
        <v>4092</v>
      </c>
      <c r="B113" s="7" t="s">
        <v>4093</v>
      </c>
      <c r="C113" s="7" t="s">
        <v>4094</v>
      </c>
      <c r="D113" s="7"/>
    </row>
    <row r="114" spans="1:4" x14ac:dyDescent="0.25">
      <c r="A114" s="7" t="s">
        <v>4095</v>
      </c>
      <c r="B114" s="7" t="s">
        <v>4096</v>
      </c>
      <c r="C114" s="7" t="s">
        <v>4097</v>
      </c>
      <c r="D114" s="7"/>
    </row>
    <row r="115" spans="1:4" x14ac:dyDescent="0.25">
      <c r="A115" s="7" t="s">
        <v>4098</v>
      </c>
      <c r="B115" s="7" t="s">
        <v>4099</v>
      </c>
      <c r="C115" s="7" t="s">
        <v>933</v>
      </c>
      <c r="D115" s="7"/>
    </row>
    <row r="116" spans="1:4" x14ac:dyDescent="0.25">
      <c r="A116" s="7" t="s">
        <v>4100</v>
      </c>
      <c r="B116" s="7" t="s">
        <v>4101</v>
      </c>
      <c r="C116" s="7" t="s">
        <v>936</v>
      </c>
      <c r="D116" s="7"/>
    </row>
    <row r="117" spans="1:4" x14ac:dyDescent="0.25">
      <c r="A117" s="7" t="s">
        <v>4102</v>
      </c>
      <c r="B117" s="7" t="s">
        <v>4103</v>
      </c>
      <c r="C117" s="7" t="s">
        <v>939</v>
      </c>
      <c r="D117" s="7"/>
    </row>
    <row r="118" spans="1:4" x14ac:dyDescent="0.25">
      <c r="A118" s="7" t="s">
        <v>4104</v>
      </c>
      <c r="B118" s="7" t="s">
        <v>4105</v>
      </c>
      <c r="C118" s="7" t="s">
        <v>3044</v>
      </c>
      <c r="D118" s="7"/>
    </row>
    <row r="119" spans="1:4" x14ac:dyDescent="0.25">
      <c r="A119" s="7" t="s">
        <v>4106</v>
      </c>
      <c r="B119" s="7" t="s">
        <v>4107</v>
      </c>
      <c r="C119" s="7" t="s">
        <v>4108</v>
      </c>
      <c r="D119" s="7"/>
    </row>
    <row r="120" spans="1:4" x14ac:dyDescent="0.25">
      <c r="A120" s="7" t="s">
        <v>4109</v>
      </c>
      <c r="B120" s="7" t="s">
        <v>4110</v>
      </c>
      <c r="C120" s="7" t="s">
        <v>4111</v>
      </c>
      <c r="D120" s="7"/>
    </row>
    <row r="121" spans="1:4" x14ac:dyDescent="0.25">
      <c r="A121" s="7" t="s">
        <v>4112</v>
      </c>
      <c r="B121" s="7" t="s">
        <v>4113</v>
      </c>
      <c r="C121" s="7" t="s">
        <v>978</v>
      </c>
      <c r="D121" s="7"/>
    </row>
    <row r="122" spans="1:4" x14ac:dyDescent="0.25">
      <c r="A122" s="7" t="s">
        <v>4114</v>
      </c>
      <c r="B122" s="7" t="s">
        <v>4115</v>
      </c>
      <c r="C122" s="7" t="s">
        <v>4116</v>
      </c>
      <c r="D122" s="7"/>
    </row>
    <row r="123" spans="1:4" x14ac:dyDescent="0.25">
      <c r="A123" s="7" t="s">
        <v>4117</v>
      </c>
      <c r="B123" s="7" t="s">
        <v>4118</v>
      </c>
      <c r="C123" s="7" t="s">
        <v>4119</v>
      </c>
      <c r="D123" s="7"/>
    </row>
    <row r="124" spans="1:4" x14ac:dyDescent="0.25">
      <c r="A124" s="7" t="s">
        <v>4120</v>
      </c>
      <c r="B124" s="7" t="s">
        <v>4121</v>
      </c>
      <c r="C124" s="7" t="s">
        <v>1002</v>
      </c>
      <c r="D124" s="7"/>
    </row>
    <row r="125" spans="1:4" x14ac:dyDescent="0.25">
      <c r="A125" s="7" t="s">
        <v>4122</v>
      </c>
      <c r="B125" s="7" t="s">
        <v>4123</v>
      </c>
      <c r="C125" s="7" t="s">
        <v>3085</v>
      </c>
      <c r="D125" s="7"/>
    </row>
    <row r="126" spans="1:4" x14ac:dyDescent="0.25">
      <c r="A126" s="7" t="s">
        <v>4124</v>
      </c>
      <c r="B126" s="7" t="s">
        <v>4125</v>
      </c>
      <c r="C126" s="7" t="s">
        <v>1011</v>
      </c>
      <c r="D126" s="7"/>
    </row>
    <row r="127" spans="1:4" x14ac:dyDescent="0.25">
      <c r="A127" s="7" t="s">
        <v>4126</v>
      </c>
      <c r="B127" s="7" t="s">
        <v>4127</v>
      </c>
      <c r="C127" s="7" t="s">
        <v>4128</v>
      </c>
      <c r="D127" s="7"/>
    </row>
    <row r="128" spans="1:4" x14ac:dyDescent="0.25">
      <c r="A128" s="7" t="s">
        <v>4129</v>
      </c>
      <c r="B128" s="7" t="s">
        <v>4130</v>
      </c>
      <c r="C128" s="7" t="s">
        <v>4131</v>
      </c>
      <c r="D128" s="7"/>
    </row>
    <row r="129" spans="1:4" x14ac:dyDescent="0.25">
      <c r="A129" s="7" t="s">
        <v>4132</v>
      </c>
      <c r="B129" s="7" t="s">
        <v>4133</v>
      </c>
      <c r="C129" s="7" t="s">
        <v>4134</v>
      </c>
      <c r="D129" s="7"/>
    </row>
    <row r="130" spans="1:4" x14ac:dyDescent="0.25">
      <c r="A130" s="7" t="s">
        <v>4135</v>
      </c>
      <c r="B130" s="7" t="s">
        <v>4136</v>
      </c>
      <c r="C130" s="7" t="s">
        <v>1038</v>
      </c>
      <c r="D130" s="7"/>
    </row>
    <row r="131" spans="1:4" x14ac:dyDescent="0.25">
      <c r="A131" s="7" t="s">
        <v>4137</v>
      </c>
      <c r="B131" s="7" t="s">
        <v>4138</v>
      </c>
      <c r="C131" s="7" t="s">
        <v>1041</v>
      </c>
      <c r="D131" s="7"/>
    </row>
    <row r="132" spans="1:4" x14ac:dyDescent="0.25">
      <c r="A132" s="7" t="s">
        <v>4139</v>
      </c>
      <c r="B132" s="7" t="s">
        <v>4140</v>
      </c>
      <c r="C132" s="7" t="s">
        <v>1044</v>
      </c>
      <c r="D132" s="7"/>
    </row>
    <row r="133" spans="1:4" x14ac:dyDescent="0.25">
      <c r="A133" s="7" t="s">
        <v>4141</v>
      </c>
      <c r="B133" s="7" t="s">
        <v>4142</v>
      </c>
      <c r="C133" s="7" t="s">
        <v>4143</v>
      </c>
      <c r="D133" s="7"/>
    </row>
    <row r="134" spans="1:4" x14ac:dyDescent="0.25">
      <c r="A134" s="7" t="s">
        <v>4144</v>
      </c>
      <c r="B134" s="7" t="s">
        <v>4145</v>
      </c>
      <c r="C134" s="7" t="s">
        <v>4146</v>
      </c>
      <c r="D134" s="7"/>
    </row>
    <row r="135" spans="1:4" x14ac:dyDescent="0.25">
      <c r="A135" s="7" t="s">
        <v>4147</v>
      </c>
      <c r="B135" s="7" t="s">
        <v>4148</v>
      </c>
      <c r="C135" s="7" t="s">
        <v>4149</v>
      </c>
      <c r="D135" s="7"/>
    </row>
    <row r="136" spans="1:4" x14ac:dyDescent="0.25">
      <c r="A136" s="7" t="s">
        <v>4150</v>
      </c>
      <c r="B136" s="7" t="s">
        <v>4151</v>
      </c>
      <c r="C136" s="7" t="s">
        <v>4152</v>
      </c>
      <c r="D136" s="7"/>
    </row>
    <row r="137" spans="1:4" x14ac:dyDescent="0.25">
      <c r="A137" s="7" t="s">
        <v>4153</v>
      </c>
      <c r="B137" s="7" t="s">
        <v>4154</v>
      </c>
      <c r="C137" s="7" t="s">
        <v>4155</v>
      </c>
      <c r="D137" s="7"/>
    </row>
    <row r="138" spans="1:4" x14ac:dyDescent="0.25">
      <c r="A138" s="7" t="s">
        <v>4156</v>
      </c>
      <c r="B138" s="7" t="s">
        <v>4157</v>
      </c>
      <c r="C138" s="7" t="s">
        <v>4158</v>
      </c>
      <c r="D138" s="7"/>
    </row>
    <row r="139" spans="1:4" x14ac:dyDescent="0.25">
      <c r="A139" s="7" t="s">
        <v>4159</v>
      </c>
      <c r="B139" s="7" t="s">
        <v>4160</v>
      </c>
      <c r="C139" s="7" t="s">
        <v>4161</v>
      </c>
      <c r="D139" s="7"/>
    </row>
    <row r="140" spans="1:4" x14ac:dyDescent="0.25">
      <c r="A140" s="7" t="s">
        <v>4162</v>
      </c>
      <c r="B140" s="7" t="s">
        <v>4163</v>
      </c>
      <c r="C140" s="7" t="s">
        <v>4164</v>
      </c>
      <c r="D140" s="7"/>
    </row>
    <row r="141" spans="1:4" x14ac:dyDescent="0.25">
      <c r="A141" s="7" t="s">
        <v>4165</v>
      </c>
      <c r="B141" s="7" t="s">
        <v>4166</v>
      </c>
      <c r="C141" s="7" t="s">
        <v>3158</v>
      </c>
      <c r="D141" s="7"/>
    </row>
    <row r="142" spans="1:4" x14ac:dyDescent="0.25">
      <c r="A142" s="7" t="s">
        <v>4167</v>
      </c>
      <c r="B142" s="7" t="s">
        <v>4168</v>
      </c>
      <c r="C142" s="7" t="s">
        <v>4169</v>
      </c>
      <c r="D142" s="7"/>
    </row>
    <row r="143" spans="1:4" x14ac:dyDescent="0.25">
      <c r="A143" s="7" t="s">
        <v>4170</v>
      </c>
      <c r="B143" s="7" t="s">
        <v>4171</v>
      </c>
      <c r="C143" s="7" t="s">
        <v>1152</v>
      </c>
      <c r="D143" s="7"/>
    </row>
    <row r="144" spans="1:4" x14ac:dyDescent="0.25">
      <c r="A144" s="7" t="s">
        <v>4172</v>
      </c>
      <c r="B144" s="7" t="s">
        <v>4173</v>
      </c>
      <c r="C144" s="7" t="s">
        <v>4174</v>
      </c>
      <c r="D144" s="7"/>
    </row>
    <row r="145" spans="1:4" x14ac:dyDescent="0.25">
      <c r="A145" s="7" t="s">
        <v>4175</v>
      </c>
      <c r="B145" s="7" t="s">
        <v>4176</v>
      </c>
      <c r="C145" s="7" t="s">
        <v>4177</v>
      </c>
      <c r="D145" s="7"/>
    </row>
    <row r="146" spans="1:4" x14ac:dyDescent="0.25">
      <c r="A146" s="7" t="s">
        <v>4178</v>
      </c>
      <c r="B146" s="7" t="s">
        <v>4179</v>
      </c>
      <c r="C146" s="7" t="s">
        <v>4180</v>
      </c>
      <c r="D146" s="7"/>
    </row>
    <row r="147" spans="1:4" x14ac:dyDescent="0.25">
      <c r="A147" s="7" t="s">
        <v>4181</v>
      </c>
      <c r="B147" s="7" t="s">
        <v>4182</v>
      </c>
      <c r="C147" s="7" t="s">
        <v>4183</v>
      </c>
      <c r="D147" s="7"/>
    </row>
    <row r="148" spans="1:4" x14ac:dyDescent="0.25">
      <c r="A148" s="7" t="s">
        <v>4184</v>
      </c>
      <c r="B148" s="7" t="s">
        <v>4185</v>
      </c>
      <c r="C148" s="7" t="s">
        <v>4186</v>
      </c>
      <c r="D148" s="7"/>
    </row>
    <row r="149" spans="1:4" x14ac:dyDescent="0.25">
      <c r="A149" s="7" t="s">
        <v>4187</v>
      </c>
      <c r="B149" s="7" t="s">
        <v>4188</v>
      </c>
      <c r="C149" s="7" t="s">
        <v>4189</v>
      </c>
      <c r="D149" s="7"/>
    </row>
    <row r="150" spans="1:4" x14ac:dyDescent="0.25">
      <c r="A150" s="7" t="s">
        <v>4190</v>
      </c>
      <c r="B150" s="7" t="s">
        <v>4191</v>
      </c>
      <c r="C150" s="7" t="s">
        <v>4192</v>
      </c>
      <c r="D150" s="7"/>
    </row>
    <row r="151" spans="1:4" x14ac:dyDescent="0.25">
      <c r="A151" s="7" t="s">
        <v>4193</v>
      </c>
      <c r="B151" s="7" t="s">
        <v>4194</v>
      </c>
      <c r="C151" s="7" t="s">
        <v>1344</v>
      </c>
      <c r="D151" s="7"/>
    </row>
    <row r="152" spans="1:4" x14ac:dyDescent="0.25">
      <c r="A152" s="7" t="s">
        <v>4195</v>
      </c>
      <c r="B152" s="7" t="s">
        <v>4196</v>
      </c>
      <c r="C152" s="7" t="s">
        <v>4197</v>
      </c>
      <c r="D152" s="7"/>
    </row>
    <row r="153" spans="1:4" x14ac:dyDescent="0.25">
      <c r="A153" s="7" t="s">
        <v>4198</v>
      </c>
      <c r="B153" s="7" t="s">
        <v>4199</v>
      </c>
      <c r="C153" s="7" t="s">
        <v>4200</v>
      </c>
      <c r="D153" s="7"/>
    </row>
    <row r="154" spans="1:4" x14ac:dyDescent="0.25">
      <c r="A154" s="7" t="s">
        <v>4201</v>
      </c>
      <c r="B154" s="7" t="s">
        <v>4202</v>
      </c>
      <c r="C154" s="7" t="s">
        <v>1386</v>
      </c>
      <c r="D154" s="7"/>
    </row>
    <row r="155" spans="1:4" x14ac:dyDescent="0.25">
      <c r="A155" s="7" t="s">
        <v>4203</v>
      </c>
      <c r="B155" s="7" t="s">
        <v>4204</v>
      </c>
      <c r="C155" s="7" t="s">
        <v>4205</v>
      </c>
      <c r="D155" s="7"/>
    </row>
    <row r="156" spans="1:4" x14ac:dyDescent="0.25">
      <c r="A156" s="7" t="s">
        <v>4206</v>
      </c>
      <c r="B156" s="7" t="s">
        <v>4207</v>
      </c>
      <c r="C156" s="7" t="s">
        <v>4208</v>
      </c>
      <c r="D156" s="7"/>
    </row>
    <row r="157" spans="1:4" x14ac:dyDescent="0.25">
      <c r="A157" s="7" t="s">
        <v>4209</v>
      </c>
      <c r="B157" s="7" t="s">
        <v>4210</v>
      </c>
      <c r="C157" s="7" t="s">
        <v>4211</v>
      </c>
      <c r="D157" s="7"/>
    </row>
    <row r="158" spans="1:4" x14ac:dyDescent="0.25">
      <c r="A158" s="7" t="s">
        <v>4212</v>
      </c>
      <c r="B158" s="7" t="s">
        <v>4213</v>
      </c>
      <c r="C158" s="7" t="s">
        <v>4214</v>
      </c>
      <c r="D158" s="7"/>
    </row>
    <row r="159" spans="1:4" x14ac:dyDescent="0.25">
      <c r="A159" s="7" t="s">
        <v>4215</v>
      </c>
      <c r="B159" s="7" t="s">
        <v>4216</v>
      </c>
      <c r="C159" s="7" t="s">
        <v>4217</v>
      </c>
      <c r="D159" s="7"/>
    </row>
    <row r="160" spans="1:4" x14ac:dyDescent="0.25">
      <c r="A160" s="7" t="s">
        <v>4218</v>
      </c>
      <c r="B160" s="7" t="s">
        <v>4219</v>
      </c>
      <c r="C160" s="7" t="s">
        <v>4220</v>
      </c>
      <c r="D160" s="7"/>
    </row>
    <row r="161" spans="1:4" x14ac:dyDescent="0.25">
      <c r="A161" s="7" t="s">
        <v>4221</v>
      </c>
      <c r="B161" s="7" t="s">
        <v>4222</v>
      </c>
      <c r="C161" s="7" t="s">
        <v>1572</v>
      </c>
      <c r="D161" s="7"/>
    </row>
    <row r="162" spans="1:4" x14ac:dyDescent="0.25">
      <c r="A162" s="7" t="s">
        <v>4223</v>
      </c>
      <c r="B162" s="7" t="s">
        <v>4224</v>
      </c>
      <c r="C162" s="7" t="s">
        <v>1575</v>
      </c>
      <c r="D162" s="7"/>
    </row>
    <row r="163" spans="1:4" x14ac:dyDescent="0.25">
      <c r="A163" s="7" t="s">
        <v>4225</v>
      </c>
      <c r="B163" s="7" t="s">
        <v>4226</v>
      </c>
      <c r="C163" s="7" t="s">
        <v>4227</v>
      </c>
      <c r="D163" s="7"/>
    </row>
    <row r="164" spans="1:4" x14ac:dyDescent="0.25">
      <c r="A164" s="7" t="s">
        <v>4228</v>
      </c>
      <c r="B164" s="7" t="s">
        <v>4229</v>
      </c>
      <c r="C164" s="7" t="s">
        <v>4230</v>
      </c>
      <c r="D164" s="7"/>
    </row>
    <row r="165" spans="1:4" x14ac:dyDescent="0.25">
      <c r="A165" s="7" t="s">
        <v>4231</v>
      </c>
      <c r="B165" s="7" t="s">
        <v>4232</v>
      </c>
      <c r="C165" s="7" t="s">
        <v>1596</v>
      </c>
      <c r="D165" s="7"/>
    </row>
    <row r="166" spans="1:4" x14ac:dyDescent="0.25">
      <c r="A166" s="7" t="s">
        <v>4233</v>
      </c>
      <c r="B166" s="7" t="s">
        <v>4234</v>
      </c>
      <c r="C166" s="7" t="s">
        <v>3380</v>
      </c>
      <c r="D166" s="7"/>
    </row>
    <row r="167" spans="1:4" x14ac:dyDescent="0.25">
      <c r="A167" s="7" t="s">
        <v>4235</v>
      </c>
      <c r="B167" s="7" t="s">
        <v>4236</v>
      </c>
      <c r="C167" s="7" t="s">
        <v>3383</v>
      </c>
      <c r="D167" s="7"/>
    </row>
    <row r="168" spans="1:4" x14ac:dyDescent="0.25">
      <c r="A168" s="7" t="s">
        <v>4237</v>
      </c>
      <c r="B168" s="7" t="s">
        <v>4238</v>
      </c>
      <c r="C168" s="7" t="s">
        <v>3386</v>
      </c>
      <c r="D168" s="7"/>
    </row>
    <row r="169" spans="1:4" x14ac:dyDescent="0.25">
      <c r="A169" s="7" t="s">
        <v>4239</v>
      </c>
      <c r="B169" s="7" t="s">
        <v>4240</v>
      </c>
      <c r="C169" s="7" t="s">
        <v>3389</v>
      </c>
      <c r="D169" s="7"/>
    </row>
    <row r="170" spans="1:4" x14ac:dyDescent="0.25">
      <c r="A170" s="7" t="s">
        <v>4241</v>
      </c>
      <c r="B170" s="7" t="s">
        <v>4242</v>
      </c>
      <c r="C170" s="7" t="s">
        <v>3392</v>
      </c>
      <c r="D170" s="7"/>
    </row>
    <row r="171" spans="1:4" x14ac:dyDescent="0.25">
      <c r="A171" s="7" t="s">
        <v>4243</v>
      </c>
      <c r="B171" s="7" t="s">
        <v>4244</v>
      </c>
      <c r="C171" s="7" t="s">
        <v>4245</v>
      </c>
      <c r="D171" s="7"/>
    </row>
    <row r="172" spans="1:4" x14ac:dyDescent="0.25">
      <c r="A172" s="7" t="s">
        <v>4246</v>
      </c>
      <c r="B172" s="7" t="s">
        <v>4247</v>
      </c>
      <c r="C172" s="7" t="s">
        <v>1638</v>
      </c>
      <c r="D172" s="7"/>
    </row>
    <row r="173" spans="1:4" x14ac:dyDescent="0.25">
      <c r="A173" s="7" t="s">
        <v>4248</v>
      </c>
      <c r="B173" s="7" t="s">
        <v>4249</v>
      </c>
      <c r="C173" s="7" t="s">
        <v>4250</v>
      </c>
      <c r="D173" s="7"/>
    </row>
    <row r="174" spans="1:4" x14ac:dyDescent="0.25">
      <c r="A174" s="7" t="s">
        <v>4251</v>
      </c>
      <c r="B174" s="7" t="s">
        <v>4252</v>
      </c>
      <c r="C174" s="7" t="s">
        <v>1662</v>
      </c>
      <c r="D174" s="7"/>
    </row>
    <row r="175" spans="1:4" x14ac:dyDescent="0.25">
      <c r="A175" s="7" t="s">
        <v>4253</v>
      </c>
      <c r="B175" s="7" t="s">
        <v>4254</v>
      </c>
      <c r="C175" s="7" t="s">
        <v>3416</v>
      </c>
      <c r="D175" s="7"/>
    </row>
    <row r="176" spans="1:4" x14ac:dyDescent="0.25">
      <c r="A176" s="7" t="s">
        <v>4255</v>
      </c>
      <c r="B176" s="7" t="s">
        <v>4256</v>
      </c>
      <c r="C176" s="7" t="s">
        <v>3419</v>
      </c>
      <c r="D176" s="7"/>
    </row>
    <row r="177" spans="1:4" x14ac:dyDescent="0.25">
      <c r="A177" s="7" t="s">
        <v>4257</v>
      </c>
      <c r="B177" s="7" t="s">
        <v>4258</v>
      </c>
      <c r="C177" s="7" t="s">
        <v>3422</v>
      </c>
      <c r="D177" s="7"/>
    </row>
    <row r="178" spans="1:4" x14ac:dyDescent="0.25">
      <c r="A178" s="7" t="s">
        <v>4259</v>
      </c>
      <c r="B178" s="7" t="s">
        <v>4260</v>
      </c>
      <c r="C178" s="7" t="s">
        <v>1689</v>
      </c>
      <c r="D178" s="7"/>
    </row>
    <row r="179" spans="1:4" x14ac:dyDescent="0.25">
      <c r="A179" s="7" t="s">
        <v>4261</v>
      </c>
      <c r="B179" s="7" t="s">
        <v>4262</v>
      </c>
      <c r="C179" s="7" t="s">
        <v>1692</v>
      </c>
      <c r="D179" s="7"/>
    </row>
    <row r="180" spans="1:4" x14ac:dyDescent="0.25">
      <c r="A180" s="7" t="s">
        <v>4263</v>
      </c>
      <c r="B180" s="7" t="s">
        <v>4264</v>
      </c>
      <c r="C180" s="7" t="s">
        <v>1695</v>
      </c>
      <c r="D180" s="7"/>
    </row>
    <row r="181" spans="1:4" x14ac:dyDescent="0.25">
      <c r="A181" s="7" t="s">
        <v>4265</v>
      </c>
      <c r="B181" s="7" t="s">
        <v>4266</v>
      </c>
      <c r="C181" s="7" t="s">
        <v>4267</v>
      </c>
      <c r="D181" s="7"/>
    </row>
    <row r="182" spans="1:4" x14ac:dyDescent="0.25">
      <c r="A182" s="7" t="s">
        <v>4268</v>
      </c>
      <c r="B182" s="7" t="s">
        <v>4269</v>
      </c>
      <c r="C182" s="7" t="s">
        <v>1716</v>
      </c>
      <c r="D182" s="7"/>
    </row>
    <row r="183" spans="1:4" x14ac:dyDescent="0.25">
      <c r="A183" s="7" t="s">
        <v>4270</v>
      </c>
      <c r="B183" s="7" t="s">
        <v>4271</v>
      </c>
      <c r="C183" s="7" t="s">
        <v>4272</v>
      </c>
      <c r="D183" s="7"/>
    </row>
    <row r="184" spans="1:4" x14ac:dyDescent="0.25">
      <c r="A184" s="7" t="s">
        <v>4273</v>
      </c>
      <c r="B184" s="7" t="s">
        <v>4274</v>
      </c>
      <c r="C184" s="7" t="s">
        <v>4275</v>
      </c>
      <c r="D184" s="7"/>
    </row>
    <row r="185" spans="1:4" x14ac:dyDescent="0.25">
      <c r="A185" s="7" t="s">
        <v>4276</v>
      </c>
      <c r="B185" s="7" t="s">
        <v>4277</v>
      </c>
      <c r="C185" s="7" t="s">
        <v>4278</v>
      </c>
      <c r="D185" s="7"/>
    </row>
    <row r="186" spans="1:4" x14ac:dyDescent="0.25">
      <c r="A186" s="7" t="s">
        <v>4279</v>
      </c>
      <c r="B186" s="7" t="s">
        <v>4280</v>
      </c>
      <c r="C186" s="7" t="s">
        <v>1755</v>
      </c>
      <c r="D186" s="7"/>
    </row>
    <row r="187" spans="1:4" x14ac:dyDescent="0.25">
      <c r="A187" s="7" t="s">
        <v>4281</v>
      </c>
      <c r="B187" s="7" t="s">
        <v>4282</v>
      </c>
      <c r="C187" s="7" t="s">
        <v>1758</v>
      </c>
      <c r="D187" s="7"/>
    </row>
    <row r="188" spans="1:4" x14ac:dyDescent="0.25">
      <c r="A188" s="7" t="s">
        <v>4283</v>
      </c>
      <c r="B188" s="7" t="s">
        <v>4284</v>
      </c>
      <c r="C188" s="7" t="s">
        <v>1761</v>
      </c>
      <c r="D188" s="7"/>
    </row>
    <row r="189" spans="1:4" x14ac:dyDescent="0.25">
      <c r="A189" s="7" t="s">
        <v>4285</v>
      </c>
      <c r="B189" s="7" t="s">
        <v>4286</v>
      </c>
      <c r="C189" s="7" t="s">
        <v>1764</v>
      </c>
      <c r="D189" s="7"/>
    </row>
    <row r="190" spans="1:4" x14ac:dyDescent="0.25">
      <c r="A190" s="7" t="s">
        <v>4287</v>
      </c>
      <c r="B190" s="7" t="s">
        <v>4288</v>
      </c>
      <c r="C190" s="7" t="s">
        <v>1767</v>
      </c>
      <c r="D190" s="7"/>
    </row>
    <row r="191" spans="1:4" x14ac:dyDescent="0.25">
      <c r="A191" s="7" t="s">
        <v>4289</v>
      </c>
      <c r="B191" s="7" t="s">
        <v>4290</v>
      </c>
      <c r="C191" s="7" t="s">
        <v>1770</v>
      </c>
      <c r="D191" s="7"/>
    </row>
    <row r="192" spans="1:4" x14ac:dyDescent="0.25">
      <c r="A192" s="7" t="s">
        <v>4291</v>
      </c>
      <c r="B192" s="7" t="s">
        <v>4292</v>
      </c>
      <c r="C192" s="7" t="s">
        <v>1773</v>
      </c>
      <c r="D192" s="7"/>
    </row>
    <row r="193" spans="1:4" x14ac:dyDescent="0.25">
      <c r="A193" s="7" t="s">
        <v>4293</v>
      </c>
      <c r="B193" s="7" t="s">
        <v>4294</v>
      </c>
      <c r="C193" s="7" t="s">
        <v>4295</v>
      </c>
      <c r="D193" s="7"/>
    </row>
    <row r="194" spans="1:4" x14ac:dyDescent="0.25">
      <c r="A194" s="7" t="s">
        <v>4296</v>
      </c>
      <c r="B194" s="7" t="s">
        <v>4297</v>
      </c>
      <c r="C194" s="7" t="s">
        <v>4298</v>
      </c>
      <c r="D194" s="7"/>
    </row>
    <row r="195" spans="1:4" x14ac:dyDescent="0.25">
      <c r="A195" s="7" t="s">
        <v>4299</v>
      </c>
      <c r="B195" s="7" t="s">
        <v>4300</v>
      </c>
      <c r="C195" s="7" t="s">
        <v>4301</v>
      </c>
      <c r="D195" s="7"/>
    </row>
    <row r="196" spans="1:4" x14ac:dyDescent="0.25">
      <c r="A196" s="7" t="s">
        <v>4302</v>
      </c>
      <c r="B196" s="7" t="s">
        <v>4303</v>
      </c>
      <c r="C196" s="7" t="s">
        <v>4304</v>
      </c>
      <c r="D196" s="7"/>
    </row>
    <row r="197" spans="1:4" x14ac:dyDescent="0.25">
      <c r="A197" s="7" t="s">
        <v>4305</v>
      </c>
      <c r="B197" s="7" t="s">
        <v>4306</v>
      </c>
      <c r="C197" s="7" t="s">
        <v>3495</v>
      </c>
      <c r="D197" s="7"/>
    </row>
    <row r="198" spans="1:4" x14ac:dyDescent="0.25">
      <c r="A198" s="7" t="s">
        <v>4307</v>
      </c>
      <c r="B198" s="7" t="s">
        <v>4308</v>
      </c>
      <c r="C198" s="7" t="s">
        <v>3498</v>
      </c>
      <c r="D198" s="7"/>
    </row>
    <row r="199" spans="1:4" x14ac:dyDescent="0.25">
      <c r="A199" s="7" t="s">
        <v>4309</v>
      </c>
      <c r="B199" s="7" t="s">
        <v>4310</v>
      </c>
      <c r="C199" s="7" t="s">
        <v>4311</v>
      </c>
      <c r="D199" s="7"/>
    </row>
    <row r="200" spans="1:4" x14ac:dyDescent="0.25">
      <c r="A200" s="7" t="s">
        <v>4312</v>
      </c>
      <c r="B200" s="7" t="s">
        <v>4313</v>
      </c>
      <c r="C200" s="7" t="s">
        <v>4314</v>
      </c>
      <c r="D200" s="7"/>
    </row>
    <row r="201" spans="1:4" x14ac:dyDescent="0.25">
      <c r="A201" s="7" t="s">
        <v>4315</v>
      </c>
      <c r="B201" s="7" t="s">
        <v>4316</v>
      </c>
      <c r="C201" s="7" t="s">
        <v>1845</v>
      </c>
      <c r="D201" s="7"/>
    </row>
    <row r="202" spans="1:4" x14ac:dyDescent="0.25">
      <c r="A202" s="7" t="s">
        <v>4317</v>
      </c>
      <c r="B202" s="7" t="s">
        <v>4318</v>
      </c>
      <c r="C202" s="7" t="s">
        <v>1848</v>
      </c>
      <c r="D202" s="7"/>
    </row>
    <row r="203" spans="1:4" x14ac:dyDescent="0.25">
      <c r="A203" s="7" t="s">
        <v>4319</v>
      </c>
      <c r="B203" s="7" t="s">
        <v>4320</v>
      </c>
      <c r="C203" s="7" t="s">
        <v>4321</v>
      </c>
      <c r="D203" s="7"/>
    </row>
    <row r="204" spans="1:4" x14ac:dyDescent="0.25">
      <c r="A204" s="7" t="s">
        <v>4322</v>
      </c>
      <c r="B204" s="7" t="s">
        <v>4323</v>
      </c>
      <c r="C204" s="7" t="s">
        <v>4324</v>
      </c>
      <c r="D204" s="7"/>
    </row>
    <row r="205" spans="1:4" x14ac:dyDescent="0.25">
      <c r="A205" s="7" t="s">
        <v>4325</v>
      </c>
      <c r="B205" s="7" t="s">
        <v>4326</v>
      </c>
      <c r="C205" s="7" t="s">
        <v>3529</v>
      </c>
      <c r="D205" s="7"/>
    </row>
    <row r="206" spans="1:4" x14ac:dyDescent="0.25">
      <c r="A206" s="7" t="s">
        <v>4327</v>
      </c>
      <c r="B206" s="7" t="s">
        <v>4328</v>
      </c>
      <c r="C206" s="7" t="s">
        <v>1875</v>
      </c>
      <c r="D206" s="7"/>
    </row>
    <row r="207" spans="1:4" x14ac:dyDescent="0.25">
      <c r="A207" s="7" t="s">
        <v>4329</v>
      </c>
      <c r="B207" s="7" t="s">
        <v>4330</v>
      </c>
      <c r="C207" s="7" t="s">
        <v>3534</v>
      </c>
      <c r="D207" s="7"/>
    </row>
    <row r="208" spans="1:4" x14ac:dyDescent="0.25">
      <c r="A208" s="7" t="s">
        <v>4331</v>
      </c>
      <c r="B208" s="7" t="s">
        <v>4332</v>
      </c>
      <c r="C208" s="7" t="s">
        <v>4333</v>
      </c>
      <c r="D208" s="7"/>
    </row>
    <row r="209" spans="1:4" x14ac:dyDescent="0.25">
      <c r="A209" s="7" t="s">
        <v>4334</v>
      </c>
      <c r="B209" s="7" t="s">
        <v>4335</v>
      </c>
      <c r="C209" s="7" t="s">
        <v>3541</v>
      </c>
      <c r="D209" s="7"/>
    </row>
    <row r="210" spans="1:4" x14ac:dyDescent="0.25">
      <c r="A210" s="7" t="s">
        <v>4336</v>
      </c>
      <c r="B210" s="7" t="s">
        <v>4337</v>
      </c>
      <c r="C210" s="7" t="s">
        <v>3544</v>
      </c>
      <c r="D210" s="7"/>
    </row>
    <row r="211" spans="1:4" x14ac:dyDescent="0.25">
      <c r="A211" s="7" t="s">
        <v>4338</v>
      </c>
      <c r="B211" s="7" t="s">
        <v>4339</v>
      </c>
      <c r="C211" s="7" t="s">
        <v>1917</v>
      </c>
      <c r="D211" s="7"/>
    </row>
    <row r="212" spans="1:4" x14ac:dyDescent="0.25">
      <c r="A212" s="7" t="s">
        <v>4340</v>
      </c>
      <c r="B212" s="7" t="s">
        <v>4341</v>
      </c>
      <c r="C212" s="7" t="s">
        <v>4342</v>
      </c>
      <c r="D212" s="7"/>
    </row>
    <row r="213" spans="1:4" x14ac:dyDescent="0.25">
      <c r="A213" s="7" t="s">
        <v>4343</v>
      </c>
      <c r="B213" s="7" t="s">
        <v>4344</v>
      </c>
      <c r="C213" s="7" t="s">
        <v>4345</v>
      </c>
      <c r="D213" s="7"/>
    </row>
    <row r="214" spans="1:4" x14ac:dyDescent="0.25">
      <c r="A214" s="7" t="s">
        <v>4346</v>
      </c>
      <c r="B214" s="7" t="s">
        <v>4347</v>
      </c>
      <c r="C214" s="7" t="s">
        <v>1944</v>
      </c>
      <c r="D214" s="7"/>
    </row>
    <row r="215" spans="1:4" x14ac:dyDescent="0.25">
      <c r="A215" s="7" t="s">
        <v>4348</v>
      </c>
      <c r="B215" s="7" t="s">
        <v>4349</v>
      </c>
      <c r="C215" s="7" t="s">
        <v>4350</v>
      </c>
      <c r="D215" s="7"/>
    </row>
    <row r="216" spans="1:4" x14ac:dyDescent="0.25">
      <c r="A216" s="7" t="s">
        <v>4351</v>
      </c>
      <c r="B216" s="7" t="s">
        <v>4352</v>
      </c>
      <c r="C216" s="7" t="s">
        <v>1953</v>
      </c>
      <c r="D216" s="7"/>
    </row>
    <row r="217" spans="1:4" x14ac:dyDescent="0.25">
      <c r="A217" s="7" t="s">
        <v>4353</v>
      </c>
      <c r="B217" s="7" t="s">
        <v>4354</v>
      </c>
      <c r="C217" s="7" t="s">
        <v>4355</v>
      </c>
      <c r="D217" s="7"/>
    </row>
    <row r="218" spans="1:4" x14ac:dyDescent="0.25">
      <c r="A218" s="7" t="s">
        <v>4356</v>
      </c>
      <c r="B218" s="7" t="s">
        <v>4357</v>
      </c>
      <c r="C218" s="7" t="s">
        <v>1968</v>
      </c>
      <c r="D218" s="7"/>
    </row>
    <row r="219" spans="1:4" x14ac:dyDescent="0.25">
      <c r="A219" s="7" t="s">
        <v>4358</v>
      </c>
      <c r="B219" s="7" t="s">
        <v>4359</v>
      </c>
      <c r="C219" s="7" t="s">
        <v>3573</v>
      </c>
      <c r="D219" s="7"/>
    </row>
    <row r="220" spans="1:4" x14ac:dyDescent="0.25">
      <c r="A220" s="7" t="s">
        <v>4360</v>
      </c>
      <c r="B220" s="7" t="s">
        <v>4361</v>
      </c>
      <c r="C220" s="7" t="s">
        <v>3576</v>
      </c>
      <c r="D220" s="7"/>
    </row>
    <row r="221" spans="1:4" x14ac:dyDescent="0.25">
      <c r="A221" s="7" t="s">
        <v>4362</v>
      </c>
      <c r="B221" s="7" t="s">
        <v>4363</v>
      </c>
      <c r="C221" s="7" t="s">
        <v>1992</v>
      </c>
      <c r="D221" s="7"/>
    </row>
    <row r="222" spans="1:4" x14ac:dyDescent="0.25">
      <c r="A222" s="7" t="s">
        <v>4364</v>
      </c>
      <c r="B222" s="7" t="s">
        <v>4365</v>
      </c>
      <c r="C222" s="7" t="s">
        <v>1995</v>
      </c>
      <c r="D222" s="7"/>
    </row>
    <row r="223" spans="1:4" x14ac:dyDescent="0.25">
      <c r="A223" s="7" t="s">
        <v>4366</v>
      </c>
      <c r="B223" s="7" t="s">
        <v>4367</v>
      </c>
      <c r="C223" s="7" t="s">
        <v>1998</v>
      </c>
      <c r="D223" s="7"/>
    </row>
    <row r="224" spans="1:4" x14ac:dyDescent="0.25">
      <c r="A224" s="7" t="s">
        <v>4368</v>
      </c>
      <c r="B224" s="7" t="s">
        <v>4369</v>
      </c>
      <c r="C224" s="7" t="s">
        <v>4370</v>
      </c>
      <c r="D224" s="7"/>
    </row>
    <row r="225" spans="1:4" x14ac:dyDescent="0.25">
      <c r="A225" s="7" t="s">
        <v>4371</v>
      </c>
      <c r="B225" s="7" t="s">
        <v>4372</v>
      </c>
      <c r="C225" s="7" t="s">
        <v>4373</v>
      </c>
      <c r="D225" s="7"/>
    </row>
    <row r="226" spans="1:4" x14ac:dyDescent="0.25">
      <c r="A226" s="7" t="s">
        <v>4374</v>
      </c>
      <c r="B226" s="7" t="s">
        <v>4375</v>
      </c>
      <c r="C226" s="7" t="s">
        <v>4376</v>
      </c>
      <c r="D226" s="7"/>
    </row>
    <row r="227" spans="1:4" x14ac:dyDescent="0.25">
      <c r="A227" s="7" t="s">
        <v>4377</v>
      </c>
      <c r="B227" s="7" t="s">
        <v>4378</v>
      </c>
      <c r="C227" s="7" t="s">
        <v>2034</v>
      </c>
      <c r="D227" s="7"/>
    </row>
    <row r="228" spans="1:4" x14ac:dyDescent="0.25">
      <c r="A228" s="7" t="s">
        <v>4379</v>
      </c>
      <c r="B228" s="7" t="s">
        <v>4380</v>
      </c>
      <c r="C228" s="7" t="s">
        <v>2037</v>
      </c>
      <c r="D228" s="7"/>
    </row>
    <row r="229" spans="1:4" x14ac:dyDescent="0.25">
      <c r="A229" s="7" t="s">
        <v>4381</v>
      </c>
      <c r="B229" s="7" t="s">
        <v>4382</v>
      </c>
      <c r="C229" s="7" t="s">
        <v>2040</v>
      </c>
      <c r="D229" s="7"/>
    </row>
    <row r="230" spans="1:4" x14ac:dyDescent="0.25">
      <c r="A230" s="7" t="s">
        <v>4383</v>
      </c>
      <c r="B230" s="7" t="s">
        <v>4384</v>
      </c>
      <c r="C230" s="7" t="s">
        <v>2043</v>
      </c>
      <c r="D230" s="7"/>
    </row>
    <row r="231" spans="1:4" x14ac:dyDescent="0.25">
      <c r="A231" s="7" t="s">
        <v>4385</v>
      </c>
      <c r="B231" s="7" t="s">
        <v>4386</v>
      </c>
      <c r="C231" s="7" t="s">
        <v>4387</v>
      </c>
      <c r="D231" s="7"/>
    </row>
    <row r="232" spans="1:4" x14ac:dyDescent="0.25">
      <c r="A232" s="7" t="s">
        <v>4388</v>
      </c>
      <c r="B232" s="7" t="s">
        <v>4389</v>
      </c>
      <c r="C232" s="7" t="s">
        <v>2052</v>
      </c>
      <c r="D232" s="7"/>
    </row>
    <row r="233" spans="1:4" x14ac:dyDescent="0.25">
      <c r="A233" s="7" t="s">
        <v>4390</v>
      </c>
      <c r="B233" s="7" t="s">
        <v>4391</v>
      </c>
      <c r="C233" s="7" t="s">
        <v>2055</v>
      </c>
      <c r="D233" s="7"/>
    </row>
    <row r="234" spans="1:4" x14ac:dyDescent="0.25">
      <c r="A234" s="7" t="s">
        <v>4392</v>
      </c>
      <c r="B234" s="7" t="s">
        <v>4393</v>
      </c>
      <c r="C234" s="7" t="s">
        <v>2058</v>
      </c>
      <c r="D234" s="7"/>
    </row>
    <row r="235" spans="1:4" x14ac:dyDescent="0.25">
      <c r="A235" s="7" t="s">
        <v>4394</v>
      </c>
      <c r="B235" s="7" t="s">
        <v>4395</v>
      </c>
      <c r="C235" s="7" t="s">
        <v>2061</v>
      </c>
      <c r="D235" s="7"/>
    </row>
    <row r="236" spans="1:4" x14ac:dyDescent="0.25">
      <c r="A236" s="7" t="s">
        <v>4396</v>
      </c>
      <c r="B236" s="7" t="s">
        <v>4397</v>
      </c>
      <c r="C236" s="7" t="s">
        <v>2064</v>
      </c>
      <c r="D236" s="7"/>
    </row>
    <row r="237" spans="1:4" x14ac:dyDescent="0.25">
      <c r="A237" s="7" t="s">
        <v>4398</v>
      </c>
      <c r="B237" s="7" t="s">
        <v>4399</v>
      </c>
      <c r="C237" s="7" t="s">
        <v>4400</v>
      </c>
      <c r="D237" s="7"/>
    </row>
    <row r="238" spans="1:4" x14ac:dyDescent="0.25">
      <c r="A238" s="7" t="s">
        <v>4401</v>
      </c>
      <c r="B238" s="7" t="s">
        <v>4402</v>
      </c>
      <c r="C238" s="7" t="s">
        <v>2079</v>
      </c>
      <c r="D238" s="7"/>
    </row>
    <row r="239" spans="1:4" x14ac:dyDescent="0.25">
      <c r="A239" s="7" t="s">
        <v>4403</v>
      </c>
      <c r="B239" s="7" t="s">
        <v>4404</v>
      </c>
      <c r="C239" s="7" t="s">
        <v>4405</v>
      </c>
      <c r="D239" s="7"/>
    </row>
    <row r="240" spans="1:4" x14ac:dyDescent="0.25">
      <c r="A240" s="7" t="s">
        <v>4406</v>
      </c>
      <c r="B240" s="7" t="s">
        <v>4407</v>
      </c>
      <c r="C240" s="7" t="s">
        <v>2088</v>
      </c>
      <c r="D240" s="7"/>
    </row>
    <row r="241" spans="1:4" x14ac:dyDescent="0.25">
      <c r="A241" s="7" t="s">
        <v>4408</v>
      </c>
      <c r="B241" s="7" t="s">
        <v>4409</v>
      </c>
      <c r="C241" s="7" t="s">
        <v>2091</v>
      </c>
      <c r="D241" s="7"/>
    </row>
    <row r="242" spans="1:4" x14ac:dyDescent="0.25">
      <c r="A242" s="7" t="s">
        <v>4410</v>
      </c>
      <c r="B242" s="7" t="s">
        <v>4411</v>
      </c>
      <c r="C242" s="7" t="s">
        <v>4412</v>
      </c>
      <c r="D242" s="7"/>
    </row>
    <row r="243" spans="1:4" x14ac:dyDescent="0.25">
      <c r="A243" s="7" t="s">
        <v>4413</v>
      </c>
      <c r="B243" s="7" t="s">
        <v>4414</v>
      </c>
      <c r="C243" s="7" t="s">
        <v>4415</v>
      </c>
      <c r="D243" s="7"/>
    </row>
    <row r="244" spans="1:4" x14ac:dyDescent="0.25">
      <c r="A244" s="7" t="s">
        <v>4416</v>
      </c>
      <c r="B244" s="7" t="s">
        <v>4417</v>
      </c>
      <c r="C244" s="7" t="s">
        <v>4418</v>
      </c>
      <c r="D244" s="7"/>
    </row>
    <row r="245" spans="1:4" x14ac:dyDescent="0.25">
      <c r="A245" s="7" t="s">
        <v>4419</v>
      </c>
      <c r="B245" s="7" t="s">
        <v>4420</v>
      </c>
      <c r="C245" s="7" t="s">
        <v>2172</v>
      </c>
      <c r="D245" s="7"/>
    </row>
    <row r="246" spans="1:4" x14ac:dyDescent="0.25">
      <c r="A246" s="7" t="s">
        <v>4421</v>
      </c>
      <c r="B246" s="7" t="s">
        <v>4422</v>
      </c>
      <c r="C246" s="7" t="s">
        <v>2175</v>
      </c>
      <c r="D246" s="7"/>
    </row>
    <row r="247" spans="1:4" x14ac:dyDescent="0.25">
      <c r="A247" s="7" t="s">
        <v>4423</v>
      </c>
      <c r="B247" s="7" t="s">
        <v>4424</v>
      </c>
      <c r="C247" s="7" t="s">
        <v>3677</v>
      </c>
      <c r="D247" s="7"/>
    </row>
    <row r="248" spans="1:4" x14ac:dyDescent="0.25">
      <c r="A248" s="7" t="s">
        <v>4425</v>
      </c>
      <c r="B248" s="7" t="s">
        <v>4426</v>
      </c>
      <c r="C248" s="7" t="s">
        <v>4427</v>
      </c>
      <c r="D248" s="7"/>
    </row>
    <row r="249" spans="1:4" x14ac:dyDescent="0.25">
      <c r="A249" s="7" t="s">
        <v>4428</v>
      </c>
      <c r="B249" s="7" t="s">
        <v>4429</v>
      </c>
      <c r="C249" s="7" t="s">
        <v>4430</v>
      </c>
      <c r="D249" s="7"/>
    </row>
    <row r="250" spans="1:4" x14ac:dyDescent="0.25">
      <c r="A250" s="7" t="s">
        <v>4431</v>
      </c>
      <c r="B250" s="7" t="s">
        <v>4432</v>
      </c>
      <c r="C250" s="7" t="s">
        <v>4433</v>
      </c>
      <c r="D250" s="7"/>
    </row>
    <row r="251" spans="1:4" x14ac:dyDescent="0.25">
      <c r="A251" s="7" t="s">
        <v>4434</v>
      </c>
      <c r="B251" s="7" t="s">
        <v>4435</v>
      </c>
      <c r="C251" s="7" t="s">
        <v>2235</v>
      </c>
      <c r="D251" s="7"/>
    </row>
    <row r="252" spans="1:4" x14ac:dyDescent="0.25">
      <c r="A252" s="7" t="s">
        <v>4436</v>
      </c>
      <c r="B252" s="7" t="s">
        <v>4437</v>
      </c>
      <c r="C252" s="7" t="s">
        <v>3702</v>
      </c>
      <c r="D252" s="7"/>
    </row>
    <row r="253" spans="1:4" x14ac:dyDescent="0.25">
      <c r="A253" s="7" t="s">
        <v>4438</v>
      </c>
      <c r="B253" s="7" t="s">
        <v>4439</v>
      </c>
      <c r="C253" s="7" t="s">
        <v>4440</v>
      </c>
      <c r="D253" s="7"/>
    </row>
    <row r="254" spans="1:4" x14ac:dyDescent="0.25">
      <c r="A254" s="7" t="s">
        <v>4441</v>
      </c>
      <c r="B254" s="7" t="s">
        <v>4442</v>
      </c>
      <c r="C254" s="7" t="s">
        <v>3713</v>
      </c>
      <c r="D254" s="7"/>
    </row>
    <row r="255" spans="1:4" x14ac:dyDescent="0.25">
      <c r="A255" s="7" t="s">
        <v>4443</v>
      </c>
      <c r="B255" s="7" t="s">
        <v>4444</v>
      </c>
      <c r="C255" s="7" t="s">
        <v>2280</v>
      </c>
      <c r="D255" s="7"/>
    </row>
    <row r="256" spans="1:4" ht="22.5" x14ac:dyDescent="0.25">
      <c r="A256" s="7" t="s">
        <v>4445</v>
      </c>
      <c r="B256" s="7" t="s">
        <v>4446</v>
      </c>
      <c r="C256" s="7" t="s">
        <v>3718</v>
      </c>
      <c r="D256" s="7"/>
    </row>
    <row r="257" spans="1:4" x14ac:dyDescent="0.25">
      <c r="A257" s="7" t="s">
        <v>4447</v>
      </c>
      <c r="B257" s="7" t="s">
        <v>4448</v>
      </c>
      <c r="C257" s="7" t="s">
        <v>3721</v>
      </c>
      <c r="D257" s="7"/>
    </row>
    <row r="258" spans="1:4" x14ac:dyDescent="0.25">
      <c r="A258" s="7" t="s">
        <v>4449</v>
      </c>
      <c r="B258" s="7" t="s">
        <v>4450</v>
      </c>
      <c r="C258" s="7" t="s">
        <v>3724</v>
      </c>
      <c r="D258" s="7"/>
    </row>
    <row r="259" spans="1:4" x14ac:dyDescent="0.25">
      <c r="A259" s="7" t="s">
        <v>4451</v>
      </c>
      <c r="B259" s="7" t="s">
        <v>4452</v>
      </c>
      <c r="C259" s="7" t="s">
        <v>3727</v>
      </c>
      <c r="D259" s="7"/>
    </row>
    <row r="260" spans="1:4" x14ac:dyDescent="0.25">
      <c r="A260" s="7" t="s">
        <v>4453</v>
      </c>
      <c r="B260" s="7" t="s">
        <v>4454</v>
      </c>
      <c r="C260" s="7" t="s">
        <v>4455</v>
      </c>
      <c r="D260" s="7"/>
    </row>
    <row r="261" spans="1:4" x14ac:dyDescent="0.25">
      <c r="A261" s="7" t="s">
        <v>4456</v>
      </c>
      <c r="B261" s="7" t="s">
        <v>4457</v>
      </c>
      <c r="C261" s="7" t="s">
        <v>4458</v>
      </c>
      <c r="D261" s="7"/>
    </row>
    <row r="262" spans="1:4" x14ac:dyDescent="0.25">
      <c r="A262" s="7" t="s">
        <v>4459</v>
      </c>
      <c r="B262" s="7" t="s">
        <v>4460</v>
      </c>
      <c r="C262" s="7" t="s">
        <v>4461</v>
      </c>
      <c r="D262" s="7"/>
    </row>
    <row r="263" spans="1:4" x14ac:dyDescent="0.25">
      <c r="A263" s="7" t="s">
        <v>4462</v>
      </c>
      <c r="B263" s="7" t="s">
        <v>4463</v>
      </c>
      <c r="C263" s="7" t="s">
        <v>2355</v>
      </c>
      <c r="D263" s="7"/>
    </row>
    <row r="264" spans="1:4" x14ac:dyDescent="0.25">
      <c r="A264" s="7" t="s">
        <v>4464</v>
      </c>
      <c r="B264" s="7" t="s">
        <v>4465</v>
      </c>
      <c r="C264" s="7" t="s">
        <v>4466</v>
      </c>
      <c r="D264" s="7"/>
    </row>
    <row r="265" spans="1:4" x14ac:dyDescent="0.25">
      <c r="A265" s="7" t="s">
        <v>4467</v>
      </c>
      <c r="B265" s="7" t="s">
        <v>4468</v>
      </c>
      <c r="C265" s="7" t="s">
        <v>4469</v>
      </c>
      <c r="D265" s="7"/>
    </row>
    <row r="266" spans="1:4" x14ac:dyDescent="0.25">
      <c r="A266" s="7" t="s">
        <v>4470</v>
      </c>
      <c r="B266" s="7" t="s">
        <v>4471</v>
      </c>
      <c r="C266" s="7" t="s">
        <v>4472</v>
      </c>
      <c r="D266" s="7"/>
    </row>
    <row r="267" spans="1:4" x14ac:dyDescent="0.25">
      <c r="A267" s="7" t="s">
        <v>4473</v>
      </c>
      <c r="B267" s="7" t="s">
        <v>4474</v>
      </c>
      <c r="C267" s="7" t="s">
        <v>2400</v>
      </c>
      <c r="D267" s="7"/>
    </row>
    <row r="268" spans="1:4" x14ac:dyDescent="0.25">
      <c r="A268" s="7" t="s">
        <v>4475</v>
      </c>
      <c r="B268" s="7" t="s">
        <v>4476</v>
      </c>
      <c r="C268" s="7" t="s">
        <v>4477</v>
      </c>
      <c r="D268" s="7"/>
    </row>
    <row r="269" spans="1:4" x14ac:dyDescent="0.25">
      <c r="A269" s="7" t="s">
        <v>4478</v>
      </c>
      <c r="B269" s="7" t="s">
        <v>4479</v>
      </c>
      <c r="C269" s="7" t="s">
        <v>4480</v>
      </c>
      <c r="D269" s="7"/>
    </row>
    <row r="270" spans="1:4" x14ac:dyDescent="0.25">
      <c r="A270" s="7" t="s">
        <v>4481</v>
      </c>
      <c r="B270" s="7" t="s">
        <v>4482</v>
      </c>
      <c r="C270" s="7" t="s">
        <v>4483</v>
      </c>
      <c r="D270" s="7"/>
    </row>
    <row r="271" spans="1:4" x14ac:dyDescent="0.25">
      <c r="A271" s="7" t="s">
        <v>4484</v>
      </c>
      <c r="B271" s="7" t="s">
        <v>4485</v>
      </c>
      <c r="C271" s="7" t="s">
        <v>4486</v>
      </c>
      <c r="D271" s="7"/>
    </row>
    <row r="272" spans="1:4" x14ac:dyDescent="0.25">
      <c r="A272" s="7" t="s">
        <v>4487</v>
      </c>
      <c r="B272" s="7" t="s">
        <v>4488</v>
      </c>
      <c r="C272" s="7" t="s">
        <v>2457</v>
      </c>
      <c r="D272" s="7"/>
    </row>
    <row r="273" spans="1:4" x14ac:dyDescent="0.25">
      <c r="A273" s="7" t="s">
        <v>4489</v>
      </c>
      <c r="B273" s="7" t="s">
        <v>4490</v>
      </c>
      <c r="C273" s="7" t="s">
        <v>2460</v>
      </c>
      <c r="D273" s="7"/>
    </row>
    <row r="274" spans="1:4" x14ac:dyDescent="0.25">
      <c r="A274" s="7" t="s">
        <v>4491</v>
      </c>
      <c r="B274" s="7" t="s">
        <v>4492</v>
      </c>
      <c r="C274" s="7" t="s">
        <v>2463</v>
      </c>
      <c r="D274" s="7"/>
    </row>
    <row r="275" spans="1:4" x14ac:dyDescent="0.25">
      <c r="A275" s="7" t="s">
        <v>4493</v>
      </c>
      <c r="B275" s="7" t="s">
        <v>4494</v>
      </c>
      <c r="C275" s="7" t="s">
        <v>2466</v>
      </c>
      <c r="D275" s="7"/>
    </row>
  </sheetData>
  <printOptions gridLines="1"/>
  <pageMargins left="0.31527777777777799" right="0.31527777777777799" top="0.35416666666666702" bottom="0.74791666666666701" header="0.51180555555555496" footer="0.51180555555555496"/>
  <pageSetup paperSize="9" firstPageNumber="0" fitToHeight="4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K91"/>
  <sheetViews>
    <sheetView zoomScaleNormal="100" workbookViewId="0">
      <selection activeCell="C44" sqref="C44"/>
    </sheetView>
  </sheetViews>
  <sheetFormatPr defaultRowHeight="15" x14ac:dyDescent="0.25"/>
  <cols>
    <col min="1" max="1" width="10.5703125" style="5" customWidth="1"/>
    <col min="2" max="2" width="70.42578125" style="4" customWidth="1"/>
    <col min="3" max="3" width="10.28515625" style="4" customWidth="1"/>
    <col min="4" max="1025" width="9.140625" style="5" customWidth="1"/>
  </cols>
  <sheetData>
    <row r="1" spans="1:4" s="1" customFormat="1" ht="11.25" x14ac:dyDescent="0.2">
      <c r="A1" s="2" t="s">
        <v>0</v>
      </c>
    </row>
    <row r="2" spans="1:4" s="1" customFormat="1" ht="11.25" x14ac:dyDescent="0.2"/>
    <row r="3" spans="1:4" x14ac:dyDescent="0.25">
      <c r="A3" s="8" t="s">
        <v>4495</v>
      </c>
      <c r="B3" s="6" t="s">
        <v>3</v>
      </c>
      <c r="C3" s="6"/>
      <c r="D3" s="9"/>
    </row>
    <row r="4" spans="1:4" x14ac:dyDescent="0.25">
      <c r="A4" s="9" t="s">
        <v>4496</v>
      </c>
      <c r="B4" s="7" t="s">
        <v>4497</v>
      </c>
      <c r="C4" s="7"/>
      <c r="D4" s="9"/>
    </row>
    <row r="5" spans="1:4" x14ac:dyDescent="0.25">
      <c r="A5" s="9" t="s">
        <v>4498</v>
      </c>
      <c r="B5" s="7" t="s">
        <v>4499</v>
      </c>
      <c r="C5" s="7"/>
      <c r="D5" s="9"/>
    </row>
    <row r="6" spans="1:4" x14ac:dyDescent="0.25">
      <c r="A6" s="9" t="s">
        <v>4500</v>
      </c>
      <c r="B6" s="7" t="s">
        <v>4501</v>
      </c>
      <c r="C6" s="7"/>
      <c r="D6" s="9"/>
    </row>
    <row r="7" spans="1:4" x14ac:dyDescent="0.25">
      <c r="A7" s="9" t="s">
        <v>4502</v>
      </c>
      <c r="B7" s="7" t="s">
        <v>4503</v>
      </c>
      <c r="C7" s="7"/>
      <c r="D7" s="9"/>
    </row>
    <row r="8" spans="1:4" x14ac:dyDescent="0.25">
      <c r="A8" s="9" t="s">
        <v>4504</v>
      </c>
      <c r="B8" s="7" t="s">
        <v>4505</v>
      </c>
      <c r="C8" s="7"/>
      <c r="D8" s="9"/>
    </row>
    <row r="9" spans="1:4" x14ac:dyDescent="0.25">
      <c r="A9" s="9" t="s">
        <v>4506</v>
      </c>
      <c r="B9" s="7" t="s">
        <v>4507</v>
      </c>
      <c r="C9" s="7"/>
      <c r="D9" s="9"/>
    </row>
    <row r="10" spans="1:4" x14ac:dyDescent="0.25">
      <c r="A10" s="9" t="s">
        <v>4508</v>
      </c>
      <c r="B10" s="7" t="s">
        <v>4509</v>
      </c>
      <c r="C10" s="7"/>
      <c r="D10" s="9"/>
    </row>
    <row r="11" spans="1:4" x14ac:dyDescent="0.25">
      <c r="A11" s="9" t="s">
        <v>4510</v>
      </c>
      <c r="B11" s="7" t="s">
        <v>4511</v>
      </c>
      <c r="C11" s="7"/>
      <c r="D11" s="9"/>
    </row>
    <row r="12" spans="1:4" x14ac:dyDescent="0.25">
      <c r="A12" s="9" t="s">
        <v>4512</v>
      </c>
      <c r="B12" s="7" t="s">
        <v>4513</v>
      </c>
      <c r="C12" s="7"/>
      <c r="D12" s="9"/>
    </row>
    <row r="13" spans="1:4" x14ac:dyDescent="0.25">
      <c r="A13" s="9" t="s">
        <v>4514</v>
      </c>
      <c r="B13" s="7" t="s">
        <v>3900</v>
      </c>
      <c r="C13" s="7"/>
      <c r="D13" s="9"/>
    </row>
    <row r="14" spans="1:4" x14ac:dyDescent="0.25">
      <c r="A14" s="9" t="s">
        <v>4515</v>
      </c>
      <c r="B14" s="7" t="s">
        <v>321</v>
      </c>
      <c r="C14" s="7"/>
      <c r="D14" s="9"/>
    </row>
    <row r="15" spans="1:4" x14ac:dyDescent="0.25">
      <c r="A15" s="9" t="s">
        <v>4516</v>
      </c>
      <c r="B15" s="7" t="s">
        <v>4517</v>
      </c>
      <c r="C15" s="7"/>
      <c r="D15" s="9"/>
    </row>
    <row r="16" spans="1:4" x14ac:dyDescent="0.25">
      <c r="A16" s="9" t="s">
        <v>4518</v>
      </c>
      <c r="B16" s="7" t="s">
        <v>4519</v>
      </c>
      <c r="C16" s="7"/>
      <c r="D16" s="9"/>
    </row>
    <row r="17" spans="1:4" x14ac:dyDescent="0.25">
      <c r="A17" s="9" t="s">
        <v>4520</v>
      </c>
      <c r="B17" s="7" t="s">
        <v>4521</v>
      </c>
      <c r="C17" s="7"/>
      <c r="D17" s="9"/>
    </row>
    <row r="18" spans="1:4" x14ac:dyDescent="0.25">
      <c r="A18" s="9" t="s">
        <v>4522</v>
      </c>
      <c r="B18" s="7" t="s">
        <v>4523</v>
      </c>
      <c r="C18" s="7"/>
      <c r="D18" s="9"/>
    </row>
    <row r="19" spans="1:4" x14ac:dyDescent="0.25">
      <c r="A19" s="9" t="s">
        <v>4524</v>
      </c>
      <c r="B19" s="7" t="s">
        <v>4525</v>
      </c>
      <c r="C19" s="7"/>
      <c r="D19" s="9"/>
    </row>
    <row r="20" spans="1:4" x14ac:dyDescent="0.25">
      <c r="A20" s="9" t="s">
        <v>4526</v>
      </c>
      <c r="B20" s="7" t="s">
        <v>4527</v>
      </c>
      <c r="C20" s="7"/>
      <c r="D20" s="9"/>
    </row>
    <row r="21" spans="1:4" x14ac:dyDescent="0.25">
      <c r="A21" s="9" t="s">
        <v>4528</v>
      </c>
      <c r="B21" s="7" t="s">
        <v>4529</v>
      </c>
      <c r="C21" s="7"/>
      <c r="D21" s="9"/>
    </row>
    <row r="22" spans="1:4" x14ac:dyDescent="0.25">
      <c r="A22" s="9" t="s">
        <v>4530</v>
      </c>
      <c r="B22" s="7" t="s">
        <v>4531</v>
      </c>
      <c r="C22" s="7"/>
      <c r="D22" s="9"/>
    </row>
    <row r="23" spans="1:4" x14ac:dyDescent="0.25">
      <c r="A23" s="9" t="s">
        <v>4532</v>
      </c>
      <c r="B23" s="7" t="s">
        <v>4533</v>
      </c>
      <c r="C23" s="7"/>
      <c r="D23" s="9"/>
    </row>
    <row r="24" spans="1:4" x14ac:dyDescent="0.25">
      <c r="A24" s="9" t="s">
        <v>4534</v>
      </c>
      <c r="B24" s="7" t="s">
        <v>4535</v>
      </c>
      <c r="C24" s="7"/>
      <c r="D24" s="9"/>
    </row>
    <row r="25" spans="1:4" x14ac:dyDescent="0.25">
      <c r="A25" s="9" t="s">
        <v>4536</v>
      </c>
      <c r="B25" s="7" t="s">
        <v>4537</v>
      </c>
      <c r="C25" s="7"/>
      <c r="D25" s="9"/>
    </row>
    <row r="26" spans="1:4" x14ac:dyDescent="0.25">
      <c r="A26" s="9" t="s">
        <v>4538</v>
      </c>
      <c r="B26" s="7" t="s">
        <v>4539</v>
      </c>
      <c r="C26" s="7"/>
      <c r="D26" s="9"/>
    </row>
    <row r="27" spans="1:4" x14ac:dyDescent="0.25">
      <c r="A27" s="9" t="s">
        <v>4540</v>
      </c>
      <c r="B27" s="7" t="s">
        <v>4541</v>
      </c>
      <c r="C27" s="7"/>
      <c r="D27" s="9"/>
    </row>
    <row r="28" spans="1:4" x14ac:dyDescent="0.25">
      <c r="A28" s="9" t="s">
        <v>4542</v>
      </c>
      <c r="B28" s="7" t="s">
        <v>4543</v>
      </c>
      <c r="C28" s="7"/>
      <c r="D28" s="9"/>
    </row>
    <row r="29" spans="1:4" x14ac:dyDescent="0.25">
      <c r="A29" s="9" t="s">
        <v>4544</v>
      </c>
      <c r="B29" s="7" t="s">
        <v>4545</v>
      </c>
      <c r="C29" s="7"/>
      <c r="D29" s="9"/>
    </row>
    <row r="30" spans="1:4" x14ac:dyDescent="0.25">
      <c r="A30" s="9" t="s">
        <v>4546</v>
      </c>
      <c r="B30" s="7" t="s">
        <v>4547</v>
      </c>
      <c r="C30" s="7"/>
      <c r="D30" s="9"/>
    </row>
    <row r="31" spans="1:4" x14ac:dyDescent="0.25">
      <c r="A31" s="9" t="s">
        <v>4548</v>
      </c>
      <c r="B31" s="7" t="s">
        <v>4549</v>
      </c>
      <c r="C31" s="7"/>
      <c r="D31" s="9"/>
    </row>
    <row r="32" spans="1:4" x14ac:dyDescent="0.25">
      <c r="A32" s="9" t="s">
        <v>4550</v>
      </c>
      <c r="B32" s="7" t="s">
        <v>4551</v>
      </c>
      <c r="C32" s="7"/>
      <c r="D32" s="9"/>
    </row>
    <row r="33" spans="1:4" x14ac:dyDescent="0.25">
      <c r="A33" s="9" t="s">
        <v>4552</v>
      </c>
      <c r="B33" s="7" t="s">
        <v>4094</v>
      </c>
      <c r="C33" s="7"/>
      <c r="D33" s="9"/>
    </row>
    <row r="34" spans="1:4" x14ac:dyDescent="0.25">
      <c r="A34" s="9" t="s">
        <v>4553</v>
      </c>
      <c r="B34" s="7" t="s">
        <v>4554</v>
      </c>
      <c r="C34" s="7"/>
      <c r="D34" s="9"/>
    </row>
    <row r="35" spans="1:4" x14ac:dyDescent="0.25">
      <c r="A35" s="9" t="s">
        <v>4555</v>
      </c>
      <c r="B35" s="7" t="s">
        <v>4556</v>
      </c>
      <c r="C35" s="7"/>
      <c r="D35" s="9"/>
    </row>
    <row r="36" spans="1:4" x14ac:dyDescent="0.25">
      <c r="A36" s="9" t="s">
        <v>4557</v>
      </c>
      <c r="B36" s="7" t="s">
        <v>4558</v>
      </c>
      <c r="C36" s="7"/>
      <c r="D36" s="9"/>
    </row>
    <row r="37" spans="1:4" x14ac:dyDescent="0.25">
      <c r="A37" s="9" t="s">
        <v>4559</v>
      </c>
      <c r="B37" s="7" t="s">
        <v>3085</v>
      </c>
      <c r="C37" s="7"/>
      <c r="D37" s="9"/>
    </row>
    <row r="38" spans="1:4" x14ac:dyDescent="0.25">
      <c r="A38" s="9" t="s">
        <v>4560</v>
      </c>
      <c r="B38" s="7" t="s">
        <v>1011</v>
      </c>
      <c r="C38" s="7"/>
      <c r="D38" s="9"/>
    </row>
    <row r="39" spans="1:4" x14ac:dyDescent="0.25">
      <c r="A39" s="9" t="s">
        <v>4561</v>
      </c>
      <c r="B39" s="7" t="s">
        <v>4562</v>
      </c>
      <c r="C39" s="7"/>
      <c r="D39" s="9"/>
    </row>
    <row r="40" spans="1:4" x14ac:dyDescent="0.25">
      <c r="A40" s="9" t="s">
        <v>4563</v>
      </c>
      <c r="B40" s="7" t="s">
        <v>1038</v>
      </c>
      <c r="C40" s="7"/>
      <c r="D40" s="9"/>
    </row>
    <row r="41" spans="1:4" x14ac:dyDescent="0.25">
      <c r="A41" s="9" t="s">
        <v>4564</v>
      </c>
      <c r="B41" s="7" t="s">
        <v>4565</v>
      </c>
      <c r="C41" s="7"/>
      <c r="D41" s="9"/>
    </row>
    <row r="42" spans="1:4" x14ac:dyDescent="0.25">
      <c r="A42" s="9" t="s">
        <v>4566</v>
      </c>
      <c r="B42" s="7" t="s">
        <v>4567</v>
      </c>
      <c r="C42" s="7"/>
      <c r="D42" s="9"/>
    </row>
    <row r="43" spans="1:4" x14ac:dyDescent="0.25">
      <c r="A43" s="9" t="s">
        <v>4568</v>
      </c>
      <c r="B43" s="7" t="s">
        <v>4569</v>
      </c>
      <c r="C43" s="7"/>
      <c r="D43" s="9"/>
    </row>
    <row r="44" spans="1:4" x14ac:dyDescent="0.25">
      <c r="A44" s="9" t="s">
        <v>4570</v>
      </c>
      <c r="B44" s="7" t="s">
        <v>4571</v>
      </c>
      <c r="C44" s="7"/>
      <c r="D44" s="9"/>
    </row>
    <row r="45" spans="1:4" x14ac:dyDescent="0.25">
      <c r="A45" s="9" t="s">
        <v>4572</v>
      </c>
      <c r="B45" s="7" t="s">
        <v>4573</v>
      </c>
      <c r="C45" s="7"/>
      <c r="D45" s="9"/>
    </row>
    <row r="46" spans="1:4" x14ac:dyDescent="0.25">
      <c r="A46" s="9" t="s">
        <v>4574</v>
      </c>
      <c r="B46" s="7" t="s">
        <v>4575</v>
      </c>
      <c r="C46" s="7"/>
      <c r="D46" s="9"/>
    </row>
    <row r="47" spans="1:4" x14ac:dyDescent="0.25">
      <c r="A47" s="9" t="s">
        <v>4576</v>
      </c>
      <c r="B47" s="7" t="s">
        <v>4577</v>
      </c>
      <c r="C47" s="7"/>
      <c r="D47" s="9"/>
    </row>
    <row r="48" spans="1:4" x14ac:dyDescent="0.25">
      <c r="A48" s="9" t="s">
        <v>4578</v>
      </c>
      <c r="B48" s="7" t="s">
        <v>4579</v>
      </c>
      <c r="C48" s="7"/>
      <c r="D48" s="9"/>
    </row>
    <row r="49" spans="1:4" x14ac:dyDescent="0.25">
      <c r="A49" s="9" t="s">
        <v>4580</v>
      </c>
      <c r="B49" s="7" t="s">
        <v>4581</v>
      </c>
      <c r="C49" s="7"/>
      <c r="D49" s="9"/>
    </row>
    <row r="50" spans="1:4" x14ac:dyDescent="0.25">
      <c r="A50" s="9" t="s">
        <v>4582</v>
      </c>
      <c r="B50" s="7" t="s">
        <v>4583</v>
      </c>
      <c r="C50" s="7"/>
      <c r="D50" s="9"/>
    </row>
    <row r="51" spans="1:4" x14ac:dyDescent="0.25">
      <c r="A51" s="9" t="s">
        <v>4584</v>
      </c>
      <c r="B51" s="7" t="s">
        <v>4585</v>
      </c>
      <c r="C51" s="7"/>
      <c r="D51" s="9"/>
    </row>
    <row r="52" spans="1:4" x14ac:dyDescent="0.25">
      <c r="A52" s="9" t="s">
        <v>4586</v>
      </c>
      <c r="B52" s="7" t="s">
        <v>4587</v>
      </c>
      <c r="C52" s="7"/>
      <c r="D52" s="9"/>
    </row>
    <row r="53" spans="1:4" x14ac:dyDescent="0.25">
      <c r="A53" s="9" t="s">
        <v>4588</v>
      </c>
      <c r="B53" s="7" t="s">
        <v>4589</v>
      </c>
      <c r="C53" s="7"/>
      <c r="D53" s="9"/>
    </row>
    <row r="54" spans="1:4" x14ac:dyDescent="0.25">
      <c r="A54" s="9" t="s">
        <v>4590</v>
      </c>
      <c r="B54" s="7" t="s">
        <v>4591</v>
      </c>
      <c r="C54" s="7"/>
      <c r="D54" s="9"/>
    </row>
    <row r="55" spans="1:4" x14ac:dyDescent="0.25">
      <c r="A55" s="9" t="s">
        <v>4592</v>
      </c>
      <c r="B55" s="7" t="s">
        <v>4593</v>
      </c>
      <c r="C55" s="7"/>
      <c r="D55" s="9"/>
    </row>
    <row r="56" spans="1:4" x14ac:dyDescent="0.25">
      <c r="A56" s="9" t="s">
        <v>4594</v>
      </c>
      <c r="B56" s="7" t="s">
        <v>4595</v>
      </c>
      <c r="C56" s="7"/>
      <c r="D56" s="9"/>
    </row>
    <row r="57" spans="1:4" x14ac:dyDescent="0.25">
      <c r="A57" s="9" t="s">
        <v>4596</v>
      </c>
      <c r="B57" s="7" t="s">
        <v>4597</v>
      </c>
      <c r="C57" s="7"/>
      <c r="D57" s="9"/>
    </row>
    <row r="58" spans="1:4" x14ac:dyDescent="0.25">
      <c r="A58" s="9" t="s">
        <v>4598</v>
      </c>
      <c r="B58" s="7" t="s">
        <v>4295</v>
      </c>
      <c r="C58" s="7"/>
      <c r="D58" s="9"/>
    </row>
    <row r="59" spans="1:4" x14ac:dyDescent="0.25">
      <c r="A59" s="9" t="s">
        <v>4599</v>
      </c>
      <c r="B59" s="7" t="s">
        <v>4600</v>
      </c>
      <c r="C59" s="7"/>
      <c r="D59" s="9"/>
    </row>
    <row r="60" spans="1:4" x14ac:dyDescent="0.25">
      <c r="A60" s="9" t="s">
        <v>4601</v>
      </c>
      <c r="B60" s="7" t="s">
        <v>4602</v>
      </c>
      <c r="C60" s="7"/>
      <c r="D60" s="9"/>
    </row>
    <row r="61" spans="1:4" x14ac:dyDescent="0.25">
      <c r="A61" s="9" t="s">
        <v>4603</v>
      </c>
      <c r="B61" s="7" t="s">
        <v>4604</v>
      </c>
      <c r="C61" s="7"/>
      <c r="D61" s="9"/>
    </row>
    <row r="62" spans="1:4" x14ac:dyDescent="0.25">
      <c r="A62" s="9" t="s">
        <v>4605</v>
      </c>
      <c r="B62" s="7" t="s">
        <v>4606</v>
      </c>
      <c r="C62" s="7"/>
      <c r="D62" s="9"/>
    </row>
    <row r="63" spans="1:4" x14ac:dyDescent="0.25">
      <c r="A63" s="9" t="s">
        <v>4607</v>
      </c>
      <c r="B63" s="7" t="s">
        <v>4608</v>
      </c>
      <c r="C63" s="7"/>
      <c r="D63" s="9"/>
    </row>
    <row r="64" spans="1:4" x14ac:dyDescent="0.25">
      <c r="A64" s="9" t="s">
        <v>4609</v>
      </c>
      <c r="B64" s="7" t="s">
        <v>4610</v>
      </c>
      <c r="C64" s="7"/>
      <c r="D64" s="9"/>
    </row>
    <row r="65" spans="1:4" x14ac:dyDescent="0.25">
      <c r="A65" s="9" t="s">
        <v>4611</v>
      </c>
      <c r="B65" s="7" t="s">
        <v>4612</v>
      </c>
      <c r="C65" s="7"/>
      <c r="D65" s="9"/>
    </row>
    <row r="66" spans="1:4" x14ac:dyDescent="0.25">
      <c r="A66" s="9" t="s">
        <v>4613</v>
      </c>
      <c r="B66" s="7" t="s">
        <v>4614</v>
      </c>
      <c r="C66" s="7"/>
      <c r="D66" s="9"/>
    </row>
    <row r="67" spans="1:4" x14ac:dyDescent="0.25">
      <c r="A67" s="9" t="s">
        <v>4615</v>
      </c>
      <c r="B67" s="7" t="s">
        <v>4616</v>
      </c>
      <c r="C67" s="7"/>
      <c r="D67" s="9"/>
    </row>
    <row r="68" spans="1:4" x14ac:dyDescent="0.25">
      <c r="A68" s="9" t="s">
        <v>4617</v>
      </c>
      <c r="B68" s="7" t="s">
        <v>4618</v>
      </c>
      <c r="C68" s="7"/>
      <c r="D68" s="9"/>
    </row>
    <row r="69" spans="1:4" x14ac:dyDescent="0.25">
      <c r="A69" s="9" t="s">
        <v>4619</v>
      </c>
      <c r="B69" s="7" t="s">
        <v>4620</v>
      </c>
      <c r="C69" s="7"/>
      <c r="D69" s="9"/>
    </row>
    <row r="70" spans="1:4" x14ac:dyDescent="0.25">
      <c r="A70" s="9" t="s">
        <v>4621</v>
      </c>
      <c r="B70" s="7" t="s">
        <v>1998</v>
      </c>
      <c r="C70" s="7"/>
      <c r="D70" s="9"/>
    </row>
    <row r="71" spans="1:4" x14ac:dyDescent="0.25">
      <c r="A71" s="9" t="s">
        <v>4622</v>
      </c>
      <c r="B71" s="7" t="s">
        <v>4623</v>
      </c>
      <c r="C71" s="7"/>
      <c r="D71" s="9"/>
    </row>
    <row r="72" spans="1:4" x14ac:dyDescent="0.25">
      <c r="A72" s="9" t="s">
        <v>4624</v>
      </c>
      <c r="B72" s="7" t="s">
        <v>4625</v>
      </c>
      <c r="C72" s="7"/>
      <c r="D72" s="9"/>
    </row>
    <row r="73" spans="1:4" x14ac:dyDescent="0.25">
      <c r="A73" s="9" t="s">
        <v>4626</v>
      </c>
      <c r="B73" s="7" t="s">
        <v>4627</v>
      </c>
      <c r="C73" s="7"/>
      <c r="D73" s="9"/>
    </row>
    <row r="74" spans="1:4" x14ac:dyDescent="0.25">
      <c r="A74" s="9" t="s">
        <v>4628</v>
      </c>
      <c r="B74" s="7" t="s">
        <v>4629</v>
      </c>
      <c r="C74" s="7"/>
      <c r="D74" s="9"/>
    </row>
    <row r="75" spans="1:4" x14ac:dyDescent="0.25">
      <c r="A75" s="9" t="s">
        <v>4630</v>
      </c>
      <c r="B75" s="7" t="s">
        <v>4631</v>
      </c>
      <c r="C75" s="7"/>
      <c r="D75" s="9"/>
    </row>
    <row r="76" spans="1:4" x14ac:dyDescent="0.25">
      <c r="A76" s="9" t="s">
        <v>4632</v>
      </c>
      <c r="B76" s="7" t="s">
        <v>4633</v>
      </c>
      <c r="C76" s="7"/>
      <c r="D76" s="9"/>
    </row>
    <row r="77" spans="1:4" x14ac:dyDescent="0.25">
      <c r="A77" s="9" t="s">
        <v>4634</v>
      </c>
      <c r="B77" s="7" t="s">
        <v>4635</v>
      </c>
      <c r="C77" s="7"/>
      <c r="D77" s="9"/>
    </row>
    <row r="78" spans="1:4" x14ac:dyDescent="0.25">
      <c r="A78" s="9" t="s">
        <v>4636</v>
      </c>
      <c r="B78" s="7" t="s">
        <v>4637</v>
      </c>
      <c r="C78" s="7"/>
      <c r="D78" s="9"/>
    </row>
    <row r="79" spans="1:4" x14ac:dyDescent="0.25">
      <c r="A79" s="9" t="s">
        <v>4638</v>
      </c>
      <c r="B79" s="7" t="s">
        <v>4639</v>
      </c>
      <c r="C79" s="7"/>
      <c r="D79" s="9"/>
    </row>
    <row r="80" spans="1:4" x14ac:dyDescent="0.25">
      <c r="A80" s="9" t="s">
        <v>4640</v>
      </c>
      <c r="B80" s="7" t="s">
        <v>4641</v>
      </c>
      <c r="C80" s="7"/>
      <c r="D80" s="9"/>
    </row>
    <row r="81" spans="1:4" x14ac:dyDescent="0.25">
      <c r="A81" s="9" t="s">
        <v>4642</v>
      </c>
      <c r="B81" s="7" t="s">
        <v>4643</v>
      </c>
      <c r="C81" s="7"/>
      <c r="D81" s="9"/>
    </row>
    <row r="82" spans="1:4" x14ac:dyDescent="0.25">
      <c r="A82" s="9" t="s">
        <v>4644</v>
      </c>
      <c r="B82" s="7" t="s">
        <v>4458</v>
      </c>
      <c r="C82" s="7"/>
      <c r="D82" s="9"/>
    </row>
    <row r="83" spans="1:4" x14ac:dyDescent="0.25">
      <c r="A83" s="9" t="s">
        <v>4645</v>
      </c>
      <c r="B83" s="7" t="s">
        <v>4461</v>
      </c>
      <c r="C83" s="7"/>
      <c r="D83" s="9"/>
    </row>
    <row r="84" spans="1:4" x14ac:dyDescent="0.25">
      <c r="A84" s="9" t="s">
        <v>4646</v>
      </c>
      <c r="B84" s="7" t="s">
        <v>2355</v>
      </c>
      <c r="C84" s="7"/>
      <c r="D84" s="9"/>
    </row>
    <row r="85" spans="1:4" x14ac:dyDescent="0.25">
      <c r="A85" s="9" t="s">
        <v>4647</v>
      </c>
      <c r="B85" s="7" t="s">
        <v>4648</v>
      </c>
      <c r="C85" s="7"/>
      <c r="D85" s="9"/>
    </row>
    <row r="86" spans="1:4" x14ac:dyDescent="0.25">
      <c r="A86" s="9" t="s">
        <v>4649</v>
      </c>
      <c r="B86" s="7" t="s">
        <v>4650</v>
      </c>
      <c r="C86" s="7"/>
      <c r="D86" s="9"/>
    </row>
    <row r="87" spans="1:4" x14ac:dyDescent="0.25">
      <c r="A87" s="9" t="s">
        <v>4651</v>
      </c>
      <c r="B87" s="7" t="s">
        <v>4652</v>
      </c>
      <c r="C87" s="7"/>
      <c r="D87" s="9"/>
    </row>
    <row r="88" spans="1:4" x14ac:dyDescent="0.25">
      <c r="A88" s="9" t="s">
        <v>4653</v>
      </c>
      <c r="B88" s="7" t="s">
        <v>4486</v>
      </c>
      <c r="C88" s="7"/>
      <c r="D88" s="9"/>
    </row>
    <row r="89" spans="1:4" x14ac:dyDescent="0.25">
      <c r="A89" s="9" t="s">
        <v>4654</v>
      </c>
      <c r="B89" s="7" t="s">
        <v>2457</v>
      </c>
      <c r="C89" s="7"/>
      <c r="D89" s="9"/>
    </row>
    <row r="90" spans="1:4" x14ac:dyDescent="0.25">
      <c r="A90" s="9" t="s">
        <v>4655</v>
      </c>
      <c r="B90" s="7" t="s">
        <v>4656</v>
      </c>
      <c r="C90" s="7"/>
      <c r="D90" s="9"/>
    </row>
    <row r="91" spans="1:4" x14ac:dyDescent="0.25">
      <c r="A91" s="9" t="s">
        <v>4657</v>
      </c>
      <c r="B91" s="7" t="s">
        <v>2466</v>
      </c>
      <c r="C91" s="7"/>
      <c r="D91" s="9"/>
    </row>
  </sheetData>
  <printOptions gridLines="1"/>
  <pageMargins left="0.31527777777777799" right="0.31527777777777799" top="0.35416666666666702" bottom="0.74791666666666701" header="0.51180555555555496" footer="0.51180555555555496"/>
  <pageSetup paperSize="9" firstPageNumber="0" fitToHeight="2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K24"/>
  <sheetViews>
    <sheetView zoomScaleNormal="100" workbookViewId="0">
      <selection activeCell="A24" sqref="A24"/>
    </sheetView>
  </sheetViews>
  <sheetFormatPr defaultRowHeight="15" x14ac:dyDescent="0.25"/>
  <cols>
    <col min="1" max="1" width="10" style="5" customWidth="1"/>
    <col min="2" max="2" width="65.85546875" style="5" customWidth="1"/>
    <col min="3" max="1025" width="9.140625" style="5" customWidth="1"/>
  </cols>
  <sheetData>
    <row r="1" spans="1:2" s="1" customFormat="1" ht="11.25" x14ac:dyDescent="0.2">
      <c r="A1" s="2" t="s">
        <v>0</v>
      </c>
    </row>
    <row r="2" spans="1:2" s="1" customFormat="1" ht="11.25" x14ac:dyDescent="0.2"/>
    <row r="3" spans="1:2" x14ac:dyDescent="0.25">
      <c r="A3" s="10" t="s">
        <v>4658</v>
      </c>
      <c r="B3" s="10" t="s">
        <v>3</v>
      </c>
    </row>
    <row r="4" spans="1:2" x14ac:dyDescent="0.25">
      <c r="A4" s="5" t="s">
        <v>4659</v>
      </c>
      <c r="B4" s="5" t="s">
        <v>4660</v>
      </c>
    </row>
    <row r="5" spans="1:2" x14ac:dyDescent="0.25">
      <c r="A5" s="5" t="s">
        <v>4661</v>
      </c>
      <c r="B5" s="5" t="s">
        <v>4662</v>
      </c>
    </row>
    <row r="6" spans="1:2" x14ac:dyDescent="0.25">
      <c r="A6" s="5" t="s">
        <v>4663</v>
      </c>
      <c r="B6" s="5" t="s">
        <v>4664</v>
      </c>
    </row>
    <row r="7" spans="1:2" x14ac:dyDescent="0.25">
      <c r="A7" s="5" t="s">
        <v>4665</v>
      </c>
      <c r="B7" s="5" t="s">
        <v>4558</v>
      </c>
    </row>
    <row r="8" spans="1:2" x14ac:dyDescent="0.25">
      <c r="A8" s="5" t="s">
        <v>4666</v>
      </c>
      <c r="B8" s="5" t="s">
        <v>4667</v>
      </c>
    </row>
    <row r="9" spans="1:2" x14ac:dyDescent="0.25">
      <c r="A9" s="5" t="s">
        <v>4668</v>
      </c>
      <c r="B9" s="5" t="s">
        <v>4669</v>
      </c>
    </row>
    <row r="10" spans="1:2" x14ac:dyDescent="0.25">
      <c r="A10" s="5" t="s">
        <v>4670</v>
      </c>
      <c r="B10" s="5" t="s">
        <v>4671</v>
      </c>
    </row>
    <row r="11" spans="1:2" x14ac:dyDescent="0.25">
      <c r="A11" s="5" t="s">
        <v>4672</v>
      </c>
      <c r="B11" s="5" t="s">
        <v>4673</v>
      </c>
    </row>
    <row r="12" spans="1:2" x14ac:dyDescent="0.25">
      <c r="A12" s="5" t="s">
        <v>4674</v>
      </c>
      <c r="B12" s="5" t="s">
        <v>4675</v>
      </c>
    </row>
    <row r="13" spans="1:2" x14ac:dyDescent="0.25">
      <c r="A13" s="5" t="s">
        <v>4676</v>
      </c>
      <c r="B13" s="5" t="s">
        <v>4677</v>
      </c>
    </row>
    <row r="14" spans="1:2" x14ac:dyDescent="0.25">
      <c r="A14" s="5" t="s">
        <v>4678</v>
      </c>
      <c r="B14" s="5" t="s">
        <v>4679</v>
      </c>
    </row>
    <row r="15" spans="1:2" x14ac:dyDescent="0.25">
      <c r="A15" s="5" t="s">
        <v>4680</v>
      </c>
      <c r="B15" s="5" t="s">
        <v>4608</v>
      </c>
    </row>
    <row r="16" spans="1:2" x14ac:dyDescent="0.25">
      <c r="A16" s="5" t="s">
        <v>4681</v>
      </c>
      <c r="B16" s="5" t="s">
        <v>4682</v>
      </c>
    </row>
    <row r="17" spans="1:2" x14ac:dyDescent="0.25">
      <c r="A17" s="5" t="s">
        <v>4683</v>
      </c>
      <c r="B17" s="5" t="s">
        <v>4684</v>
      </c>
    </row>
    <row r="18" spans="1:2" x14ac:dyDescent="0.25">
      <c r="A18" s="5" t="s">
        <v>4685</v>
      </c>
      <c r="B18" s="5" t="s">
        <v>4686</v>
      </c>
    </row>
    <row r="19" spans="1:2" x14ac:dyDescent="0.25">
      <c r="A19" s="5" t="s">
        <v>4687</v>
      </c>
      <c r="B19" s="5" t="s">
        <v>4637</v>
      </c>
    </row>
    <row r="20" spans="1:2" x14ac:dyDescent="0.25">
      <c r="A20" s="5" t="s">
        <v>4688</v>
      </c>
      <c r="B20" s="5" t="s">
        <v>4689</v>
      </c>
    </row>
    <row r="21" spans="1:2" x14ac:dyDescent="0.25">
      <c r="A21" s="5" t="s">
        <v>4690</v>
      </c>
      <c r="B21" s="5" t="s">
        <v>4691</v>
      </c>
    </row>
    <row r="22" spans="1:2" x14ac:dyDescent="0.25">
      <c r="A22" s="5" t="s">
        <v>4692</v>
      </c>
      <c r="B22" s="5" t="s">
        <v>4693</v>
      </c>
    </row>
    <row r="23" spans="1:2" x14ac:dyDescent="0.25">
      <c r="A23" s="5" t="s">
        <v>4694</v>
      </c>
      <c r="B23" s="5" t="s">
        <v>4695</v>
      </c>
    </row>
    <row r="24" spans="1:2" x14ac:dyDescent="0.25">
      <c r="A24" s="5" t="s">
        <v>4696</v>
      </c>
      <c r="B24" s="5" t="s">
        <v>2466</v>
      </c>
    </row>
  </sheetData>
  <printOptions gridLines="1"/>
  <pageMargins left="0.31527777777777799" right="0.31527777777777799" top="0.35416666666666702" bottom="0.74791666666666701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80D2-9868-4BA3-906A-B134E2299DED}">
  <dimension ref="A1:H2078"/>
  <sheetViews>
    <sheetView tabSelected="1" workbookViewId="0">
      <pane ySplit="6570" topLeftCell="A23"/>
      <selection activeCell="A2" sqref="A2"/>
      <selection pane="bottomLeft" activeCell="B23" sqref="B23"/>
    </sheetView>
  </sheetViews>
  <sheetFormatPr defaultRowHeight="14.25" x14ac:dyDescent="0.2"/>
  <cols>
    <col min="1" max="1" width="12.140625" style="11" bestFit="1" customWidth="1"/>
    <col min="2" max="2" width="12.140625" style="11" customWidth="1"/>
    <col min="3" max="3" width="11.7109375" style="11" bestFit="1" customWidth="1"/>
    <col min="4" max="4" width="9.140625" style="12"/>
    <col min="5" max="16384" width="9.140625" style="11"/>
  </cols>
  <sheetData>
    <row r="1" spans="1:4" x14ac:dyDescent="0.2">
      <c r="A1" s="11" t="s">
        <v>4716</v>
      </c>
      <c r="B1" s="11" t="s">
        <v>4715</v>
      </c>
      <c r="C1" s="11" t="s">
        <v>4697</v>
      </c>
      <c r="D1" s="12" t="s">
        <v>4698</v>
      </c>
    </row>
    <row r="2" spans="1:4" x14ac:dyDescent="0.2">
      <c r="A2" s="11" t="str">
        <f>"sni_"&amp;C2</f>
        <v>sni_A</v>
      </c>
      <c r="C2" s="11" t="str">
        <f>'Avdelning (Bokstav)'!A4</f>
        <v>A</v>
      </c>
      <c r="D2" s="11" t="str">
        <f>'Avdelning (Bokstav)'!B4</f>
        <v>Jordbruk, skogsbruk och fiske</v>
      </c>
    </row>
    <row r="3" spans="1:4" x14ac:dyDescent="0.2">
      <c r="A3" s="11" t="str">
        <f t="shared" ref="A3:A66" si="0">"sni_"&amp;C3</f>
        <v>sni_B</v>
      </c>
      <c r="C3" s="11" t="str">
        <f>'Avdelning (Bokstav)'!A5</f>
        <v>B</v>
      </c>
      <c r="D3" s="11" t="str">
        <f>'Avdelning (Bokstav)'!B5</f>
        <v>Utvinning av mineral</v>
      </c>
    </row>
    <row r="4" spans="1:4" x14ac:dyDescent="0.2">
      <c r="A4" s="11" t="str">
        <f t="shared" si="0"/>
        <v>sni_C</v>
      </c>
      <c r="C4" s="11" t="str">
        <f>'Avdelning (Bokstav)'!A6</f>
        <v>C</v>
      </c>
      <c r="D4" s="11" t="str">
        <f>'Avdelning (Bokstav)'!B6</f>
        <v>Tillverkning</v>
      </c>
    </row>
    <row r="5" spans="1:4" x14ac:dyDescent="0.2">
      <c r="A5" s="11" t="str">
        <f t="shared" si="0"/>
        <v>sni_D</v>
      </c>
      <c r="C5" s="11" t="str">
        <f>'Avdelning (Bokstav)'!A7</f>
        <v>D</v>
      </c>
      <c r="D5" s="11" t="str">
        <f>'Avdelning (Bokstav)'!B7</f>
        <v>Försörjning av el, gas, värme och kyla</v>
      </c>
    </row>
    <row r="6" spans="1:4" x14ac:dyDescent="0.2">
      <c r="A6" s="11" t="str">
        <f t="shared" si="0"/>
        <v>sni_E</v>
      </c>
      <c r="C6" s="11" t="str">
        <f>'Avdelning (Bokstav)'!A8</f>
        <v>E</v>
      </c>
      <c r="D6" s="11" t="str">
        <f>'Avdelning (Bokstav)'!B8</f>
        <v>Vattenförsörjning; avloppsrening, avfallshantering och sanering</v>
      </c>
    </row>
    <row r="7" spans="1:4" x14ac:dyDescent="0.2">
      <c r="A7" s="11" t="str">
        <f t="shared" si="0"/>
        <v>sni_F</v>
      </c>
      <c r="C7" s="11" t="str">
        <f>'Avdelning (Bokstav)'!A9</f>
        <v>F</v>
      </c>
      <c r="D7" s="11" t="str">
        <f>'Avdelning (Bokstav)'!B9</f>
        <v>Byggverksamhet</v>
      </c>
    </row>
    <row r="8" spans="1:4" x14ac:dyDescent="0.2">
      <c r="A8" s="11" t="str">
        <f t="shared" si="0"/>
        <v>sni_G</v>
      </c>
      <c r="C8" s="11" t="str">
        <f>'Avdelning (Bokstav)'!A10</f>
        <v>G</v>
      </c>
      <c r="D8" s="11" t="str">
        <f>'Avdelning (Bokstav)'!B10</f>
        <v>Handel; reparation av motorfordon och motorcyklar</v>
      </c>
    </row>
    <row r="9" spans="1:4" x14ac:dyDescent="0.2">
      <c r="A9" s="11" t="str">
        <f t="shared" si="0"/>
        <v>sni_H</v>
      </c>
      <c r="C9" s="11" t="str">
        <f>'Avdelning (Bokstav)'!A11</f>
        <v>H</v>
      </c>
      <c r="D9" s="11" t="str">
        <f>'Avdelning (Bokstav)'!B11</f>
        <v>Transport och magasinering</v>
      </c>
    </row>
    <row r="10" spans="1:4" x14ac:dyDescent="0.2">
      <c r="A10" s="11" t="str">
        <f t="shared" si="0"/>
        <v>sni_I</v>
      </c>
      <c r="C10" s="11" t="str">
        <f>'Avdelning (Bokstav)'!A12</f>
        <v>I</v>
      </c>
      <c r="D10" s="11" t="str">
        <f>'Avdelning (Bokstav)'!B12</f>
        <v>Hotell- och restaurangverksamhet</v>
      </c>
    </row>
    <row r="11" spans="1:4" x14ac:dyDescent="0.2">
      <c r="A11" s="11" t="str">
        <f t="shared" si="0"/>
        <v>sni_J</v>
      </c>
      <c r="C11" s="11" t="str">
        <f>'Avdelning (Bokstav)'!A13</f>
        <v>J</v>
      </c>
      <c r="D11" s="11" t="str">
        <f>'Avdelning (Bokstav)'!B13</f>
        <v>Informations- och kommunikationsverksamhet</v>
      </c>
    </row>
    <row r="12" spans="1:4" x14ac:dyDescent="0.2">
      <c r="A12" s="11" t="str">
        <f t="shared" si="0"/>
        <v>sni_K</v>
      </c>
      <c r="C12" s="11" t="str">
        <f>'Avdelning (Bokstav)'!A14</f>
        <v>K</v>
      </c>
      <c r="D12" s="11" t="str">
        <f>'Avdelning (Bokstav)'!B14</f>
        <v>Finans- och försäkringsverksamhet</v>
      </c>
    </row>
    <row r="13" spans="1:4" x14ac:dyDescent="0.2">
      <c r="A13" s="11" t="str">
        <f t="shared" si="0"/>
        <v>sni_L</v>
      </c>
      <c r="C13" s="11" t="str">
        <f>'Avdelning (Bokstav)'!A15</f>
        <v>L</v>
      </c>
      <c r="D13" s="11" t="str">
        <f>'Avdelning (Bokstav)'!B15</f>
        <v>Fastighetsverksamhet</v>
      </c>
    </row>
    <row r="14" spans="1:4" x14ac:dyDescent="0.2">
      <c r="A14" s="11" t="str">
        <f t="shared" si="0"/>
        <v>sni_M</v>
      </c>
      <c r="C14" s="11" t="str">
        <f>'Avdelning (Bokstav)'!A16</f>
        <v>M</v>
      </c>
      <c r="D14" s="11" t="str">
        <f>'Avdelning (Bokstav)'!B16</f>
        <v>Verksamhet inom juridik, ekonomi, vetenskap och teknik</v>
      </c>
    </row>
    <row r="15" spans="1:4" x14ac:dyDescent="0.2">
      <c r="A15" s="11" t="str">
        <f t="shared" si="0"/>
        <v>sni_N</v>
      </c>
      <c r="C15" s="11" t="str">
        <f>'Avdelning (Bokstav)'!A17</f>
        <v>N</v>
      </c>
      <c r="D15" s="11" t="str">
        <f>'Avdelning (Bokstav)'!B17</f>
        <v>Uthyrning, fastighetsservice, resetjänster och andra stödtjänster</v>
      </c>
    </row>
    <row r="16" spans="1:4" x14ac:dyDescent="0.2">
      <c r="A16" s="11" t="str">
        <f t="shared" si="0"/>
        <v>sni_O</v>
      </c>
      <c r="C16" s="11" t="str">
        <f>'Avdelning (Bokstav)'!A18</f>
        <v>O</v>
      </c>
      <c r="D16" s="11" t="str">
        <f>'Avdelning (Bokstav)'!B18</f>
        <v>Offentlig förvaltning och försvar; obligatorisk socialförsäkring</v>
      </c>
    </row>
    <row r="17" spans="1:6" x14ac:dyDescent="0.2">
      <c r="A17" s="11" t="str">
        <f t="shared" si="0"/>
        <v>sni_P</v>
      </c>
      <c r="C17" s="11" t="str">
        <f>'Avdelning (Bokstav)'!A19</f>
        <v>P</v>
      </c>
      <c r="D17" s="11" t="str">
        <f>'Avdelning (Bokstav)'!B19</f>
        <v>Utbildning</v>
      </c>
    </row>
    <row r="18" spans="1:6" x14ac:dyDescent="0.2">
      <c r="A18" s="11" t="str">
        <f t="shared" si="0"/>
        <v>sni_Q</v>
      </c>
      <c r="C18" s="11" t="str">
        <f>'Avdelning (Bokstav)'!A20</f>
        <v>Q</v>
      </c>
      <c r="D18" s="11" t="str">
        <f>'Avdelning (Bokstav)'!B20</f>
        <v>Vård och omsorg; sociala tjänster</v>
      </c>
    </row>
    <row r="19" spans="1:6" x14ac:dyDescent="0.2">
      <c r="A19" s="11" t="str">
        <f t="shared" si="0"/>
        <v>sni_R</v>
      </c>
      <c r="C19" s="11" t="str">
        <f>'Avdelning (Bokstav)'!A21</f>
        <v>R</v>
      </c>
      <c r="D19" s="11" t="str">
        <f>'Avdelning (Bokstav)'!B21</f>
        <v>Kultur, nöje och fritid</v>
      </c>
    </row>
    <row r="20" spans="1:6" x14ac:dyDescent="0.2">
      <c r="A20" s="11" t="str">
        <f t="shared" si="0"/>
        <v>sni_S</v>
      </c>
      <c r="C20" s="11" t="str">
        <f>'Avdelning (Bokstav)'!A22</f>
        <v>S</v>
      </c>
      <c r="D20" s="11" t="str">
        <f>'Avdelning (Bokstav)'!B22</f>
        <v>Annan serviceverksamhet</v>
      </c>
    </row>
    <row r="21" spans="1:6" x14ac:dyDescent="0.2">
      <c r="A21" s="11" t="str">
        <f t="shared" si="0"/>
        <v>sni_T</v>
      </c>
      <c r="C21" s="11" t="str">
        <f>'Avdelning (Bokstav)'!A23</f>
        <v>T</v>
      </c>
      <c r="D21" s="11" t="str">
        <f>'Avdelning (Bokstav)'!B23</f>
        <v>Förvärvsarbete i hushåll; hushållens produktion av diverse varor och tjänster för eget bruk</v>
      </c>
      <c r="F21" s="13"/>
    </row>
    <row r="22" spans="1:6" x14ac:dyDescent="0.2">
      <c r="A22" s="11" t="str">
        <f t="shared" si="0"/>
        <v>sni_U</v>
      </c>
      <c r="C22" s="11" t="str">
        <f>'Avdelning (Bokstav)'!A24</f>
        <v>U</v>
      </c>
      <c r="D22" s="11" t="str">
        <f>'Avdelning (Bokstav)'!B24</f>
        <v>Verksamhet vid internationella organisationer, utländska ambassader o.d.</v>
      </c>
    </row>
    <row r="23" spans="1:6" x14ac:dyDescent="0.2">
      <c r="A23" s="11" t="str">
        <f t="shared" si="0"/>
        <v>sni_01</v>
      </c>
      <c r="B23" s="11" t="str">
        <f>A2</f>
        <v>sni_A</v>
      </c>
      <c r="C23" s="12" t="str">
        <f>'Huvudgrupp (Tvåsiffer)'!A4</f>
        <v>01</v>
      </c>
      <c r="D23" s="12" t="str">
        <f>'Huvudgrupp (Tvåsiffer)'!B4</f>
        <v>Jordbruk och jakt samt service i anslutning härtill</v>
      </c>
    </row>
    <row r="24" spans="1:6" x14ac:dyDescent="0.2">
      <c r="A24" s="11" t="str">
        <f t="shared" si="0"/>
        <v>sni_02</v>
      </c>
      <c r="B24" s="11" t="str">
        <f>B23</f>
        <v>sni_A</v>
      </c>
      <c r="C24" s="12" t="str">
        <f>'Huvudgrupp (Tvåsiffer)'!A5</f>
        <v>02</v>
      </c>
      <c r="D24" s="12" t="str">
        <f>'Huvudgrupp (Tvåsiffer)'!B5</f>
        <v>Skogsbruk</v>
      </c>
    </row>
    <row r="25" spans="1:6" x14ac:dyDescent="0.2">
      <c r="A25" s="11" t="str">
        <f t="shared" si="0"/>
        <v>sni_03</v>
      </c>
      <c r="B25" s="11" t="str">
        <f>B24</f>
        <v>sni_A</v>
      </c>
      <c r="C25" s="12" t="str">
        <f>'Huvudgrupp (Tvåsiffer)'!A6</f>
        <v>03</v>
      </c>
      <c r="D25" s="12" t="str">
        <f>'Huvudgrupp (Tvåsiffer)'!B6</f>
        <v>Fiske och vattenbruk</v>
      </c>
    </row>
    <row r="26" spans="1:6" x14ac:dyDescent="0.2">
      <c r="A26" s="11" t="str">
        <f t="shared" si="0"/>
        <v>sni_05</v>
      </c>
      <c r="B26" s="11" t="str">
        <f>A3</f>
        <v>sni_B</v>
      </c>
      <c r="C26" s="12" t="str">
        <f>'Huvudgrupp (Tvåsiffer)'!A7</f>
        <v>05</v>
      </c>
      <c r="D26" s="12" t="str">
        <f>'Huvudgrupp (Tvåsiffer)'!B7</f>
        <v>Kolutvinning</v>
      </c>
    </row>
    <row r="27" spans="1:6" x14ac:dyDescent="0.2">
      <c r="A27" s="11" t="str">
        <f t="shared" si="0"/>
        <v>sni_06</v>
      </c>
      <c r="B27" s="11" t="str">
        <f t="shared" ref="B27:B54" si="1">B26</f>
        <v>sni_B</v>
      </c>
      <c r="C27" s="12" t="str">
        <f>'Huvudgrupp (Tvåsiffer)'!A8</f>
        <v>06</v>
      </c>
      <c r="D27" s="12" t="str">
        <f>'Huvudgrupp (Tvåsiffer)'!B8</f>
        <v>Utvinning av råpetroleum och naturgas</v>
      </c>
    </row>
    <row r="28" spans="1:6" x14ac:dyDescent="0.2">
      <c r="A28" s="11" t="str">
        <f t="shared" si="0"/>
        <v>sni_07</v>
      </c>
      <c r="B28" s="11" t="str">
        <f t="shared" si="1"/>
        <v>sni_B</v>
      </c>
      <c r="C28" s="12" t="str">
        <f>'Huvudgrupp (Tvåsiffer)'!A9</f>
        <v>07</v>
      </c>
      <c r="D28" s="12" t="str">
        <f>'Huvudgrupp (Tvåsiffer)'!B9</f>
        <v>Utvinning av metallmalmer</v>
      </c>
    </row>
    <row r="29" spans="1:6" x14ac:dyDescent="0.2">
      <c r="A29" s="11" t="str">
        <f t="shared" si="0"/>
        <v>sni_08</v>
      </c>
      <c r="B29" s="11" t="str">
        <f t="shared" si="1"/>
        <v>sni_B</v>
      </c>
      <c r="C29" s="12" t="str">
        <f>'Huvudgrupp (Tvåsiffer)'!A10</f>
        <v>08</v>
      </c>
      <c r="D29" s="12" t="str">
        <f>'Huvudgrupp (Tvåsiffer)'!B10</f>
        <v>Annan utvinning av mineral</v>
      </c>
    </row>
    <row r="30" spans="1:6" x14ac:dyDescent="0.2">
      <c r="A30" s="11" t="str">
        <f t="shared" si="0"/>
        <v>sni_09</v>
      </c>
      <c r="B30" s="11" t="str">
        <f t="shared" si="1"/>
        <v>sni_B</v>
      </c>
      <c r="C30" s="12" t="str">
        <f>'Huvudgrupp (Tvåsiffer)'!A11</f>
        <v>09</v>
      </c>
      <c r="D30" s="12" t="str">
        <f>'Huvudgrupp (Tvåsiffer)'!B11</f>
        <v>Service till utvinning</v>
      </c>
    </row>
    <row r="31" spans="1:6" x14ac:dyDescent="0.2">
      <c r="A31" s="11" t="str">
        <f t="shared" si="0"/>
        <v>sni_10</v>
      </c>
      <c r="B31" s="11" t="str">
        <f>A4</f>
        <v>sni_C</v>
      </c>
      <c r="C31" s="12" t="str">
        <f>'Huvudgrupp (Tvåsiffer)'!A12</f>
        <v>10</v>
      </c>
      <c r="D31" s="12" t="str">
        <f>'Huvudgrupp (Tvåsiffer)'!B12</f>
        <v>Livsmedelsframställning</v>
      </c>
    </row>
    <row r="32" spans="1:6" x14ac:dyDescent="0.2">
      <c r="A32" s="11" t="str">
        <f t="shared" si="0"/>
        <v>sni_11</v>
      </c>
      <c r="B32" s="11" t="str">
        <f t="shared" si="1"/>
        <v>sni_C</v>
      </c>
      <c r="C32" s="12" t="str">
        <f>'Huvudgrupp (Tvåsiffer)'!A13</f>
        <v>11</v>
      </c>
      <c r="D32" s="12" t="str">
        <f>'Huvudgrupp (Tvåsiffer)'!B13</f>
        <v>Framställning av drycker</v>
      </c>
    </row>
    <row r="33" spans="1:7" x14ac:dyDescent="0.2">
      <c r="A33" s="11" t="str">
        <f t="shared" si="0"/>
        <v>sni_12</v>
      </c>
      <c r="B33" s="11" t="str">
        <f t="shared" si="1"/>
        <v>sni_C</v>
      </c>
      <c r="C33" s="12" t="str">
        <f>'Huvudgrupp (Tvåsiffer)'!A14</f>
        <v>12</v>
      </c>
      <c r="D33" s="12" t="str">
        <f>'Huvudgrupp (Tvåsiffer)'!B14</f>
        <v>Tobaksvarutillverkning</v>
      </c>
    </row>
    <row r="34" spans="1:7" x14ac:dyDescent="0.2">
      <c r="A34" s="11" t="str">
        <f t="shared" si="0"/>
        <v>sni_13</v>
      </c>
      <c r="B34" s="11" t="str">
        <f t="shared" si="1"/>
        <v>sni_C</v>
      </c>
      <c r="C34" s="12" t="str">
        <f>'Huvudgrupp (Tvåsiffer)'!A15</f>
        <v>13</v>
      </c>
      <c r="D34" s="12" t="str">
        <f>'Huvudgrupp (Tvåsiffer)'!B15</f>
        <v>Textilvarutillverkning</v>
      </c>
    </row>
    <row r="35" spans="1:7" x14ac:dyDescent="0.2">
      <c r="A35" s="11" t="str">
        <f t="shared" si="0"/>
        <v>sni_14</v>
      </c>
      <c r="B35" s="11" t="str">
        <f t="shared" si="1"/>
        <v>sni_C</v>
      </c>
      <c r="C35" s="12" t="str">
        <f>'Huvudgrupp (Tvåsiffer)'!A16</f>
        <v>14</v>
      </c>
      <c r="D35" s="12" t="str">
        <f>'Huvudgrupp (Tvåsiffer)'!B16</f>
        <v>Tillverkning av kläder</v>
      </c>
    </row>
    <row r="36" spans="1:7" x14ac:dyDescent="0.2">
      <c r="A36" s="11" t="str">
        <f t="shared" si="0"/>
        <v>sni_15</v>
      </c>
      <c r="B36" s="11" t="str">
        <f t="shared" si="1"/>
        <v>sni_C</v>
      </c>
      <c r="C36" s="12" t="str">
        <f>'Huvudgrupp (Tvåsiffer)'!A17</f>
        <v>15</v>
      </c>
      <c r="D36" s="12" t="str">
        <f>'Huvudgrupp (Tvåsiffer)'!B17</f>
        <v>Tillverkning av läder, läder- och skinnvaror m.m.</v>
      </c>
    </row>
    <row r="37" spans="1:7" x14ac:dyDescent="0.2">
      <c r="A37" s="11" t="str">
        <f t="shared" si="0"/>
        <v>sni_16</v>
      </c>
      <c r="B37" s="11" t="str">
        <f t="shared" si="1"/>
        <v>sni_C</v>
      </c>
      <c r="C37" s="12" t="str">
        <f>'Huvudgrupp (Tvåsiffer)'!A18</f>
        <v>16</v>
      </c>
      <c r="D37" s="12" t="str">
        <f>'Huvudgrupp (Tvåsiffer)'!B18</f>
        <v>Tillverkning av trä och varor av trä, kork, rotting o.d. utom möbler</v>
      </c>
    </row>
    <row r="38" spans="1:7" x14ac:dyDescent="0.2">
      <c r="A38" s="11" t="str">
        <f t="shared" si="0"/>
        <v>sni_17</v>
      </c>
      <c r="B38" s="11" t="str">
        <f t="shared" si="1"/>
        <v>sni_C</v>
      </c>
      <c r="C38" s="12" t="str">
        <f>'Huvudgrupp (Tvåsiffer)'!A19</f>
        <v>17</v>
      </c>
      <c r="D38" s="12" t="str">
        <f>'Huvudgrupp (Tvåsiffer)'!B19</f>
        <v>Pappers- och pappersvarutillverkning</v>
      </c>
    </row>
    <row r="39" spans="1:7" x14ac:dyDescent="0.2">
      <c r="A39" s="11" t="str">
        <f t="shared" si="0"/>
        <v>sni_18</v>
      </c>
      <c r="B39" s="11" t="str">
        <f t="shared" si="1"/>
        <v>sni_C</v>
      </c>
      <c r="C39" s="12" t="str">
        <f>'Huvudgrupp (Tvåsiffer)'!A20</f>
        <v>18</v>
      </c>
      <c r="D39" s="12" t="str">
        <f>'Huvudgrupp (Tvåsiffer)'!B20</f>
        <v>Grafisk produktion och reproduktion av inspelningar</v>
      </c>
    </row>
    <row r="40" spans="1:7" x14ac:dyDescent="0.2">
      <c r="A40" s="11" t="str">
        <f t="shared" si="0"/>
        <v>sni_19</v>
      </c>
      <c r="B40" s="11" t="str">
        <f t="shared" si="1"/>
        <v>sni_C</v>
      </c>
      <c r="C40" s="12" t="str">
        <f>'Huvudgrupp (Tvåsiffer)'!A21</f>
        <v>19</v>
      </c>
      <c r="D40" s="12" t="str">
        <f>'Huvudgrupp (Tvåsiffer)'!B21</f>
        <v>Tillverkning av stenkolsprodukter och raffinerade petroleumprodukter</v>
      </c>
      <c r="G40" s="14"/>
    </row>
    <row r="41" spans="1:7" x14ac:dyDescent="0.2">
      <c r="A41" s="11" t="str">
        <f t="shared" si="0"/>
        <v>sni_20</v>
      </c>
      <c r="B41" s="11" t="str">
        <f t="shared" si="1"/>
        <v>sni_C</v>
      </c>
      <c r="C41" s="12" t="str">
        <f>'Huvudgrupp (Tvåsiffer)'!A22</f>
        <v>20</v>
      </c>
      <c r="D41" s="12" t="str">
        <f>'Huvudgrupp (Tvåsiffer)'!B22</f>
        <v>Tillverkning av kemikalier och kemiska produkter</v>
      </c>
    </row>
    <row r="42" spans="1:7" x14ac:dyDescent="0.2">
      <c r="A42" s="11" t="str">
        <f t="shared" si="0"/>
        <v>sni_21</v>
      </c>
      <c r="B42" s="11" t="str">
        <f t="shared" si="1"/>
        <v>sni_C</v>
      </c>
      <c r="C42" s="12" t="str">
        <f>'Huvudgrupp (Tvåsiffer)'!A23</f>
        <v>21</v>
      </c>
      <c r="D42" s="12" t="str">
        <f>'Huvudgrupp (Tvåsiffer)'!B23</f>
        <v>Tillverkning av farmaceutiska basprodukter och läkemedel</v>
      </c>
    </row>
    <row r="43" spans="1:7" x14ac:dyDescent="0.2">
      <c r="A43" s="11" t="str">
        <f t="shared" si="0"/>
        <v>sni_22</v>
      </c>
      <c r="B43" s="11" t="str">
        <f t="shared" si="1"/>
        <v>sni_C</v>
      </c>
      <c r="C43" s="12" t="str">
        <f>'Huvudgrupp (Tvåsiffer)'!A24</f>
        <v>22</v>
      </c>
      <c r="D43" s="12" t="str">
        <f>'Huvudgrupp (Tvåsiffer)'!B24</f>
        <v>Tillverkning av gummi- och plastvaror</v>
      </c>
    </row>
    <row r="44" spans="1:7" x14ac:dyDescent="0.2">
      <c r="A44" s="11" t="str">
        <f t="shared" si="0"/>
        <v>sni_23</v>
      </c>
      <c r="B44" s="11" t="str">
        <f t="shared" si="1"/>
        <v>sni_C</v>
      </c>
      <c r="C44" s="12" t="str">
        <f>'Huvudgrupp (Tvåsiffer)'!A25</f>
        <v>23</v>
      </c>
      <c r="D44" s="12" t="str">
        <f>'Huvudgrupp (Tvåsiffer)'!B25</f>
        <v>Tillverkning av andra icke-metalliska mineraliska produkter</v>
      </c>
    </row>
    <row r="45" spans="1:7" x14ac:dyDescent="0.2">
      <c r="A45" s="11" t="str">
        <f t="shared" si="0"/>
        <v>sni_24</v>
      </c>
      <c r="B45" s="11" t="str">
        <f t="shared" si="1"/>
        <v>sni_C</v>
      </c>
      <c r="C45" s="12" t="str">
        <f>'Huvudgrupp (Tvåsiffer)'!A26</f>
        <v>24</v>
      </c>
      <c r="D45" s="12" t="str">
        <f>'Huvudgrupp (Tvåsiffer)'!B26</f>
        <v>Stål- och metallframställning</v>
      </c>
    </row>
    <row r="46" spans="1:7" x14ac:dyDescent="0.2">
      <c r="A46" s="11" t="str">
        <f t="shared" si="0"/>
        <v>sni_25</v>
      </c>
      <c r="B46" s="11" t="str">
        <f t="shared" si="1"/>
        <v>sni_C</v>
      </c>
      <c r="C46" s="12" t="str">
        <f>'Huvudgrupp (Tvåsiffer)'!A27</f>
        <v>25</v>
      </c>
      <c r="D46" s="12" t="str">
        <f>'Huvudgrupp (Tvåsiffer)'!B27</f>
        <v>Tillverkning av metallvaror utom maskiner och apparater</v>
      </c>
    </row>
    <row r="47" spans="1:7" x14ac:dyDescent="0.2">
      <c r="A47" s="11" t="str">
        <f t="shared" si="0"/>
        <v>sni_26</v>
      </c>
      <c r="B47" s="11" t="str">
        <f t="shared" si="1"/>
        <v>sni_C</v>
      </c>
      <c r="C47" s="12" t="str">
        <f>'Huvudgrupp (Tvåsiffer)'!A28</f>
        <v>26</v>
      </c>
      <c r="D47" s="12" t="str">
        <f>'Huvudgrupp (Tvåsiffer)'!B28</f>
        <v>Tillverkning av datorer, elektronikvaror och optik</v>
      </c>
    </row>
    <row r="48" spans="1:7" x14ac:dyDescent="0.2">
      <c r="A48" s="11" t="str">
        <f t="shared" si="0"/>
        <v>sni_27</v>
      </c>
      <c r="B48" s="11" t="str">
        <f t="shared" si="1"/>
        <v>sni_C</v>
      </c>
      <c r="C48" s="12" t="str">
        <f>'Huvudgrupp (Tvåsiffer)'!A29</f>
        <v>27</v>
      </c>
      <c r="D48" s="12" t="str">
        <f>'Huvudgrupp (Tvåsiffer)'!B29</f>
        <v>Tillverkning av elapparatur</v>
      </c>
    </row>
    <row r="49" spans="1:7" x14ac:dyDescent="0.2">
      <c r="A49" s="11" t="str">
        <f t="shared" si="0"/>
        <v>sni_28</v>
      </c>
      <c r="B49" s="11" t="str">
        <f t="shared" si="1"/>
        <v>sni_C</v>
      </c>
      <c r="C49" s="12" t="str">
        <f>'Huvudgrupp (Tvåsiffer)'!A30</f>
        <v>28</v>
      </c>
      <c r="D49" s="12" t="str">
        <f>'Huvudgrupp (Tvåsiffer)'!B30</f>
        <v>Tillverkning av övriga maskiner</v>
      </c>
    </row>
    <row r="50" spans="1:7" x14ac:dyDescent="0.2">
      <c r="A50" s="11" t="str">
        <f t="shared" si="0"/>
        <v>sni_29</v>
      </c>
      <c r="B50" s="11" t="str">
        <f t="shared" si="1"/>
        <v>sni_C</v>
      </c>
      <c r="C50" s="12" t="str">
        <f>'Huvudgrupp (Tvåsiffer)'!A31</f>
        <v>29</v>
      </c>
      <c r="D50" s="12" t="str">
        <f>'Huvudgrupp (Tvåsiffer)'!B31</f>
        <v>Tillverkning av motorfordon, släpfordon och påhängsvagnar</v>
      </c>
    </row>
    <row r="51" spans="1:7" x14ac:dyDescent="0.2">
      <c r="A51" s="11" t="str">
        <f t="shared" si="0"/>
        <v>sni_30</v>
      </c>
      <c r="B51" s="11" t="str">
        <f t="shared" si="1"/>
        <v>sni_C</v>
      </c>
      <c r="C51" s="12" t="str">
        <f>'Huvudgrupp (Tvåsiffer)'!A32</f>
        <v>30</v>
      </c>
      <c r="D51" s="12" t="str">
        <f>'Huvudgrupp (Tvåsiffer)'!B32</f>
        <v>Tillverkning av andra transportmedel</v>
      </c>
    </row>
    <row r="52" spans="1:7" x14ac:dyDescent="0.2">
      <c r="A52" s="11" t="str">
        <f t="shared" si="0"/>
        <v>sni_31</v>
      </c>
      <c r="B52" s="11" t="str">
        <f t="shared" si="1"/>
        <v>sni_C</v>
      </c>
      <c r="C52" s="12" t="str">
        <f>'Huvudgrupp (Tvåsiffer)'!A33</f>
        <v>31</v>
      </c>
      <c r="D52" s="12" t="str">
        <f>'Huvudgrupp (Tvåsiffer)'!B33</f>
        <v>Tillverkning av möbler</v>
      </c>
    </row>
    <row r="53" spans="1:7" x14ac:dyDescent="0.2">
      <c r="A53" s="11" t="str">
        <f t="shared" si="0"/>
        <v>sni_32</v>
      </c>
      <c r="B53" s="11" t="str">
        <f t="shared" si="1"/>
        <v>sni_C</v>
      </c>
      <c r="C53" s="12" t="str">
        <f>'Huvudgrupp (Tvåsiffer)'!A34</f>
        <v>32</v>
      </c>
      <c r="D53" s="12" t="str">
        <f>'Huvudgrupp (Tvåsiffer)'!B34</f>
        <v>Annan tillverkning</v>
      </c>
    </row>
    <row r="54" spans="1:7" x14ac:dyDescent="0.2">
      <c r="A54" s="11" t="str">
        <f t="shared" si="0"/>
        <v>sni_33</v>
      </c>
      <c r="B54" s="11" t="str">
        <f t="shared" si="1"/>
        <v>sni_C</v>
      </c>
      <c r="C54" s="12" t="str">
        <f>'Huvudgrupp (Tvåsiffer)'!A35</f>
        <v>33</v>
      </c>
      <c r="D54" s="12" t="str">
        <f>'Huvudgrupp (Tvåsiffer)'!B35</f>
        <v>Reparation och installation av maskiner och apparater</v>
      </c>
    </row>
    <row r="55" spans="1:7" x14ac:dyDescent="0.2">
      <c r="A55" s="11" t="str">
        <f t="shared" si="0"/>
        <v>sni_35</v>
      </c>
      <c r="B55" s="11" t="s">
        <v>4699</v>
      </c>
      <c r="C55" s="12" t="str">
        <f>'Huvudgrupp (Tvåsiffer)'!A36</f>
        <v>35</v>
      </c>
      <c r="D55" s="12" t="str">
        <f>'Huvudgrupp (Tvåsiffer)'!B36</f>
        <v>Försörjning av el, gas, värme och kyla</v>
      </c>
    </row>
    <row r="56" spans="1:7" x14ac:dyDescent="0.2">
      <c r="A56" s="11" t="str">
        <f t="shared" si="0"/>
        <v>sni_36</v>
      </c>
      <c r="B56" s="11" t="s">
        <v>4700</v>
      </c>
      <c r="C56" s="12" t="str">
        <f>'Huvudgrupp (Tvåsiffer)'!A37</f>
        <v>36</v>
      </c>
      <c r="D56" s="12" t="str">
        <f>'Huvudgrupp (Tvåsiffer)'!B37</f>
        <v>Vattenförsörjning</v>
      </c>
    </row>
    <row r="57" spans="1:7" x14ac:dyDescent="0.2">
      <c r="A57" s="11" t="str">
        <f t="shared" si="0"/>
        <v>sni_37</v>
      </c>
      <c r="B57" s="11" t="s">
        <v>4700</v>
      </c>
      <c r="C57" s="12" t="str">
        <f>'Huvudgrupp (Tvåsiffer)'!A38</f>
        <v>37</v>
      </c>
      <c r="D57" s="12" t="str">
        <f>'Huvudgrupp (Tvåsiffer)'!B38</f>
        <v>Avloppsrening</v>
      </c>
    </row>
    <row r="58" spans="1:7" x14ac:dyDescent="0.2">
      <c r="A58" s="11" t="str">
        <f t="shared" si="0"/>
        <v>sni_38</v>
      </c>
      <c r="B58" s="11" t="s">
        <v>4700</v>
      </c>
      <c r="C58" s="12" t="str">
        <f>'Huvudgrupp (Tvåsiffer)'!A39</f>
        <v>38</v>
      </c>
      <c r="D58" s="12" t="str">
        <f>'Huvudgrupp (Tvåsiffer)'!B39</f>
        <v>Avfallshantering; återvinning</v>
      </c>
    </row>
    <row r="59" spans="1:7" x14ac:dyDescent="0.2">
      <c r="A59" s="11" t="str">
        <f t="shared" si="0"/>
        <v>sni_39</v>
      </c>
      <c r="B59" s="11" t="s">
        <v>4700</v>
      </c>
      <c r="C59" s="12" t="str">
        <f>'Huvudgrupp (Tvåsiffer)'!A40</f>
        <v>39</v>
      </c>
      <c r="D59" s="12" t="str">
        <f>'Huvudgrupp (Tvåsiffer)'!B40</f>
        <v>Sanering, efterbehandling av jord och vatten samt annan verksamhet för föroreningsbekämpning</v>
      </c>
    </row>
    <row r="60" spans="1:7" x14ac:dyDescent="0.2">
      <c r="A60" s="11" t="str">
        <f t="shared" si="0"/>
        <v>sni_41</v>
      </c>
      <c r="B60" s="11" t="s">
        <v>4701</v>
      </c>
      <c r="C60" s="12" t="str">
        <f>'Huvudgrupp (Tvåsiffer)'!A41</f>
        <v>41</v>
      </c>
      <c r="D60" s="12" t="str">
        <f>'Huvudgrupp (Tvåsiffer)'!B41</f>
        <v>Byggande av hus</v>
      </c>
    </row>
    <row r="61" spans="1:7" x14ac:dyDescent="0.2">
      <c r="A61" s="11" t="str">
        <f t="shared" si="0"/>
        <v>sni_42</v>
      </c>
      <c r="B61" s="11" t="s">
        <v>4701</v>
      </c>
      <c r="C61" s="12" t="str">
        <f>'Huvudgrupp (Tvåsiffer)'!A42</f>
        <v>42</v>
      </c>
      <c r="D61" s="12" t="str">
        <f>'Huvudgrupp (Tvåsiffer)'!B42</f>
        <v>Anläggningsarbeten</v>
      </c>
    </row>
    <row r="62" spans="1:7" x14ac:dyDescent="0.2">
      <c r="A62" s="11" t="str">
        <f t="shared" si="0"/>
        <v>sni_43</v>
      </c>
      <c r="B62" s="11" t="s">
        <v>4701</v>
      </c>
      <c r="C62" s="12" t="str">
        <f>'Huvudgrupp (Tvåsiffer)'!A43</f>
        <v>43</v>
      </c>
      <c r="D62" s="12" t="str">
        <f>'Huvudgrupp (Tvåsiffer)'!B43</f>
        <v>Specialiserad bygg- och anläggningsverksamhet</v>
      </c>
    </row>
    <row r="63" spans="1:7" x14ac:dyDescent="0.2">
      <c r="A63" s="11" t="str">
        <f t="shared" si="0"/>
        <v>sni_45</v>
      </c>
      <c r="B63" s="11" t="s">
        <v>4702</v>
      </c>
      <c r="C63" s="12" t="str">
        <f>'Huvudgrupp (Tvåsiffer)'!A44</f>
        <v>45</v>
      </c>
      <c r="D63" s="12" t="str">
        <f>'Huvudgrupp (Tvåsiffer)'!B44</f>
        <v>Handel samt reparation av motorfordon och motorcyklar</v>
      </c>
    </row>
    <row r="64" spans="1:7" x14ac:dyDescent="0.2">
      <c r="A64" s="11" t="str">
        <f t="shared" si="0"/>
        <v>sni_46</v>
      </c>
      <c r="B64" s="11" t="s">
        <v>4702</v>
      </c>
      <c r="C64" s="12" t="str">
        <f>'Huvudgrupp (Tvåsiffer)'!A45</f>
        <v>46</v>
      </c>
      <c r="D64" s="12" t="str">
        <f>'Huvudgrupp (Tvåsiffer)'!B45</f>
        <v>Parti- och provisionshandel utom med motorfordon</v>
      </c>
      <c r="G64" s="14"/>
    </row>
    <row r="65" spans="1:7" x14ac:dyDescent="0.2">
      <c r="A65" s="11" t="str">
        <f t="shared" si="0"/>
        <v>sni_47</v>
      </c>
      <c r="B65" s="11" t="s">
        <v>4702</v>
      </c>
      <c r="C65" s="12" t="str">
        <f>'Huvudgrupp (Tvåsiffer)'!A46</f>
        <v>47</v>
      </c>
      <c r="D65" s="12" t="str">
        <f>'Huvudgrupp (Tvåsiffer)'!B46</f>
        <v>Detaljhandel utom med motorfordon och motorcyklar</v>
      </c>
    </row>
    <row r="66" spans="1:7" x14ac:dyDescent="0.2">
      <c r="A66" s="11" t="str">
        <f t="shared" si="0"/>
        <v>sni_49</v>
      </c>
      <c r="B66" s="11" t="s">
        <v>4703</v>
      </c>
      <c r="C66" s="12" t="str">
        <f>'Huvudgrupp (Tvåsiffer)'!A47</f>
        <v>49</v>
      </c>
      <c r="D66" s="12" t="str">
        <f>'Huvudgrupp (Tvåsiffer)'!B47</f>
        <v>Landtransport; transport i rörsystem</v>
      </c>
    </row>
    <row r="67" spans="1:7" x14ac:dyDescent="0.2">
      <c r="A67" s="11" t="str">
        <f t="shared" ref="A67:A130" si="2">"sni_"&amp;C67</f>
        <v>sni_50</v>
      </c>
      <c r="B67" s="11" t="s">
        <v>4703</v>
      </c>
      <c r="C67" s="12" t="str">
        <f>'Huvudgrupp (Tvåsiffer)'!A48</f>
        <v>50</v>
      </c>
      <c r="D67" s="12" t="str">
        <f>'Huvudgrupp (Tvåsiffer)'!B48</f>
        <v>Sjötransport</v>
      </c>
      <c r="G67" s="15"/>
    </row>
    <row r="68" spans="1:7" x14ac:dyDescent="0.2">
      <c r="A68" s="11" t="str">
        <f t="shared" si="2"/>
        <v>sni_51</v>
      </c>
      <c r="B68" s="11" t="s">
        <v>4703</v>
      </c>
      <c r="C68" s="12" t="str">
        <f>'Huvudgrupp (Tvåsiffer)'!A49</f>
        <v>51</v>
      </c>
      <c r="D68" s="12" t="str">
        <f>'Huvudgrupp (Tvåsiffer)'!B49</f>
        <v>Lufttransport</v>
      </c>
    </row>
    <row r="69" spans="1:7" x14ac:dyDescent="0.2">
      <c r="A69" s="11" t="str">
        <f t="shared" si="2"/>
        <v>sni_52</v>
      </c>
      <c r="B69" s="11" t="s">
        <v>4703</v>
      </c>
      <c r="C69" s="12" t="str">
        <f>'Huvudgrupp (Tvåsiffer)'!A50</f>
        <v>52</v>
      </c>
      <c r="D69" s="12" t="str">
        <f>'Huvudgrupp (Tvåsiffer)'!B50</f>
        <v>Magasinering och stödtjänster till transport</v>
      </c>
    </row>
    <row r="70" spans="1:7" x14ac:dyDescent="0.2">
      <c r="A70" s="11" t="str">
        <f t="shared" si="2"/>
        <v>sni_53</v>
      </c>
      <c r="B70" s="11" t="s">
        <v>4703</v>
      </c>
      <c r="C70" s="12" t="str">
        <f>'Huvudgrupp (Tvåsiffer)'!A51</f>
        <v>53</v>
      </c>
      <c r="D70" s="12" t="str">
        <f>'Huvudgrupp (Tvåsiffer)'!B51</f>
        <v>Post- och kurirverksamhet</v>
      </c>
    </row>
    <row r="71" spans="1:7" x14ac:dyDescent="0.2">
      <c r="A71" s="11" t="str">
        <f t="shared" si="2"/>
        <v>sni_55</v>
      </c>
      <c r="B71" s="11" t="s">
        <v>4704</v>
      </c>
      <c r="C71" s="12" t="str">
        <f>'Huvudgrupp (Tvåsiffer)'!A52</f>
        <v>55</v>
      </c>
      <c r="D71" s="12" t="str">
        <f>'Huvudgrupp (Tvåsiffer)'!B52</f>
        <v>Hotell- och logiverksamhet</v>
      </c>
    </row>
    <row r="72" spans="1:7" x14ac:dyDescent="0.2">
      <c r="A72" s="11" t="str">
        <f t="shared" si="2"/>
        <v>sni_56</v>
      </c>
      <c r="B72" s="11" t="s">
        <v>4704</v>
      </c>
      <c r="C72" s="12" t="str">
        <f>'Huvudgrupp (Tvåsiffer)'!A53</f>
        <v>56</v>
      </c>
      <c r="D72" s="12" t="str">
        <f>'Huvudgrupp (Tvåsiffer)'!B53</f>
        <v>Restaurang-, catering- och barverksamhet</v>
      </c>
    </row>
    <row r="73" spans="1:7" x14ac:dyDescent="0.2">
      <c r="A73" s="11" t="str">
        <f t="shared" si="2"/>
        <v>sni_58</v>
      </c>
      <c r="B73" s="11" t="s">
        <v>4705</v>
      </c>
      <c r="C73" s="12" t="str">
        <f>'Huvudgrupp (Tvåsiffer)'!A54</f>
        <v>58</v>
      </c>
      <c r="D73" s="12" t="str">
        <f>'Huvudgrupp (Tvåsiffer)'!B54</f>
        <v>Förlagsverksamhet</v>
      </c>
      <c r="G73" s="14"/>
    </row>
    <row r="74" spans="1:7" x14ac:dyDescent="0.2">
      <c r="A74" s="11" t="str">
        <f t="shared" si="2"/>
        <v>sni_59</v>
      </c>
      <c r="B74" s="11" t="s">
        <v>4705</v>
      </c>
      <c r="C74" s="12" t="str">
        <f>'Huvudgrupp (Tvåsiffer)'!A55</f>
        <v>59</v>
      </c>
      <c r="D74" s="12" t="str">
        <f>'Huvudgrupp (Tvåsiffer)'!B55</f>
        <v>Film-, video- och tv-programverksamhet, ljudinspelningar och fonogramutgivning</v>
      </c>
    </row>
    <row r="75" spans="1:7" x14ac:dyDescent="0.2">
      <c r="A75" s="11" t="str">
        <f t="shared" si="2"/>
        <v>sni_60</v>
      </c>
      <c r="B75" s="11" t="s">
        <v>4705</v>
      </c>
      <c r="C75" s="12" t="str">
        <f>'Huvudgrupp (Tvåsiffer)'!A56</f>
        <v>60</v>
      </c>
      <c r="D75" s="12" t="str">
        <f>'Huvudgrupp (Tvåsiffer)'!B56</f>
        <v>Planering och sändning av program</v>
      </c>
    </row>
    <row r="76" spans="1:7" x14ac:dyDescent="0.2">
      <c r="A76" s="11" t="str">
        <f t="shared" si="2"/>
        <v>sni_61</v>
      </c>
      <c r="B76" s="11" t="s">
        <v>4705</v>
      </c>
      <c r="C76" s="12" t="str">
        <f>'Huvudgrupp (Tvåsiffer)'!A57</f>
        <v>61</v>
      </c>
      <c r="D76" s="12" t="str">
        <f>'Huvudgrupp (Tvåsiffer)'!B57</f>
        <v>Telekommunikation</v>
      </c>
    </row>
    <row r="77" spans="1:7" x14ac:dyDescent="0.2">
      <c r="A77" s="11" t="str">
        <f t="shared" si="2"/>
        <v>sni_62</v>
      </c>
      <c r="B77" s="11" t="s">
        <v>4705</v>
      </c>
      <c r="C77" s="12" t="str">
        <f>'Huvudgrupp (Tvåsiffer)'!A58</f>
        <v>62</v>
      </c>
      <c r="D77" s="12" t="str">
        <f>'Huvudgrupp (Tvåsiffer)'!B58</f>
        <v>Dataprogrammering, datakonsultverksamhet o.d.</v>
      </c>
    </row>
    <row r="78" spans="1:7" x14ac:dyDescent="0.2">
      <c r="A78" s="11" t="str">
        <f t="shared" si="2"/>
        <v>sni_63</v>
      </c>
      <c r="B78" s="11" t="s">
        <v>4705</v>
      </c>
      <c r="C78" s="12" t="str">
        <f>'Huvudgrupp (Tvåsiffer)'!A59</f>
        <v>63</v>
      </c>
      <c r="D78" s="12" t="str">
        <f>'Huvudgrupp (Tvåsiffer)'!B59</f>
        <v>Informationstjänster</v>
      </c>
    </row>
    <row r="79" spans="1:7" x14ac:dyDescent="0.2">
      <c r="A79" s="11" t="str">
        <f t="shared" si="2"/>
        <v>sni_64</v>
      </c>
      <c r="B79" s="11" t="s">
        <v>4706</v>
      </c>
      <c r="C79" s="12" t="str">
        <f>'Huvudgrupp (Tvåsiffer)'!A60</f>
        <v>64</v>
      </c>
      <c r="D79" s="12" t="str">
        <f>'Huvudgrupp (Tvåsiffer)'!B60</f>
        <v>Finansiella tjänster utom försäkring och pensionsfondsverksamhet</v>
      </c>
    </row>
    <row r="80" spans="1:7" x14ac:dyDescent="0.2">
      <c r="A80" s="11" t="str">
        <f t="shared" si="2"/>
        <v>sni_65</v>
      </c>
      <c r="B80" s="11" t="s">
        <v>4706</v>
      </c>
      <c r="C80" s="12" t="str">
        <f>'Huvudgrupp (Tvåsiffer)'!A61</f>
        <v>65</v>
      </c>
      <c r="D80" s="12" t="str">
        <f>'Huvudgrupp (Tvåsiffer)'!B61</f>
        <v>Försäkring, återförsäkring och pensionsfondsverksamhet utom obligatorisk socialförsäkring</v>
      </c>
    </row>
    <row r="81" spans="1:7" x14ac:dyDescent="0.2">
      <c r="A81" s="11" t="str">
        <f t="shared" si="2"/>
        <v>sni_66</v>
      </c>
      <c r="B81" s="11" t="s">
        <v>4706</v>
      </c>
      <c r="C81" s="12" t="str">
        <f>'Huvudgrupp (Tvåsiffer)'!A62</f>
        <v>66</v>
      </c>
      <c r="D81" s="12" t="str">
        <f>'Huvudgrupp (Tvåsiffer)'!B62</f>
        <v>Stödtjänster till finansiella tjänster och försäkring</v>
      </c>
    </row>
    <row r="82" spans="1:7" x14ac:dyDescent="0.2">
      <c r="A82" s="11" t="str">
        <f t="shared" si="2"/>
        <v>sni_68</v>
      </c>
      <c r="B82" s="11" t="s">
        <v>4707</v>
      </c>
      <c r="C82" s="12" t="str">
        <f>'Huvudgrupp (Tvåsiffer)'!A63</f>
        <v>68</v>
      </c>
      <c r="D82" s="12" t="str">
        <f>'Huvudgrupp (Tvåsiffer)'!B63</f>
        <v>Fastighetsverksamhet</v>
      </c>
    </row>
    <row r="83" spans="1:7" x14ac:dyDescent="0.2">
      <c r="A83" s="11" t="str">
        <f t="shared" si="2"/>
        <v>sni_69</v>
      </c>
      <c r="B83" s="11" t="s">
        <v>4708</v>
      </c>
      <c r="C83" s="12" t="str">
        <f>'Huvudgrupp (Tvåsiffer)'!A64</f>
        <v>69</v>
      </c>
      <c r="D83" s="12" t="str">
        <f>'Huvudgrupp (Tvåsiffer)'!B64</f>
        <v>Juridisk och ekonomisk konsultverksamhet</v>
      </c>
    </row>
    <row r="84" spans="1:7" x14ac:dyDescent="0.2">
      <c r="A84" s="11" t="str">
        <f t="shared" si="2"/>
        <v>sni_70</v>
      </c>
      <c r="B84" s="11" t="s">
        <v>4708</v>
      </c>
      <c r="C84" s="12" t="str">
        <f>'Huvudgrupp (Tvåsiffer)'!A65</f>
        <v>70</v>
      </c>
      <c r="D84" s="12" t="str">
        <f>'Huvudgrupp (Tvåsiffer)'!B65</f>
        <v>Verksamheter som utövas av huvudkontor; konsulttjänster till företag</v>
      </c>
    </row>
    <row r="85" spans="1:7" x14ac:dyDescent="0.2">
      <c r="A85" s="11" t="str">
        <f t="shared" si="2"/>
        <v>sni_71</v>
      </c>
      <c r="B85" s="11" t="s">
        <v>4708</v>
      </c>
      <c r="C85" s="12" t="str">
        <f>'Huvudgrupp (Tvåsiffer)'!A66</f>
        <v>71</v>
      </c>
      <c r="D85" s="12" t="str">
        <f>'Huvudgrupp (Tvåsiffer)'!B66</f>
        <v>Arkitekt- och teknisk konsultverksamhet; teknisk provning och analys</v>
      </c>
    </row>
    <row r="86" spans="1:7" x14ac:dyDescent="0.2">
      <c r="A86" s="11" t="str">
        <f t="shared" si="2"/>
        <v>sni_72</v>
      </c>
      <c r="B86" s="11" t="s">
        <v>4708</v>
      </c>
      <c r="C86" s="12" t="str">
        <f>'Huvudgrupp (Tvåsiffer)'!A67</f>
        <v>72</v>
      </c>
      <c r="D86" s="12" t="str">
        <f>'Huvudgrupp (Tvåsiffer)'!B67</f>
        <v>Vetenskaplig forskning och utveckling</v>
      </c>
    </row>
    <row r="87" spans="1:7" x14ac:dyDescent="0.2">
      <c r="A87" s="11" t="str">
        <f t="shared" si="2"/>
        <v>sni_73</v>
      </c>
      <c r="B87" s="11" t="s">
        <v>4708</v>
      </c>
      <c r="C87" s="12" t="str">
        <f>'Huvudgrupp (Tvåsiffer)'!A68</f>
        <v>73</v>
      </c>
      <c r="D87" s="12" t="str">
        <f>'Huvudgrupp (Tvåsiffer)'!B68</f>
        <v>Reklam och marknadsundersökning</v>
      </c>
    </row>
    <row r="88" spans="1:7" x14ac:dyDescent="0.2">
      <c r="A88" s="11" t="str">
        <f t="shared" si="2"/>
        <v>sni_74</v>
      </c>
      <c r="B88" s="11" t="s">
        <v>4708</v>
      </c>
      <c r="C88" s="12" t="str">
        <f>'Huvudgrupp (Tvåsiffer)'!A69</f>
        <v>74</v>
      </c>
      <c r="D88" s="12" t="str">
        <f>'Huvudgrupp (Tvåsiffer)'!B69</f>
        <v>Annan verksamhet inom juridik, ekonomi, vetenskap och teknik</v>
      </c>
    </row>
    <row r="89" spans="1:7" x14ac:dyDescent="0.2">
      <c r="A89" s="11" t="str">
        <f t="shared" si="2"/>
        <v>sni_75</v>
      </c>
      <c r="B89" s="11" t="s">
        <v>4708</v>
      </c>
      <c r="C89" s="12" t="str">
        <f>'Huvudgrupp (Tvåsiffer)'!A70</f>
        <v>75</v>
      </c>
      <c r="D89" s="12" t="str">
        <f>'Huvudgrupp (Tvåsiffer)'!B70</f>
        <v>Veterinärverksamhet</v>
      </c>
    </row>
    <row r="90" spans="1:7" x14ac:dyDescent="0.2">
      <c r="A90" s="11" t="str">
        <f t="shared" si="2"/>
        <v>sni_77</v>
      </c>
      <c r="B90" s="11" t="s">
        <v>4709</v>
      </c>
      <c r="C90" s="12" t="str">
        <f>'Huvudgrupp (Tvåsiffer)'!A71</f>
        <v>77</v>
      </c>
      <c r="D90" s="12" t="str">
        <f>'Huvudgrupp (Tvåsiffer)'!B71</f>
        <v>Uthyrning och leasing</v>
      </c>
    </row>
    <row r="91" spans="1:7" x14ac:dyDescent="0.2">
      <c r="A91" s="11" t="str">
        <f t="shared" si="2"/>
        <v>sni_78</v>
      </c>
      <c r="B91" s="11" t="s">
        <v>4709</v>
      </c>
      <c r="C91" s="12" t="str">
        <f>'Huvudgrupp (Tvåsiffer)'!A72</f>
        <v>78</v>
      </c>
      <c r="D91" s="12" t="str">
        <f>'Huvudgrupp (Tvåsiffer)'!B72</f>
        <v>Arbetsförmedling, bemanning och andra personalrelaterade tjänster</v>
      </c>
    </row>
    <row r="92" spans="1:7" x14ac:dyDescent="0.2">
      <c r="A92" s="11" t="str">
        <f t="shared" si="2"/>
        <v>sni_79</v>
      </c>
      <c r="B92" s="11" t="s">
        <v>4709</v>
      </c>
      <c r="C92" s="12" t="str">
        <f>'Huvudgrupp (Tvåsiffer)'!A73</f>
        <v>79</v>
      </c>
      <c r="D92" s="12" t="str">
        <f>'Huvudgrupp (Tvåsiffer)'!B73</f>
        <v>Resebyrå- och researrangörsverksamhet och andra resetjänster och relaterade tjänster</v>
      </c>
      <c r="G92" s="14"/>
    </row>
    <row r="93" spans="1:7" x14ac:dyDescent="0.2">
      <c r="A93" s="11" t="str">
        <f t="shared" si="2"/>
        <v>sni_80</v>
      </c>
      <c r="B93" s="11" t="s">
        <v>4709</v>
      </c>
      <c r="C93" s="12" t="str">
        <f>'Huvudgrupp (Tvåsiffer)'!A74</f>
        <v>80</v>
      </c>
      <c r="D93" s="12" t="str">
        <f>'Huvudgrupp (Tvåsiffer)'!B74</f>
        <v>Säkerhets- och bevakningsverksamhet</v>
      </c>
    </row>
    <row r="94" spans="1:7" x14ac:dyDescent="0.2">
      <c r="A94" s="11" t="str">
        <f t="shared" si="2"/>
        <v>sni_81</v>
      </c>
      <c r="B94" s="11" t="s">
        <v>4709</v>
      </c>
      <c r="C94" s="12" t="str">
        <f>'Huvudgrupp (Tvåsiffer)'!A75</f>
        <v>81</v>
      </c>
      <c r="D94" s="12" t="str">
        <f>'Huvudgrupp (Tvåsiffer)'!B75</f>
        <v>Fastighetsservice samt skötsel och underhåll av grönytor</v>
      </c>
    </row>
    <row r="95" spans="1:7" x14ac:dyDescent="0.2">
      <c r="A95" s="11" t="str">
        <f t="shared" si="2"/>
        <v>sni_82</v>
      </c>
      <c r="B95" s="11" t="s">
        <v>4709</v>
      </c>
      <c r="C95" s="12" t="str">
        <f>'Huvudgrupp (Tvåsiffer)'!A76</f>
        <v>82</v>
      </c>
      <c r="D95" s="12" t="str">
        <f>'Huvudgrupp (Tvåsiffer)'!B76</f>
        <v>Kontorstjänster och andra företagstjänster</v>
      </c>
    </row>
    <row r="96" spans="1:7" x14ac:dyDescent="0.2">
      <c r="A96" s="11" t="str">
        <f t="shared" si="2"/>
        <v>sni_84</v>
      </c>
      <c r="B96" s="11" t="s">
        <v>4710</v>
      </c>
      <c r="C96" s="12" t="str">
        <f>'Huvudgrupp (Tvåsiffer)'!A77</f>
        <v>84</v>
      </c>
      <c r="D96" s="12" t="str">
        <f>'Huvudgrupp (Tvåsiffer)'!B77</f>
        <v>Offentlig förvaltning och försvar;  obligatorisk socialförsäkring</v>
      </c>
    </row>
    <row r="97" spans="1:4" x14ac:dyDescent="0.2">
      <c r="A97" s="11" t="str">
        <f t="shared" si="2"/>
        <v>sni_85</v>
      </c>
      <c r="B97" s="11" t="s">
        <v>4711</v>
      </c>
      <c r="C97" s="12" t="str">
        <f>'Huvudgrupp (Tvåsiffer)'!A78</f>
        <v>85</v>
      </c>
      <c r="D97" s="12" t="str">
        <f>'Huvudgrupp (Tvåsiffer)'!B78</f>
        <v>Utbildning</v>
      </c>
    </row>
    <row r="98" spans="1:4" x14ac:dyDescent="0.2">
      <c r="A98" s="11" t="str">
        <f t="shared" si="2"/>
        <v>sni_86</v>
      </c>
      <c r="B98" s="11" t="s">
        <v>4712</v>
      </c>
      <c r="C98" s="12" t="str">
        <f>'Huvudgrupp (Tvåsiffer)'!A79</f>
        <v>86</v>
      </c>
      <c r="D98" s="12" t="str">
        <f>'Huvudgrupp (Tvåsiffer)'!B79</f>
        <v>Hälso- och sjukvård</v>
      </c>
    </row>
    <row r="99" spans="1:4" x14ac:dyDescent="0.2">
      <c r="A99" s="11" t="str">
        <f t="shared" si="2"/>
        <v>sni_87</v>
      </c>
      <c r="B99" s="11" t="s">
        <v>4712</v>
      </c>
      <c r="C99" s="12" t="str">
        <f>'Huvudgrupp (Tvåsiffer)'!A80</f>
        <v>87</v>
      </c>
      <c r="D99" s="12" t="str">
        <f>'Huvudgrupp (Tvåsiffer)'!B80</f>
        <v>Vård och omsorg med boende</v>
      </c>
    </row>
    <row r="100" spans="1:4" x14ac:dyDescent="0.2">
      <c r="A100" s="11" t="str">
        <f t="shared" si="2"/>
        <v>sni_88</v>
      </c>
      <c r="B100" s="11" t="s">
        <v>4712</v>
      </c>
      <c r="C100" s="12" t="str">
        <f>'Huvudgrupp (Tvåsiffer)'!A81</f>
        <v>88</v>
      </c>
      <c r="D100" s="12" t="str">
        <f>'Huvudgrupp (Tvåsiffer)'!B81</f>
        <v>Öppna sociala insatser</v>
      </c>
    </row>
    <row r="101" spans="1:4" x14ac:dyDescent="0.2">
      <c r="A101" s="11" t="str">
        <f t="shared" si="2"/>
        <v>sni_90</v>
      </c>
      <c r="B101" s="11" t="s">
        <v>4712</v>
      </c>
      <c r="C101" s="12" t="str">
        <f>'Huvudgrupp (Tvåsiffer)'!A82</f>
        <v>90</v>
      </c>
      <c r="D101" s="12" t="str">
        <f>'Huvudgrupp (Tvåsiffer)'!B82</f>
        <v>Konstnärlig och kulturell verksamhet samt underhållningsverksamhet</v>
      </c>
    </row>
    <row r="102" spans="1:4" x14ac:dyDescent="0.2">
      <c r="A102" s="11" t="str">
        <f t="shared" si="2"/>
        <v>sni_91</v>
      </c>
      <c r="B102" s="11" t="s">
        <v>4712</v>
      </c>
      <c r="C102" s="12" t="str">
        <f>'Huvudgrupp (Tvåsiffer)'!A83</f>
        <v>91</v>
      </c>
      <c r="D102" s="12" t="str">
        <f>'Huvudgrupp (Tvåsiffer)'!B83</f>
        <v>Biblioteks-, arkiv- och museiverksamhet m.m.</v>
      </c>
    </row>
    <row r="103" spans="1:4" x14ac:dyDescent="0.2">
      <c r="A103" s="11" t="str">
        <f t="shared" si="2"/>
        <v>sni_92</v>
      </c>
      <c r="B103" s="11" t="s">
        <v>4712</v>
      </c>
      <c r="C103" s="12" t="str">
        <f>'Huvudgrupp (Tvåsiffer)'!A84</f>
        <v>92</v>
      </c>
      <c r="D103" s="12" t="str">
        <f>'Huvudgrupp (Tvåsiffer)'!B84</f>
        <v>Spel- och vadhållningsverksamhet</v>
      </c>
    </row>
    <row r="104" spans="1:4" x14ac:dyDescent="0.2">
      <c r="A104" s="11" t="str">
        <f t="shared" si="2"/>
        <v>sni_93</v>
      </c>
      <c r="B104" s="11" t="s">
        <v>4712</v>
      </c>
      <c r="C104" s="12" t="str">
        <f>'Huvudgrupp (Tvåsiffer)'!A85</f>
        <v>93</v>
      </c>
      <c r="D104" s="12" t="str">
        <f>'Huvudgrupp (Tvåsiffer)'!B85</f>
        <v>Sport-, fritids- och nöjesverksamhet</v>
      </c>
    </row>
    <row r="105" spans="1:4" x14ac:dyDescent="0.2">
      <c r="A105" s="11" t="str">
        <f t="shared" si="2"/>
        <v>sni_94</v>
      </c>
      <c r="B105" s="11" t="s">
        <v>4713</v>
      </c>
      <c r="C105" s="12" t="str">
        <f>'Huvudgrupp (Tvåsiffer)'!A86</f>
        <v>94</v>
      </c>
      <c r="D105" s="12" t="str">
        <f>'Huvudgrupp (Tvåsiffer)'!B86</f>
        <v>Intressebevakning; religiös verksamhet</v>
      </c>
    </row>
    <row r="106" spans="1:4" x14ac:dyDescent="0.2">
      <c r="A106" s="11" t="str">
        <f t="shared" si="2"/>
        <v>sni_95</v>
      </c>
      <c r="B106" s="11" t="s">
        <v>4713</v>
      </c>
      <c r="C106" s="12" t="str">
        <f>'Huvudgrupp (Tvåsiffer)'!A87</f>
        <v>95</v>
      </c>
      <c r="D106" s="12" t="str">
        <f>'Huvudgrupp (Tvåsiffer)'!B87</f>
        <v>Reparation av datorer, hushållsartiklar och personliga artiklar</v>
      </c>
    </row>
    <row r="107" spans="1:4" x14ac:dyDescent="0.2">
      <c r="A107" s="11" t="str">
        <f t="shared" si="2"/>
        <v>sni_96</v>
      </c>
      <c r="B107" s="11" t="s">
        <v>4713</v>
      </c>
      <c r="C107" s="12" t="str">
        <f>'Huvudgrupp (Tvåsiffer)'!A88</f>
        <v>96</v>
      </c>
      <c r="D107" s="12" t="str">
        <f>'Huvudgrupp (Tvåsiffer)'!B88</f>
        <v>Andra konsumenttjänster</v>
      </c>
    </row>
    <row r="108" spans="1:4" x14ac:dyDescent="0.2">
      <c r="A108" s="11" t="str">
        <f t="shared" si="2"/>
        <v>sni_97</v>
      </c>
      <c r="B108" s="11" t="s">
        <v>4713</v>
      </c>
      <c r="C108" s="12" t="str">
        <f>'Huvudgrupp (Tvåsiffer)'!A89</f>
        <v>97</v>
      </c>
      <c r="D108" s="12" t="str">
        <f>'Huvudgrupp (Tvåsiffer)'!B89</f>
        <v>Förvärvsarbete i hushåll</v>
      </c>
    </row>
    <row r="109" spans="1:4" x14ac:dyDescent="0.2">
      <c r="A109" s="11" t="str">
        <f t="shared" si="2"/>
        <v>sni_98</v>
      </c>
      <c r="B109" s="11" t="s">
        <v>4713</v>
      </c>
      <c r="C109" s="12" t="str">
        <f>'Huvudgrupp (Tvåsiffer)'!A90</f>
        <v>98</v>
      </c>
      <c r="D109" s="12" t="str">
        <f>'Huvudgrupp (Tvåsiffer)'!B90</f>
        <v>Hushållens produktion av diverse varor och tjänster för eget bruk</v>
      </c>
    </row>
    <row r="110" spans="1:4" x14ac:dyDescent="0.2">
      <c r="A110" s="11" t="str">
        <f t="shared" si="2"/>
        <v>sni_99</v>
      </c>
      <c r="B110" s="11" t="s">
        <v>4714</v>
      </c>
      <c r="C110" s="12" t="str">
        <f>'Huvudgrupp (Tvåsiffer)'!A91</f>
        <v>99</v>
      </c>
      <c r="D110" s="12" t="str">
        <f>'Huvudgrupp (Tvåsiffer)'!B91</f>
        <v>Verksamhet vid internationella organisationer, utländska ambassader o.d.</v>
      </c>
    </row>
    <row r="111" spans="1:4" x14ac:dyDescent="0.2">
      <c r="A111" s="11" t="str">
        <f t="shared" si="2"/>
        <v>sni_011</v>
      </c>
      <c r="B111" s="11" t="str">
        <f>"sni_"&amp;LEFT(C111,2)</f>
        <v>sni_01</v>
      </c>
      <c r="C111" s="17" t="str">
        <f>'Grupp (Tresiffer)'!B4</f>
        <v>011</v>
      </c>
      <c r="D111" s="17" t="str">
        <f>'Grupp (Tresiffer)'!C4</f>
        <v>Odling av ett- och tvååriga växter</v>
      </c>
    </row>
    <row r="112" spans="1:4" x14ac:dyDescent="0.2">
      <c r="A112" s="11" t="str">
        <f t="shared" si="2"/>
        <v>sni_012</v>
      </c>
      <c r="B112" s="11" t="str">
        <f t="shared" ref="B112:B175" si="3">"sni_"&amp;LEFT(C112,2)</f>
        <v>sni_01</v>
      </c>
      <c r="C112" s="17" t="str">
        <f>'Grupp (Tresiffer)'!B5</f>
        <v>012</v>
      </c>
      <c r="D112" s="17" t="str">
        <f>'Grupp (Tresiffer)'!C5</f>
        <v>Odling av fleråriga växter</v>
      </c>
    </row>
    <row r="113" spans="1:7" x14ac:dyDescent="0.2">
      <c r="A113" s="11" t="str">
        <f t="shared" si="2"/>
        <v>sni_013</v>
      </c>
      <c r="B113" s="11" t="str">
        <f t="shared" si="3"/>
        <v>sni_01</v>
      </c>
      <c r="C113" s="17" t="str">
        <f>'Grupp (Tresiffer)'!B6</f>
        <v>013</v>
      </c>
      <c r="D113" s="17" t="str">
        <f>'Grupp (Tresiffer)'!C6</f>
        <v>Odling av plantskoleväxter</v>
      </c>
    </row>
    <row r="114" spans="1:7" x14ac:dyDescent="0.2">
      <c r="A114" s="11" t="str">
        <f t="shared" si="2"/>
        <v>sni_014</v>
      </c>
      <c r="B114" s="11" t="str">
        <f t="shared" si="3"/>
        <v>sni_01</v>
      </c>
      <c r="C114" s="17" t="str">
        <f>'Grupp (Tresiffer)'!B7</f>
        <v>014</v>
      </c>
      <c r="D114" s="17" t="str">
        <f>'Grupp (Tresiffer)'!C7</f>
        <v>Husdjursskötsel</v>
      </c>
    </row>
    <row r="115" spans="1:7" x14ac:dyDescent="0.2">
      <c r="A115" s="11" t="str">
        <f t="shared" si="2"/>
        <v>sni_015</v>
      </c>
      <c r="B115" s="11" t="str">
        <f t="shared" si="3"/>
        <v>sni_01</v>
      </c>
      <c r="C115" s="17" t="str">
        <f>'Grupp (Tresiffer)'!B8</f>
        <v>015</v>
      </c>
      <c r="D115" s="17" t="str">
        <f>'Grupp (Tresiffer)'!C8</f>
        <v>Blandat jordbruk</v>
      </c>
    </row>
    <row r="116" spans="1:7" x14ac:dyDescent="0.2">
      <c r="A116" s="11" t="str">
        <f t="shared" si="2"/>
        <v>sni_016</v>
      </c>
      <c r="B116" s="11" t="str">
        <f t="shared" si="3"/>
        <v>sni_01</v>
      </c>
      <c r="C116" s="17" t="str">
        <f>'Grupp (Tresiffer)'!B9</f>
        <v>016</v>
      </c>
      <c r="D116" s="17" t="str">
        <f>'Grupp (Tresiffer)'!C9</f>
        <v>Service till jordbruk och bearbetning av skördade växter</v>
      </c>
    </row>
    <row r="117" spans="1:7" x14ac:dyDescent="0.2">
      <c r="A117" s="11" t="str">
        <f t="shared" si="2"/>
        <v>sni_017</v>
      </c>
      <c r="B117" s="11" t="str">
        <f t="shared" si="3"/>
        <v>sni_01</v>
      </c>
      <c r="C117" s="17" t="str">
        <f>'Grupp (Tresiffer)'!B10</f>
        <v>017</v>
      </c>
      <c r="D117" s="17" t="str">
        <f>'Grupp (Tresiffer)'!C10</f>
        <v>Jakt och service i anslutning härtill</v>
      </c>
    </row>
    <row r="118" spans="1:7" x14ac:dyDescent="0.2">
      <c r="A118" s="11" t="str">
        <f t="shared" si="2"/>
        <v>sni_021</v>
      </c>
      <c r="B118" s="11" t="str">
        <f t="shared" si="3"/>
        <v>sni_02</v>
      </c>
      <c r="C118" s="17" t="str">
        <f>'Grupp (Tresiffer)'!B11</f>
        <v>021</v>
      </c>
      <c r="D118" s="17" t="str">
        <f>'Grupp (Tresiffer)'!C11</f>
        <v>Skogsförvaltning och skogsskötsel</v>
      </c>
    </row>
    <row r="119" spans="1:7" x14ac:dyDescent="0.2">
      <c r="A119" s="11" t="str">
        <f t="shared" si="2"/>
        <v>sni_022</v>
      </c>
      <c r="B119" s="11" t="str">
        <f t="shared" si="3"/>
        <v>sni_02</v>
      </c>
      <c r="C119" s="17" t="str">
        <f>'Grupp (Tresiffer)'!B12</f>
        <v>022</v>
      </c>
      <c r="D119" s="17" t="str">
        <f>'Grupp (Tresiffer)'!C12</f>
        <v>Drivning</v>
      </c>
    </row>
    <row r="120" spans="1:7" x14ac:dyDescent="0.2">
      <c r="A120" s="11" t="str">
        <f t="shared" si="2"/>
        <v>sni_023</v>
      </c>
      <c r="B120" s="11" t="str">
        <f t="shared" si="3"/>
        <v>sni_02</v>
      </c>
      <c r="C120" s="17" t="str">
        <f>'Grupp (Tresiffer)'!B13</f>
        <v>023</v>
      </c>
      <c r="D120" s="17" t="str">
        <f>'Grupp (Tresiffer)'!C13</f>
        <v>Insamling av annat vilt växande skogsmaterial än trä</v>
      </c>
    </row>
    <row r="121" spans="1:7" x14ac:dyDescent="0.2">
      <c r="A121" s="11" t="str">
        <f t="shared" si="2"/>
        <v>sni_024</v>
      </c>
      <c r="B121" s="11" t="str">
        <f t="shared" si="3"/>
        <v>sni_02</v>
      </c>
      <c r="C121" s="17" t="str">
        <f>'Grupp (Tresiffer)'!B14</f>
        <v>024</v>
      </c>
      <c r="D121" s="17" t="str">
        <f>'Grupp (Tresiffer)'!C14</f>
        <v>Service till skogsbruk</v>
      </c>
    </row>
    <row r="122" spans="1:7" x14ac:dyDescent="0.2">
      <c r="A122" s="11" t="str">
        <f t="shared" si="2"/>
        <v>sni_031</v>
      </c>
      <c r="B122" s="11" t="str">
        <f t="shared" si="3"/>
        <v>sni_03</v>
      </c>
      <c r="C122" s="17" t="str">
        <f>'Grupp (Tresiffer)'!B15</f>
        <v>031</v>
      </c>
      <c r="D122" s="17" t="str">
        <f>'Grupp (Tresiffer)'!C15</f>
        <v>Fiske</v>
      </c>
      <c r="F122" s="16"/>
    </row>
    <row r="123" spans="1:7" x14ac:dyDescent="0.2">
      <c r="A123" s="11" t="str">
        <f t="shared" si="2"/>
        <v>sni_032</v>
      </c>
      <c r="B123" s="11" t="str">
        <f t="shared" si="3"/>
        <v>sni_03</v>
      </c>
      <c r="C123" s="17" t="str">
        <f>'Grupp (Tresiffer)'!B16</f>
        <v>032</v>
      </c>
      <c r="D123" s="17" t="str">
        <f>'Grupp (Tresiffer)'!C16</f>
        <v>Vattenbruk</v>
      </c>
      <c r="G123" s="16"/>
    </row>
    <row r="124" spans="1:7" x14ac:dyDescent="0.2">
      <c r="A124" s="11" t="str">
        <f t="shared" si="2"/>
        <v>sni_051</v>
      </c>
      <c r="B124" s="11" t="str">
        <f t="shared" si="3"/>
        <v>sni_05</v>
      </c>
      <c r="C124" s="17" t="str">
        <f>'Grupp (Tresiffer)'!B17</f>
        <v>051</v>
      </c>
      <c r="D124" s="17" t="str">
        <f>'Grupp (Tresiffer)'!C17</f>
        <v>Stenkolsutvinning</v>
      </c>
      <c r="G124" s="16"/>
    </row>
    <row r="125" spans="1:7" x14ac:dyDescent="0.2">
      <c r="A125" s="11" t="str">
        <f t="shared" si="2"/>
        <v>sni_052</v>
      </c>
      <c r="B125" s="11" t="str">
        <f t="shared" si="3"/>
        <v>sni_05</v>
      </c>
      <c r="C125" s="17" t="str">
        <f>'Grupp (Tresiffer)'!B18</f>
        <v>052</v>
      </c>
      <c r="D125" s="17" t="str">
        <f>'Grupp (Tresiffer)'!C18</f>
        <v>Brunkolsutvinning</v>
      </c>
      <c r="G125" s="16"/>
    </row>
    <row r="126" spans="1:7" x14ac:dyDescent="0.2">
      <c r="A126" s="11" t="str">
        <f t="shared" si="2"/>
        <v>sni_061</v>
      </c>
      <c r="B126" s="11" t="str">
        <f t="shared" si="3"/>
        <v>sni_06</v>
      </c>
      <c r="C126" s="17" t="str">
        <f>'Grupp (Tresiffer)'!B19</f>
        <v>061</v>
      </c>
      <c r="D126" s="17" t="str">
        <f>'Grupp (Tresiffer)'!C19</f>
        <v>Utvinning av råpetroleum</v>
      </c>
      <c r="F126" s="13"/>
    </row>
    <row r="127" spans="1:7" x14ac:dyDescent="0.2">
      <c r="A127" s="11" t="str">
        <f t="shared" si="2"/>
        <v>sni_062</v>
      </c>
      <c r="B127" s="11" t="str">
        <f t="shared" si="3"/>
        <v>sni_06</v>
      </c>
      <c r="C127" s="17" t="str">
        <f>'Grupp (Tresiffer)'!B20</f>
        <v>062</v>
      </c>
      <c r="D127" s="17" t="str">
        <f>'Grupp (Tresiffer)'!C20</f>
        <v>Utvinning av naturgas</v>
      </c>
    </row>
    <row r="128" spans="1:7" x14ac:dyDescent="0.2">
      <c r="A128" s="11" t="str">
        <f t="shared" si="2"/>
        <v>sni_071</v>
      </c>
      <c r="B128" s="11" t="str">
        <f t="shared" si="3"/>
        <v>sni_07</v>
      </c>
      <c r="C128" s="17" t="str">
        <f>'Grupp (Tresiffer)'!B21</f>
        <v>071</v>
      </c>
      <c r="D128" s="17" t="str">
        <f>'Grupp (Tresiffer)'!C21</f>
        <v>Järnmalmsutvinning</v>
      </c>
    </row>
    <row r="129" spans="1:6" x14ac:dyDescent="0.2">
      <c r="A129" s="11" t="str">
        <f t="shared" si="2"/>
        <v>sni_072</v>
      </c>
      <c r="B129" s="11" t="str">
        <f t="shared" si="3"/>
        <v>sni_07</v>
      </c>
      <c r="C129" s="17" t="str">
        <f>'Grupp (Tresiffer)'!B22</f>
        <v>072</v>
      </c>
      <c r="D129" s="17" t="str">
        <f>'Grupp (Tresiffer)'!C22</f>
        <v>Utvinning av andra metallmalmer än järnmalm</v>
      </c>
    </row>
    <row r="130" spans="1:6" x14ac:dyDescent="0.2">
      <c r="A130" s="11" t="str">
        <f t="shared" si="2"/>
        <v>sni_081</v>
      </c>
      <c r="B130" s="11" t="str">
        <f t="shared" si="3"/>
        <v>sni_08</v>
      </c>
      <c r="C130" s="17" t="str">
        <f>'Grupp (Tresiffer)'!B23</f>
        <v>081</v>
      </c>
      <c r="D130" s="17" t="str">
        <f>'Grupp (Tresiffer)'!C23</f>
        <v>Utvinning av sand, grus, sten och lera</v>
      </c>
    </row>
    <row r="131" spans="1:6" x14ac:dyDescent="0.2">
      <c r="A131" s="11" t="str">
        <f t="shared" ref="A131:A194" si="4">"sni_"&amp;C131</f>
        <v>sni_089</v>
      </c>
      <c r="B131" s="11" t="str">
        <f t="shared" si="3"/>
        <v>sni_08</v>
      </c>
      <c r="C131" s="17" t="str">
        <f>'Grupp (Tresiffer)'!B24</f>
        <v>089</v>
      </c>
      <c r="D131" s="17" t="str">
        <f>'Grupp (Tresiffer)'!C24</f>
        <v>Övrig utvinning av mineral</v>
      </c>
    </row>
    <row r="132" spans="1:6" x14ac:dyDescent="0.2">
      <c r="A132" s="11" t="str">
        <f t="shared" si="4"/>
        <v>sni_091</v>
      </c>
      <c r="B132" s="11" t="str">
        <f t="shared" si="3"/>
        <v>sni_09</v>
      </c>
      <c r="C132" s="17" t="str">
        <f>'Grupp (Tresiffer)'!B25</f>
        <v>091</v>
      </c>
      <c r="D132" s="17" t="str">
        <f>'Grupp (Tresiffer)'!C25</f>
        <v>Stödtjänster till råpetroleum- och naturgasutvinning</v>
      </c>
    </row>
    <row r="133" spans="1:6" x14ac:dyDescent="0.2">
      <c r="A133" s="11" t="str">
        <f t="shared" si="4"/>
        <v>sni_099</v>
      </c>
      <c r="B133" s="11" t="str">
        <f t="shared" si="3"/>
        <v>sni_09</v>
      </c>
      <c r="C133" s="17" t="str">
        <f>'Grupp (Tresiffer)'!B26</f>
        <v>099</v>
      </c>
      <c r="D133" s="17" t="str">
        <f>'Grupp (Tresiffer)'!C26</f>
        <v>Stödtjänster till annan utvinning</v>
      </c>
    </row>
    <row r="134" spans="1:6" x14ac:dyDescent="0.2">
      <c r="A134" s="11" t="str">
        <f t="shared" si="4"/>
        <v>sni_101</v>
      </c>
      <c r="B134" s="11" t="str">
        <f t="shared" si="3"/>
        <v>sni_10</v>
      </c>
      <c r="C134" s="17" t="str">
        <f>'Grupp (Tresiffer)'!B27</f>
        <v>101</v>
      </c>
      <c r="D134" s="17" t="str">
        <f>'Grupp (Tresiffer)'!C27</f>
        <v>Beredning och hållbarhetsbehandling av kött och köttvaror</v>
      </c>
    </row>
    <row r="135" spans="1:6" x14ac:dyDescent="0.2">
      <c r="A135" s="11" t="str">
        <f t="shared" si="4"/>
        <v>sni_102</v>
      </c>
      <c r="B135" s="11" t="str">
        <f t="shared" si="3"/>
        <v>sni_10</v>
      </c>
      <c r="C135" s="17" t="str">
        <f>'Grupp (Tresiffer)'!B28</f>
        <v>102</v>
      </c>
      <c r="D135" s="17" t="str">
        <f>'Grupp (Tresiffer)'!C28</f>
        <v>Beredning och hållbarhetsbehandling av fisk samt skal- och blötdjur</v>
      </c>
    </row>
    <row r="136" spans="1:6" x14ac:dyDescent="0.2">
      <c r="A136" s="11" t="str">
        <f t="shared" si="4"/>
        <v>sni_103</v>
      </c>
      <c r="B136" s="11" t="str">
        <f t="shared" si="3"/>
        <v>sni_10</v>
      </c>
      <c r="C136" s="17" t="str">
        <f>'Grupp (Tresiffer)'!B29</f>
        <v>103</v>
      </c>
      <c r="D136" s="17" t="str">
        <f>'Grupp (Tresiffer)'!C29</f>
        <v>Beredning och hållbarhetsbehandling av frukt, bär och grönsaker</v>
      </c>
    </row>
    <row r="137" spans="1:6" x14ac:dyDescent="0.2">
      <c r="A137" s="11" t="str">
        <f t="shared" si="4"/>
        <v>sni_104</v>
      </c>
      <c r="B137" s="11" t="str">
        <f t="shared" si="3"/>
        <v>sni_10</v>
      </c>
      <c r="C137" s="17" t="str">
        <f>'Grupp (Tresiffer)'!B30</f>
        <v>104</v>
      </c>
      <c r="D137" s="17" t="str">
        <f>'Grupp (Tresiffer)'!C30</f>
        <v>Framställning av vegetabiliska och animaliska oljor och fetter</v>
      </c>
    </row>
    <row r="138" spans="1:6" x14ac:dyDescent="0.2">
      <c r="A138" s="11" t="str">
        <f t="shared" si="4"/>
        <v>sni_105</v>
      </c>
      <c r="B138" s="11" t="str">
        <f t="shared" si="3"/>
        <v>sni_10</v>
      </c>
      <c r="C138" s="17" t="str">
        <f>'Grupp (Tresiffer)'!B31</f>
        <v>105</v>
      </c>
      <c r="D138" s="17" t="str">
        <f>'Grupp (Tresiffer)'!C31</f>
        <v>Mejerivaru- och glasstillverkning</v>
      </c>
    </row>
    <row r="139" spans="1:6" x14ac:dyDescent="0.2">
      <c r="A139" s="11" t="str">
        <f t="shared" si="4"/>
        <v>sni_106</v>
      </c>
      <c r="B139" s="11" t="str">
        <f t="shared" si="3"/>
        <v>sni_10</v>
      </c>
      <c r="C139" s="17" t="str">
        <f>'Grupp (Tresiffer)'!B32</f>
        <v>106</v>
      </c>
      <c r="D139" s="17" t="str">
        <f>'Grupp (Tresiffer)'!C32</f>
        <v>Tillverkning av kvarnprodukter och stärkelse</v>
      </c>
    </row>
    <row r="140" spans="1:6" x14ac:dyDescent="0.2">
      <c r="A140" s="11" t="str">
        <f t="shared" si="4"/>
        <v>sni_107</v>
      </c>
      <c r="B140" s="11" t="str">
        <f t="shared" si="3"/>
        <v>sni_10</v>
      </c>
      <c r="C140" s="17" t="str">
        <f>'Grupp (Tresiffer)'!B33</f>
        <v>107</v>
      </c>
      <c r="D140" s="17" t="str">
        <f>'Grupp (Tresiffer)'!C33</f>
        <v>Tillverkning av bageri- och mjölprodukter</v>
      </c>
      <c r="F140" s="13"/>
    </row>
    <row r="141" spans="1:6" x14ac:dyDescent="0.2">
      <c r="A141" s="11" t="str">
        <f t="shared" si="4"/>
        <v>sni_108</v>
      </c>
      <c r="B141" s="11" t="str">
        <f t="shared" si="3"/>
        <v>sni_10</v>
      </c>
      <c r="C141" s="17" t="str">
        <f>'Grupp (Tresiffer)'!B34</f>
        <v>108</v>
      </c>
      <c r="D141" s="17" t="str">
        <f>'Grupp (Tresiffer)'!C34</f>
        <v>Annan livsmedelsframställning</v>
      </c>
    </row>
    <row r="142" spans="1:6" x14ac:dyDescent="0.2">
      <c r="A142" s="11" t="str">
        <f t="shared" si="4"/>
        <v>sni_109</v>
      </c>
      <c r="B142" s="11" t="str">
        <f t="shared" si="3"/>
        <v>sni_10</v>
      </c>
      <c r="C142" s="17" t="str">
        <f>'Grupp (Tresiffer)'!B35</f>
        <v>109</v>
      </c>
      <c r="D142" s="17" t="str">
        <f>'Grupp (Tresiffer)'!C35</f>
        <v>Framställning av beredda djurfoder</v>
      </c>
    </row>
    <row r="143" spans="1:6" x14ac:dyDescent="0.2">
      <c r="A143" s="11" t="str">
        <f t="shared" si="4"/>
        <v>sni_110</v>
      </c>
      <c r="B143" s="11" t="str">
        <f t="shared" si="3"/>
        <v>sni_11</v>
      </c>
      <c r="C143" s="17" t="str">
        <f>'Grupp (Tresiffer)'!B36</f>
        <v>110</v>
      </c>
      <c r="D143" s="17" t="str">
        <f>'Grupp (Tresiffer)'!C36</f>
        <v>Framställning av drycker</v>
      </c>
    </row>
    <row r="144" spans="1:6" x14ac:dyDescent="0.2">
      <c r="A144" s="11" t="str">
        <f t="shared" si="4"/>
        <v>sni_120</v>
      </c>
      <c r="B144" s="11" t="str">
        <f t="shared" si="3"/>
        <v>sni_12</v>
      </c>
      <c r="C144" s="17" t="str">
        <f>'Grupp (Tresiffer)'!B37</f>
        <v>120</v>
      </c>
      <c r="D144" s="17" t="str">
        <f>'Grupp (Tresiffer)'!C37</f>
        <v>Tobaksvarutillverkning</v>
      </c>
    </row>
    <row r="145" spans="1:7" x14ac:dyDescent="0.2">
      <c r="A145" s="11" t="str">
        <f t="shared" si="4"/>
        <v>sni_131</v>
      </c>
      <c r="B145" s="11" t="str">
        <f t="shared" si="3"/>
        <v>sni_13</v>
      </c>
      <c r="C145" s="17" t="str">
        <f>'Grupp (Tresiffer)'!B38</f>
        <v>131</v>
      </c>
      <c r="D145" s="17" t="str">
        <f>'Grupp (Tresiffer)'!C38</f>
        <v>Garntillverkning</v>
      </c>
    </row>
    <row r="146" spans="1:7" x14ac:dyDescent="0.2">
      <c r="A146" s="11" t="str">
        <f t="shared" si="4"/>
        <v>sni_132</v>
      </c>
      <c r="B146" s="11" t="str">
        <f t="shared" si="3"/>
        <v>sni_13</v>
      </c>
      <c r="C146" s="17" t="str">
        <f>'Grupp (Tresiffer)'!B39</f>
        <v>132</v>
      </c>
      <c r="D146" s="17" t="str">
        <f>'Grupp (Tresiffer)'!C39</f>
        <v>Vävnadstillverkning</v>
      </c>
    </row>
    <row r="147" spans="1:7" x14ac:dyDescent="0.2">
      <c r="A147" s="11" t="str">
        <f t="shared" si="4"/>
        <v>sni_133</v>
      </c>
      <c r="B147" s="11" t="str">
        <f t="shared" si="3"/>
        <v>sni_13</v>
      </c>
      <c r="C147" s="17" t="str">
        <f>'Grupp (Tresiffer)'!B40</f>
        <v>133</v>
      </c>
      <c r="D147" s="17" t="str">
        <f>'Grupp (Tresiffer)'!C40</f>
        <v>Blekning, färgning och annan textilberedning</v>
      </c>
    </row>
    <row r="148" spans="1:7" x14ac:dyDescent="0.2">
      <c r="A148" s="11" t="str">
        <f t="shared" si="4"/>
        <v>sni_139</v>
      </c>
      <c r="B148" s="11" t="str">
        <f t="shared" si="3"/>
        <v>sni_13</v>
      </c>
      <c r="C148" s="17" t="str">
        <f>'Grupp (Tresiffer)'!B41</f>
        <v>139</v>
      </c>
      <c r="D148" s="17" t="str">
        <f>'Grupp (Tresiffer)'!C41</f>
        <v>Annan textilietillverkning</v>
      </c>
    </row>
    <row r="149" spans="1:7" x14ac:dyDescent="0.2">
      <c r="A149" s="11" t="str">
        <f t="shared" si="4"/>
        <v>sni_141</v>
      </c>
      <c r="B149" s="11" t="str">
        <f t="shared" si="3"/>
        <v>sni_14</v>
      </c>
      <c r="C149" s="17" t="str">
        <f>'Grupp (Tresiffer)'!B42</f>
        <v>141</v>
      </c>
      <c r="D149" s="17" t="str">
        <f>'Grupp (Tresiffer)'!C42</f>
        <v>Tillverkning av kläder, utom pälsvaror</v>
      </c>
    </row>
    <row r="150" spans="1:7" x14ac:dyDescent="0.2">
      <c r="A150" s="11" t="str">
        <f t="shared" si="4"/>
        <v>sni_142</v>
      </c>
      <c r="B150" s="11" t="str">
        <f t="shared" si="3"/>
        <v>sni_14</v>
      </c>
      <c r="C150" s="17" t="str">
        <f>'Grupp (Tresiffer)'!B43</f>
        <v>142</v>
      </c>
      <c r="D150" s="17" t="str">
        <f>'Grupp (Tresiffer)'!C43</f>
        <v>Tillverkning av pälsvaror</v>
      </c>
    </row>
    <row r="151" spans="1:7" x14ac:dyDescent="0.2">
      <c r="A151" s="11" t="str">
        <f t="shared" si="4"/>
        <v>sni_143</v>
      </c>
      <c r="B151" s="11" t="str">
        <f t="shared" si="3"/>
        <v>sni_14</v>
      </c>
      <c r="C151" s="17" t="str">
        <f>'Grupp (Tresiffer)'!B44</f>
        <v>143</v>
      </c>
      <c r="D151" s="17" t="str">
        <f>'Grupp (Tresiffer)'!C44</f>
        <v>Tillverkning av trikåvaror</v>
      </c>
    </row>
    <row r="152" spans="1:7" x14ac:dyDescent="0.2">
      <c r="A152" s="11" t="str">
        <f t="shared" si="4"/>
        <v>sni_151</v>
      </c>
      <c r="B152" s="11" t="str">
        <f t="shared" si="3"/>
        <v>sni_15</v>
      </c>
      <c r="C152" s="17" t="str">
        <f>'Grupp (Tresiffer)'!B45</f>
        <v>151</v>
      </c>
      <c r="D152" s="17" t="str">
        <f>'Grupp (Tresiffer)'!C45</f>
        <v>Garvning och annan läderberedning; tillverkning av reseffekter, handväskor, sadel- och seldon; pälsberedning</v>
      </c>
    </row>
    <row r="153" spans="1:7" x14ac:dyDescent="0.2">
      <c r="A153" s="11" t="str">
        <f t="shared" si="4"/>
        <v>sni_152</v>
      </c>
      <c r="B153" s="11" t="str">
        <f t="shared" si="3"/>
        <v>sni_15</v>
      </c>
      <c r="C153" s="17" t="str">
        <f>'Grupp (Tresiffer)'!B46</f>
        <v>152</v>
      </c>
      <c r="D153" s="17" t="str">
        <f>'Grupp (Tresiffer)'!C46</f>
        <v>Tillverkning av skodon</v>
      </c>
    </row>
    <row r="154" spans="1:7" x14ac:dyDescent="0.2">
      <c r="A154" s="11" t="str">
        <f t="shared" si="4"/>
        <v>sni_161</v>
      </c>
      <c r="B154" s="11" t="str">
        <f t="shared" si="3"/>
        <v>sni_16</v>
      </c>
      <c r="C154" s="17" t="str">
        <f>'Grupp (Tresiffer)'!B47</f>
        <v>161</v>
      </c>
      <c r="D154" s="17" t="str">
        <f>'Grupp (Tresiffer)'!C47</f>
        <v>Sågning och hyvling av trä</v>
      </c>
    </row>
    <row r="155" spans="1:7" x14ac:dyDescent="0.2">
      <c r="A155" s="11" t="str">
        <f t="shared" si="4"/>
        <v>sni_162</v>
      </c>
      <c r="B155" s="11" t="str">
        <f t="shared" si="3"/>
        <v>sni_16</v>
      </c>
      <c r="C155" s="17" t="str">
        <f>'Grupp (Tresiffer)'!B48</f>
        <v>162</v>
      </c>
      <c r="D155" s="17" t="str">
        <f>'Grupp (Tresiffer)'!C48</f>
        <v>Tillverkning av varor av trä, kork, halm, rotting o.d.</v>
      </c>
    </row>
    <row r="156" spans="1:7" x14ac:dyDescent="0.2">
      <c r="A156" s="11" t="str">
        <f t="shared" si="4"/>
        <v>sni_171</v>
      </c>
      <c r="B156" s="11" t="str">
        <f t="shared" si="3"/>
        <v>sni_17</v>
      </c>
      <c r="C156" s="17" t="str">
        <f>'Grupp (Tresiffer)'!B49</f>
        <v>171</v>
      </c>
      <c r="D156" s="17" t="str">
        <f>'Grupp (Tresiffer)'!C49</f>
        <v>Massa-, pappers- och papptillverkning</v>
      </c>
    </row>
    <row r="157" spans="1:7" x14ac:dyDescent="0.2">
      <c r="A157" s="11" t="str">
        <f t="shared" si="4"/>
        <v>sni_172</v>
      </c>
      <c r="B157" s="11" t="str">
        <f t="shared" si="3"/>
        <v>sni_17</v>
      </c>
      <c r="C157" s="17" t="str">
        <f>'Grupp (Tresiffer)'!B50</f>
        <v>172</v>
      </c>
      <c r="D157" s="17" t="str">
        <f>'Grupp (Tresiffer)'!C50</f>
        <v>Tillverkning av pappers- och pappvaror</v>
      </c>
    </row>
    <row r="158" spans="1:7" x14ac:dyDescent="0.2">
      <c r="A158" s="11" t="str">
        <f t="shared" si="4"/>
        <v>sni_181</v>
      </c>
      <c r="B158" s="11" t="str">
        <f t="shared" si="3"/>
        <v>sni_18</v>
      </c>
      <c r="C158" s="17" t="str">
        <f>'Grupp (Tresiffer)'!B51</f>
        <v>181</v>
      </c>
      <c r="D158" s="17" t="str">
        <f>'Grupp (Tresiffer)'!C51</f>
        <v>Grafisk produktion</v>
      </c>
    </row>
    <row r="159" spans="1:7" x14ac:dyDescent="0.2">
      <c r="A159" s="11" t="str">
        <f t="shared" si="4"/>
        <v>sni_182</v>
      </c>
      <c r="B159" s="11" t="str">
        <f t="shared" si="3"/>
        <v>sni_18</v>
      </c>
      <c r="C159" s="17" t="str">
        <f>'Grupp (Tresiffer)'!B52</f>
        <v>182</v>
      </c>
      <c r="D159" s="17" t="str">
        <f>'Grupp (Tresiffer)'!C52</f>
        <v>Reproduktion av inspelningar</v>
      </c>
      <c r="G159" s="14"/>
    </row>
    <row r="160" spans="1:7" x14ac:dyDescent="0.2">
      <c r="A160" s="11" t="str">
        <f t="shared" si="4"/>
        <v>sni_191</v>
      </c>
      <c r="B160" s="11" t="str">
        <f t="shared" si="3"/>
        <v>sni_19</v>
      </c>
      <c r="C160" s="17" t="str">
        <f>'Grupp (Tresiffer)'!B53</f>
        <v>191</v>
      </c>
      <c r="D160" s="17" t="str">
        <f>'Grupp (Tresiffer)'!C53</f>
        <v>Tillverkning av stenkolsprodukter</v>
      </c>
    </row>
    <row r="161" spans="1:7" x14ac:dyDescent="0.2">
      <c r="A161" s="11" t="str">
        <f t="shared" si="4"/>
        <v>sni_192</v>
      </c>
      <c r="B161" s="11" t="str">
        <f t="shared" si="3"/>
        <v>sni_19</v>
      </c>
      <c r="C161" s="17" t="str">
        <f>'Grupp (Tresiffer)'!B54</f>
        <v>192</v>
      </c>
      <c r="D161" s="17" t="str">
        <f>'Grupp (Tresiffer)'!C54</f>
        <v>Petroleumraffinering</v>
      </c>
    </row>
    <row r="162" spans="1:7" x14ac:dyDescent="0.2">
      <c r="A162" s="11" t="str">
        <f t="shared" si="4"/>
        <v>sni_201</v>
      </c>
      <c r="B162" s="11" t="str">
        <f t="shared" si="3"/>
        <v>sni_20</v>
      </c>
      <c r="C162" s="17" t="str">
        <f>'Grupp (Tresiffer)'!B55</f>
        <v>201</v>
      </c>
      <c r="D162" s="17" t="str">
        <f>'Grupp (Tresiffer)'!C55</f>
        <v>Tillverkning av baskemikalier, gödselmedel och kväveprodukter, plaster och syntetgummi i obearbetad form</v>
      </c>
    </row>
    <row r="163" spans="1:7" x14ac:dyDescent="0.2">
      <c r="A163" s="11" t="str">
        <f t="shared" si="4"/>
        <v>sni_202</v>
      </c>
      <c r="B163" s="11" t="str">
        <f t="shared" si="3"/>
        <v>sni_20</v>
      </c>
      <c r="C163" s="17" t="str">
        <f>'Grupp (Tresiffer)'!B56</f>
        <v>202</v>
      </c>
      <c r="D163" s="17" t="str">
        <f>'Grupp (Tresiffer)'!C56</f>
        <v>Tillverkning av bekämpningsmedel och andra lantbrukskemiska produkter</v>
      </c>
    </row>
    <row r="164" spans="1:7" x14ac:dyDescent="0.2">
      <c r="A164" s="11" t="str">
        <f t="shared" si="4"/>
        <v>sni_203</v>
      </c>
      <c r="B164" s="11" t="str">
        <f t="shared" si="3"/>
        <v>sni_20</v>
      </c>
      <c r="C164" s="17" t="str">
        <f>'Grupp (Tresiffer)'!B57</f>
        <v>203</v>
      </c>
      <c r="D164" s="17" t="str">
        <f>'Grupp (Tresiffer)'!C57</f>
        <v>Tillverkning av färg, lack, tryckfärg m.m.</v>
      </c>
    </row>
    <row r="165" spans="1:7" x14ac:dyDescent="0.2">
      <c r="A165" s="11" t="str">
        <f t="shared" si="4"/>
        <v>sni_204</v>
      </c>
      <c r="B165" s="11" t="str">
        <f t="shared" si="3"/>
        <v>sni_20</v>
      </c>
      <c r="C165" s="17" t="str">
        <f>'Grupp (Tresiffer)'!B58</f>
        <v>204</v>
      </c>
      <c r="D165" s="17" t="str">
        <f>'Grupp (Tresiffer)'!C58</f>
        <v>Tillverkning av rengöringsmedel, parfym och toalettartiklar</v>
      </c>
    </row>
    <row r="166" spans="1:7" x14ac:dyDescent="0.2">
      <c r="A166" s="11" t="str">
        <f t="shared" si="4"/>
        <v>sni_205</v>
      </c>
      <c r="B166" s="11" t="str">
        <f t="shared" si="3"/>
        <v>sni_20</v>
      </c>
      <c r="C166" s="17" t="str">
        <f>'Grupp (Tresiffer)'!B59</f>
        <v>205</v>
      </c>
      <c r="D166" s="17" t="str">
        <f>'Grupp (Tresiffer)'!C59</f>
        <v>Tillverkning av andra kemiska produkter</v>
      </c>
    </row>
    <row r="167" spans="1:7" x14ac:dyDescent="0.2">
      <c r="A167" s="11" t="str">
        <f t="shared" si="4"/>
        <v>sni_206</v>
      </c>
      <c r="B167" s="11" t="str">
        <f t="shared" si="3"/>
        <v>sni_20</v>
      </c>
      <c r="C167" s="17" t="str">
        <f>'Grupp (Tresiffer)'!B60</f>
        <v>206</v>
      </c>
      <c r="D167" s="17" t="str">
        <f>'Grupp (Tresiffer)'!C60</f>
        <v>Konstfibertillverkning</v>
      </c>
    </row>
    <row r="168" spans="1:7" x14ac:dyDescent="0.2">
      <c r="A168" s="11" t="str">
        <f t="shared" si="4"/>
        <v>sni_211</v>
      </c>
      <c r="B168" s="11" t="str">
        <f t="shared" si="3"/>
        <v>sni_21</v>
      </c>
      <c r="C168" s="17" t="str">
        <f>'Grupp (Tresiffer)'!B61</f>
        <v>211</v>
      </c>
      <c r="D168" s="17" t="str">
        <f>'Grupp (Tresiffer)'!C61</f>
        <v>Tillverkning av farmaceutiska basprodukter</v>
      </c>
    </row>
    <row r="169" spans="1:7" x14ac:dyDescent="0.2">
      <c r="A169" s="11" t="str">
        <f t="shared" si="4"/>
        <v>sni_212</v>
      </c>
      <c r="B169" s="11" t="str">
        <f t="shared" si="3"/>
        <v>sni_21</v>
      </c>
      <c r="C169" s="17" t="str">
        <f>'Grupp (Tresiffer)'!B62</f>
        <v>212</v>
      </c>
      <c r="D169" s="17" t="str">
        <f>'Grupp (Tresiffer)'!C62</f>
        <v>Tillverkning av läkemedel</v>
      </c>
    </row>
    <row r="170" spans="1:7" x14ac:dyDescent="0.2">
      <c r="A170" s="11" t="str">
        <f t="shared" si="4"/>
        <v>sni_221</v>
      </c>
      <c r="B170" s="11" t="str">
        <f t="shared" si="3"/>
        <v>sni_22</v>
      </c>
      <c r="C170" s="17" t="str">
        <f>'Grupp (Tresiffer)'!B63</f>
        <v>221</v>
      </c>
      <c r="D170" s="17" t="str">
        <f>'Grupp (Tresiffer)'!C63</f>
        <v>Tillverkning av gummivaror</v>
      </c>
    </row>
    <row r="171" spans="1:7" x14ac:dyDescent="0.2">
      <c r="A171" s="11" t="str">
        <f t="shared" si="4"/>
        <v>sni_222</v>
      </c>
      <c r="B171" s="11" t="str">
        <f t="shared" si="3"/>
        <v>sni_22</v>
      </c>
      <c r="C171" s="17" t="str">
        <f>'Grupp (Tresiffer)'!B64</f>
        <v>222</v>
      </c>
      <c r="D171" s="17" t="str">
        <f>'Grupp (Tresiffer)'!C64</f>
        <v>Plastvarutillverkning</v>
      </c>
    </row>
    <row r="172" spans="1:7" x14ac:dyDescent="0.2">
      <c r="A172" s="11" t="str">
        <f t="shared" si="4"/>
        <v>sni_231</v>
      </c>
      <c r="B172" s="11" t="str">
        <f t="shared" si="3"/>
        <v>sni_23</v>
      </c>
      <c r="C172" s="17" t="str">
        <f>'Grupp (Tresiffer)'!B65</f>
        <v>231</v>
      </c>
      <c r="D172" s="17" t="str">
        <f>'Grupp (Tresiffer)'!C65</f>
        <v>Glas- och glasvarutillverkning</v>
      </c>
    </row>
    <row r="173" spans="1:7" x14ac:dyDescent="0.2">
      <c r="A173" s="11" t="str">
        <f t="shared" si="4"/>
        <v>sni_232</v>
      </c>
      <c r="B173" s="11" t="str">
        <f t="shared" si="3"/>
        <v>sni_23</v>
      </c>
      <c r="C173" s="17" t="str">
        <f>'Grupp (Tresiffer)'!B66</f>
        <v>232</v>
      </c>
      <c r="D173" s="17" t="str">
        <f>'Grupp (Tresiffer)'!C66</f>
        <v>Tillverkning av eldfasta produkter</v>
      </c>
    </row>
    <row r="174" spans="1:7" x14ac:dyDescent="0.2">
      <c r="A174" s="11" t="str">
        <f t="shared" si="4"/>
        <v>sni_233</v>
      </c>
      <c r="B174" s="11" t="str">
        <f t="shared" si="3"/>
        <v>sni_23</v>
      </c>
      <c r="C174" s="17" t="str">
        <f>'Grupp (Tresiffer)'!B67</f>
        <v>233</v>
      </c>
      <c r="D174" s="17" t="str">
        <f>'Grupp (Tresiffer)'!C67</f>
        <v>Tillverkning av byggmaterial av lergods</v>
      </c>
    </row>
    <row r="175" spans="1:7" x14ac:dyDescent="0.2">
      <c r="A175" s="11" t="str">
        <f t="shared" si="4"/>
        <v>sni_234</v>
      </c>
      <c r="B175" s="11" t="str">
        <f t="shared" si="3"/>
        <v>sni_23</v>
      </c>
      <c r="C175" s="17" t="str">
        <f>'Grupp (Tresiffer)'!B68</f>
        <v>234</v>
      </c>
      <c r="D175" s="17" t="str">
        <f>'Grupp (Tresiffer)'!C68</f>
        <v>Tillverkning av andra porslinsprodukter och keramiska produkter</v>
      </c>
    </row>
    <row r="176" spans="1:7" x14ac:dyDescent="0.2">
      <c r="A176" s="11" t="str">
        <f t="shared" si="4"/>
        <v>sni_235</v>
      </c>
      <c r="B176" s="11" t="str">
        <f t="shared" ref="B176:B239" si="5">"sni_"&amp;LEFT(C176,2)</f>
        <v>sni_23</v>
      </c>
      <c r="C176" s="17" t="str">
        <f>'Grupp (Tresiffer)'!B69</f>
        <v>235</v>
      </c>
      <c r="D176" s="17" t="str">
        <f>'Grupp (Tresiffer)'!C69</f>
        <v>Tillverkning av cement, kalk och gips</v>
      </c>
      <c r="G176" s="14"/>
    </row>
    <row r="177" spans="1:7" x14ac:dyDescent="0.2">
      <c r="A177" s="11" t="str">
        <f t="shared" si="4"/>
        <v>sni_236</v>
      </c>
      <c r="B177" s="11" t="str">
        <f t="shared" si="5"/>
        <v>sni_23</v>
      </c>
      <c r="C177" s="17" t="str">
        <f>'Grupp (Tresiffer)'!B70</f>
        <v>236</v>
      </c>
      <c r="D177" s="17" t="str">
        <f>'Grupp (Tresiffer)'!C70</f>
        <v>Tillverkning av varor av betong, cement och gips</v>
      </c>
      <c r="G177" s="14"/>
    </row>
    <row r="178" spans="1:7" x14ac:dyDescent="0.2">
      <c r="A178" s="11" t="str">
        <f t="shared" si="4"/>
        <v>sni_237</v>
      </c>
      <c r="B178" s="11" t="str">
        <f t="shared" si="5"/>
        <v>sni_23</v>
      </c>
      <c r="C178" s="17" t="str">
        <f>'Grupp (Tresiffer)'!B71</f>
        <v>237</v>
      </c>
      <c r="D178" s="17" t="str">
        <f>'Grupp (Tresiffer)'!C71</f>
        <v>Huggning, formning och slutlig bearbetning av sten</v>
      </c>
    </row>
    <row r="179" spans="1:7" x14ac:dyDescent="0.2">
      <c r="A179" s="11" t="str">
        <f t="shared" si="4"/>
        <v>sni_239</v>
      </c>
      <c r="B179" s="11" t="str">
        <f t="shared" si="5"/>
        <v>sni_23</v>
      </c>
      <c r="C179" s="17" t="str">
        <f>'Grupp (Tresiffer)'!B72</f>
        <v>239</v>
      </c>
      <c r="D179" s="17" t="str">
        <f>'Grupp (Tresiffer)'!C72</f>
        <v>Tillverkning av slipmedel och övriga icke-metalliska mineraliska produkter</v>
      </c>
      <c r="G179" s="14"/>
    </row>
    <row r="180" spans="1:7" x14ac:dyDescent="0.2">
      <c r="A180" s="11" t="str">
        <f t="shared" si="4"/>
        <v>sni_241</v>
      </c>
      <c r="B180" s="11" t="str">
        <f t="shared" si="5"/>
        <v>sni_24</v>
      </c>
      <c r="C180" s="17" t="str">
        <f>'Grupp (Tresiffer)'!B73</f>
        <v>241</v>
      </c>
      <c r="D180" s="17" t="str">
        <f>'Grupp (Tresiffer)'!C73</f>
        <v>Framställning av järn och stål samt ferrolegeringar</v>
      </c>
    </row>
    <row r="181" spans="1:7" x14ac:dyDescent="0.2">
      <c r="A181" s="11" t="str">
        <f t="shared" si="4"/>
        <v>sni_242</v>
      </c>
      <c r="B181" s="11" t="str">
        <f t="shared" si="5"/>
        <v>sni_24</v>
      </c>
      <c r="C181" s="17" t="str">
        <f>'Grupp (Tresiffer)'!B74</f>
        <v>242</v>
      </c>
      <c r="D181" s="17" t="str">
        <f>'Grupp (Tresiffer)'!C74</f>
        <v>Tillverkning av rör, ledningar, ihåliga profiler och tillbehör av stål</v>
      </c>
    </row>
    <row r="182" spans="1:7" x14ac:dyDescent="0.2">
      <c r="A182" s="11" t="str">
        <f t="shared" si="4"/>
        <v>sni_243</v>
      </c>
      <c r="B182" s="11" t="str">
        <f t="shared" si="5"/>
        <v>sni_24</v>
      </c>
      <c r="C182" s="17" t="str">
        <f>'Grupp (Tresiffer)'!B75</f>
        <v>243</v>
      </c>
      <c r="D182" s="17" t="str">
        <f>'Grupp (Tresiffer)'!C75</f>
        <v>Annan primärbearbetning av stål</v>
      </c>
    </row>
    <row r="183" spans="1:7" x14ac:dyDescent="0.2">
      <c r="A183" s="11" t="str">
        <f t="shared" si="4"/>
        <v>sni_244</v>
      </c>
      <c r="B183" s="11" t="str">
        <f t="shared" si="5"/>
        <v>sni_24</v>
      </c>
      <c r="C183" s="17" t="str">
        <f>'Grupp (Tresiffer)'!B76</f>
        <v>244</v>
      </c>
      <c r="D183" s="17" t="str">
        <f>'Grupp (Tresiffer)'!C76</f>
        <v>Framställning av andra metaller än järn</v>
      </c>
    </row>
    <row r="184" spans="1:7" x14ac:dyDescent="0.2">
      <c r="A184" s="11" t="str">
        <f t="shared" si="4"/>
        <v>sni_245</v>
      </c>
      <c r="B184" s="11" t="str">
        <f t="shared" si="5"/>
        <v>sni_24</v>
      </c>
      <c r="C184" s="17" t="str">
        <f>'Grupp (Tresiffer)'!B77</f>
        <v>245</v>
      </c>
      <c r="D184" s="17" t="str">
        <f>'Grupp (Tresiffer)'!C77</f>
        <v>Gjutning av metall</v>
      </c>
    </row>
    <row r="185" spans="1:7" x14ac:dyDescent="0.2">
      <c r="A185" s="11" t="str">
        <f t="shared" si="4"/>
        <v>sni_251</v>
      </c>
      <c r="B185" s="11" t="str">
        <f t="shared" si="5"/>
        <v>sni_25</v>
      </c>
      <c r="C185" s="17" t="str">
        <f>'Grupp (Tresiffer)'!B78</f>
        <v>251</v>
      </c>
      <c r="D185" s="17" t="str">
        <f>'Grupp (Tresiffer)'!C78</f>
        <v>Byggnadsmetallvarutillverkning</v>
      </c>
    </row>
    <row r="186" spans="1:7" x14ac:dyDescent="0.2">
      <c r="A186" s="11" t="str">
        <f t="shared" si="4"/>
        <v>sni_252</v>
      </c>
      <c r="B186" s="11" t="str">
        <f t="shared" si="5"/>
        <v>sni_25</v>
      </c>
      <c r="C186" s="17" t="str">
        <f>'Grupp (Tresiffer)'!B79</f>
        <v>252</v>
      </c>
      <c r="D186" s="17" t="str">
        <f>'Grupp (Tresiffer)'!C79</f>
        <v>Tillverkning av cisterner, tankar, kar och andra behållare av metall</v>
      </c>
    </row>
    <row r="187" spans="1:7" x14ac:dyDescent="0.2">
      <c r="A187" s="11" t="str">
        <f t="shared" si="4"/>
        <v>sni_253</v>
      </c>
      <c r="B187" s="11" t="str">
        <f t="shared" si="5"/>
        <v>sni_25</v>
      </c>
      <c r="C187" s="17" t="str">
        <f>'Grupp (Tresiffer)'!B80</f>
        <v>253</v>
      </c>
      <c r="D187" s="17" t="str">
        <f>'Grupp (Tresiffer)'!C80</f>
        <v>Tillverkning av ånggeneratorer utom varmvattenpannor för centraluppvärmning</v>
      </c>
    </row>
    <row r="188" spans="1:7" x14ac:dyDescent="0.2">
      <c r="A188" s="11" t="str">
        <f t="shared" si="4"/>
        <v>sni_254</v>
      </c>
      <c r="B188" s="11" t="str">
        <f t="shared" si="5"/>
        <v>sni_25</v>
      </c>
      <c r="C188" s="17" t="str">
        <f>'Grupp (Tresiffer)'!B81</f>
        <v>254</v>
      </c>
      <c r="D188" s="17" t="str">
        <f>'Grupp (Tresiffer)'!C81</f>
        <v>Tillverkning av vapen och ammunition</v>
      </c>
      <c r="G188" s="14"/>
    </row>
    <row r="189" spans="1:7" x14ac:dyDescent="0.2">
      <c r="A189" s="11" t="str">
        <f t="shared" si="4"/>
        <v>sni_255</v>
      </c>
      <c r="B189" s="11" t="str">
        <f t="shared" si="5"/>
        <v>sni_25</v>
      </c>
      <c r="C189" s="17" t="str">
        <f>'Grupp (Tresiffer)'!B82</f>
        <v>255</v>
      </c>
      <c r="D189" s="17" t="str">
        <f>'Grupp (Tresiffer)'!C82</f>
        <v>Smidning, pressning, prägling och valsning av metall; pulvermetallurgi</v>
      </c>
    </row>
    <row r="190" spans="1:7" x14ac:dyDescent="0.2">
      <c r="A190" s="11" t="str">
        <f t="shared" si="4"/>
        <v>sni_256</v>
      </c>
      <c r="B190" s="11" t="str">
        <f t="shared" si="5"/>
        <v>sni_25</v>
      </c>
      <c r="C190" s="17" t="str">
        <f>'Grupp (Tresiffer)'!B83</f>
        <v>256</v>
      </c>
      <c r="D190" s="17" t="str">
        <f>'Grupp (Tresiffer)'!C83</f>
        <v>Beläggning och överdragning av metall; metallegoarbeten</v>
      </c>
    </row>
    <row r="191" spans="1:7" x14ac:dyDescent="0.2">
      <c r="A191" s="11" t="str">
        <f t="shared" si="4"/>
        <v>sni_257</v>
      </c>
      <c r="B191" s="11" t="str">
        <f t="shared" si="5"/>
        <v>sni_25</v>
      </c>
      <c r="C191" s="17" t="str">
        <f>'Grupp (Tresiffer)'!B84</f>
        <v>257</v>
      </c>
      <c r="D191" s="17" t="str">
        <f>'Grupp (Tresiffer)'!C84</f>
        <v>Tillverkning av bestick, verktyg och andra järnhandelsvaror</v>
      </c>
    </row>
    <row r="192" spans="1:7" x14ac:dyDescent="0.2">
      <c r="A192" s="11" t="str">
        <f t="shared" si="4"/>
        <v>sni_259</v>
      </c>
      <c r="B192" s="11" t="str">
        <f t="shared" si="5"/>
        <v>sni_25</v>
      </c>
      <c r="C192" s="17" t="str">
        <f>'Grupp (Tresiffer)'!B85</f>
        <v>259</v>
      </c>
      <c r="D192" s="17" t="str">
        <f>'Grupp (Tresiffer)'!C85</f>
        <v>Annan metallvarutillverkning</v>
      </c>
      <c r="G192" s="14"/>
    </row>
    <row r="193" spans="1:7" x14ac:dyDescent="0.2">
      <c r="A193" s="11" t="str">
        <f t="shared" si="4"/>
        <v>sni_261</v>
      </c>
      <c r="B193" s="11" t="str">
        <f t="shared" si="5"/>
        <v>sni_26</v>
      </c>
      <c r="C193" s="17" t="str">
        <f>'Grupp (Tresiffer)'!B86</f>
        <v>261</v>
      </c>
      <c r="D193" s="17" t="str">
        <f>'Grupp (Tresiffer)'!C86</f>
        <v>Tillverkning av elektroniska komponenter och kretskort</v>
      </c>
    </row>
    <row r="194" spans="1:7" x14ac:dyDescent="0.2">
      <c r="A194" s="11" t="str">
        <f t="shared" si="4"/>
        <v>sni_262</v>
      </c>
      <c r="B194" s="11" t="str">
        <f t="shared" si="5"/>
        <v>sni_26</v>
      </c>
      <c r="C194" s="17" t="str">
        <f>'Grupp (Tresiffer)'!B87</f>
        <v>262</v>
      </c>
      <c r="D194" s="17" t="str">
        <f>'Grupp (Tresiffer)'!C87</f>
        <v>Tillverkning av datorer och kringutrustning</v>
      </c>
    </row>
    <row r="195" spans="1:7" x14ac:dyDescent="0.2">
      <c r="A195" s="11" t="str">
        <f t="shared" ref="A195:A258" si="6">"sni_"&amp;C195</f>
        <v>sni_263</v>
      </c>
      <c r="B195" s="11" t="str">
        <f t="shared" si="5"/>
        <v>sni_26</v>
      </c>
      <c r="C195" s="17" t="str">
        <f>'Grupp (Tresiffer)'!B88</f>
        <v>263</v>
      </c>
      <c r="D195" s="17" t="str">
        <f>'Grupp (Tresiffer)'!C88</f>
        <v>Tillverkning av kommunikationsutrustning</v>
      </c>
    </row>
    <row r="196" spans="1:7" x14ac:dyDescent="0.2">
      <c r="A196" s="11" t="str">
        <f t="shared" si="6"/>
        <v>sni_264</v>
      </c>
      <c r="B196" s="11" t="str">
        <f t="shared" si="5"/>
        <v>sni_26</v>
      </c>
      <c r="C196" s="17" t="str">
        <f>'Grupp (Tresiffer)'!B89</f>
        <v>264</v>
      </c>
      <c r="D196" s="17" t="str">
        <f>'Grupp (Tresiffer)'!C89</f>
        <v>Tillverkning av hemelektronik</v>
      </c>
    </row>
    <row r="197" spans="1:7" x14ac:dyDescent="0.2">
      <c r="A197" s="11" t="str">
        <f t="shared" si="6"/>
        <v>sni_265</v>
      </c>
      <c r="B197" s="11" t="str">
        <f t="shared" si="5"/>
        <v>sni_26</v>
      </c>
      <c r="C197" s="17" t="str">
        <f>'Grupp (Tresiffer)'!B90</f>
        <v>265</v>
      </c>
      <c r="D197" s="17" t="str">
        <f>'Grupp (Tresiffer)'!C90</f>
        <v>Tillverkning av instrument och apparater för mätning, provning och navigering samt ur</v>
      </c>
    </row>
    <row r="198" spans="1:7" x14ac:dyDescent="0.2">
      <c r="A198" s="11" t="str">
        <f t="shared" si="6"/>
        <v>sni_266</v>
      </c>
      <c r="B198" s="11" t="str">
        <f t="shared" si="5"/>
        <v>sni_26</v>
      </c>
      <c r="C198" s="17" t="str">
        <f>'Grupp (Tresiffer)'!B91</f>
        <v>266</v>
      </c>
      <c r="D198" s="17" t="str">
        <f>'Grupp (Tresiffer)'!C91</f>
        <v>Tillverkning av strålningsutrustning samt elektromedicinsk och elektroterapeutisk utrustning</v>
      </c>
    </row>
    <row r="199" spans="1:7" x14ac:dyDescent="0.2">
      <c r="A199" s="11" t="str">
        <f t="shared" si="6"/>
        <v>sni_267</v>
      </c>
      <c r="B199" s="11" t="str">
        <f t="shared" si="5"/>
        <v>sni_26</v>
      </c>
      <c r="C199" s="17" t="str">
        <f>'Grupp (Tresiffer)'!B92</f>
        <v>267</v>
      </c>
      <c r="D199" s="17" t="str">
        <f>'Grupp (Tresiffer)'!C92</f>
        <v>Tillverkning av optiska instrument och fotoutrustning</v>
      </c>
      <c r="G199" s="14"/>
    </row>
    <row r="200" spans="1:7" x14ac:dyDescent="0.2">
      <c r="A200" s="11" t="str">
        <f t="shared" si="6"/>
        <v>sni_268</v>
      </c>
      <c r="B200" s="11" t="str">
        <f t="shared" si="5"/>
        <v>sni_26</v>
      </c>
      <c r="C200" s="17" t="str">
        <f>'Grupp (Tresiffer)'!B93</f>
        <v>268</v>
      </c>
      <c r="D200" s="17" t="str">
        <f>'Grupp (Tresiffer)'!C93</f>
        <v>Tillverkning av magnetiska och optiska medier</v>
      </c>
    </row>
    <row r="201" spans="1:7" x14ac:dyDescent="0.2">
      <c r="A201" s="11" t="str">
        <f t="shared" si="6"/>
        <v>sni_271</v>
      </c>
      <c r="B201" s="11" t="str">
        <f t="shared" si="5"/>
        <v>sni_27</v>
      </c>
      <c r="C201" s="17" t="str">
        <f>'Grupp (Tresiffer)'!B94</f>
        <v>271</v>
      </c>
      <c r="D201" s="17" t="str">
        <f>'Grupp (Tresiffer)'!C94</f>
        <v>Tillverkning av elmotorer, generatorer och transformatorer samt eldistributions- och elkontrollapparater</v>
      </c>
    </row>
    <row r="202" spans="1:7" x14ac:dyDescent="0.2">
      <c r="A202" s="11" t="str">
        <f t="shared" si="6"/>
        <v>sni_272</v>
      </c>
      <c r="B202" s="11" t="str">
        <f t="shared" si="5"/>
        <v>sni_27</v>
      </c>
      <c r="C202" s="17" t="str">
        <f>'Grupp (Tresiffer)'!B95</f>
        <v>272</v>
      </c>
      <c r="D202" s="17" t="str">
        <f>'Grupp (Tresiffer)'!C95</f>
        <v>Batteri- och ackumulatortillverkning</v>
      </c>
    </row>
    <row r="203" spans="1:7" x14ac:dyDescent="0.2">
      <c r="A203" s="11" t="str">
        <f t="shared" si="6"/>
        <v>sni_273</v>
      </c>
      <c r="B203" s="11" t="str">
        <f t="shared" si="5"/>
        <v>sni_27</v>
      </c>
      <c r="C203" s="17" t="str">
        <f>'Grupp (Tresiffer)'!B96</f>
        <v>273</v>
      </c>
      <c r="D203" s="17" t="str">
        <f>'Grupp (Tresiffer)'!C96</f>
        <v>Tillverkning av ledningar och kablar och kabeltillbehör</v>
      </c>
    </row>
    <row r="204" spans="1:7" x14ac:dyDescent="0.2">
      <c r="A204" s="11" t="str">
        <f t="shared" si="6"/>
        <v>sni_274</v>
      </c>
      <c r="B204" s="11" t="str">
        <f t="shared" si="5"/>
        <v>sni_27</v>
      </c>
      <c r="C204" s="17" t="str">
        <f>'Grupp (Tresiffer)'!B97</f>
        <v>274</v>
      </c>
      <c r="D204" s="17" t="str">
        <f>'Grupp (Tresiffer)'!C97</f>
        <v>Tillverkning av belysningsarmatur</v>
      </c>
    </row>
    <row r="205" spans="1:7" x14ac:dyDescent="0.2">
      <c r="A205" s="11" t="str">
        <f t="shared" si="6"/>
        <v>sni_275</v>
      </c>
      <c r="B205" s="11" t="str">
        <f t="shared" si="5"/>
        <v>sni_27</v>
      </c>
      <c r="C205" s="17" t="str">
        <f>'Grupp (Tresiffer)'!B98</f>
        <v>275</v>
      </c>
      <c r="D205" s="17" t="str">
        <f>'Grupp (Tresiffer)'!C98</f>
        <v>Tillverkning av hushållsmaskiner och hushållsapparater</v>
      </c>
    </row>
    <row r="206" spans="1:7" x14ac:dyDescent="0.2">
      <c r="A206" s="11" t="str">
        <f t="shared" si="6"/>
        <v>sni_279</v>
      </c>
      <c r="B206" s="11" t="str">
        <f t="shared" si="5"/>
        <v>sni_27</v>
      </c>
      <c r="C206" s="17" t="str">
        <f>'Grupp (Tresiffer)'!B99</f>
        <v>279</v>
      </c>
      <c r="D206" s="17" t="str">
        <f>'Grupp (Tresiffer)'!C99</f>
        <v>Tillverkning av annan elapparatur</v>
      </c>
    </row>
    <row r="207" spans="1:7" x14ac:dyDescent="0.2">
      <c r="A207" s="11" t="str">
        <f t="shared" si="6"/>
        <v>sni_281</v>
      </c>
      <c r="B207" s="11" t="str">
        <f t="shared" si="5"/>
        <v>sni_28</v>
      </c>
      <c r="C207" s="17" t="str">
        <f>'Grupp (Tresiffer)'!B100</f>
        <v>281</v>
      </c>
      <c r="D207" s="17" t="str">
        <f>'Grupp (Tresiffer)'!C100</f>
        <v>Tillverkning av maskiner för allmänt ändamål</v>
      </c>
    </row>
    <row r="208" spans="1:7" x14ac:dyDescent="0.2">
      <c r="A208" s="11" t="str">
        <f t="shared" si="6"/>
        <v>sni_282</v>
      </c>
      <c r="B208" s="11" t="str">
        <f t="shared" si="5"/>
        <v>sni_28</v>
      </c>
      <c r="C208" s="17" t="str">
        <f>'Grupp (Tresiffer)'!B101</f>
        <v>282</v>
      </c>
      <c r="D208" s="17" t="str">
        <f>'Grupp (Tresiffer)'!C101</f>
        <v>Tillverkning av andra maskiner för allmänt ändamål</v>
      </c>
    </row>
    <row r="209" spans="1:7" x14ac:dyDescent="0.2">
      <c r="A209" s="11" t="str">
        <f t="shared" si="6"/>
        <v>sni_283</v>
      </c>
      <c r="B209" s="11" t="str">
        <f t="shared" si="5"/>
        <v>sni_28</v>
      </c>
      <c r="C209" s="17" t="str">
        <f>'Grupp (Tresiffer)'!B102</f>
        <v>283</v>
      </c>
      <c r="D209" s="17" t="str">
        <f>'Grupp (Tresiffer)'!C102</f>
        <v>Tillverkning av jord- och skogsbruksmaskiner</v>
      </c>
    </row>
    <row r="210" spans="1:7" x14ac:dyDescent="0.2">
      <c r="A210" s="11" t="str">
        <f t="shared" si="6"/>
        <v>sni_284</v>
      </c>
      <c r="B210" s="11" t="str">
        <f t="shared" si="5"/>
        <v>sni_28</v>
      </c>
      <c r="C210" s="17" t="str">
        <f>'Grupp (Tresiffer)'!B103</f>
        <v>284</v>
      </c>
      <c r="D210" s="17" t="str">
        <f>'Grupp (Tresiffer)'!C103</f>
        <v>Tillverkning av maskiner för metallbearbetning och verktygsmaskiner</v>
      </c>
      <c r="G210" s="14"/>
    </row>
    <row r="211" spans="1:7" x14ac:dyDescent="0.2">
      <c r="A211" s="11" t="str">
        <f t="shared" si="6"/>
        <v>sni_289</v>
      </c>
      <c r="B211" s="11" t="str">
        <f t="shared" si="5"/>
        <v>sni_28</v>
      </c>
      <c r="C211" s="17" t="str">
        <f>'Grupp (Tresiffer)'!B104</f>
        <v>289</v>
      </c>
      <c r="D211" s="17" t="str">
        <f>'Grupp (Tresiffer)'!C104</f>
        <v>Tillverkning av andra specialmaskiner</v>
      </c>
    </row>
    <row r="212" spans="1:7" x14ac:dyDescent="0.2">
      <c r="A212" s="11" t="str">
        <f t="shared" si="6"/>
        <v>sni_291</v>
      </c>
      <c r="B212" s="11" t="str">
        <f t="shared" si="5"/>
        <v>sni_29</v>
      </c>
      <c r="C212" s="17" t="str">
        <f>'Grupp (Tresiffer)'!B105</f>
        <v>291</v>
      </c>
      <c r="D212" s="17" t="str">
        <f>'Grupp (Tresiffer)'!C105</f>
        <v>Motorfordonstillverkning</v>
      </c>
    </row>
    <row r="213" spans="1:7" x14ac:dyDescent="0.2">
      <c r="A213" s="11" t="str">
        <f t="shared" si="6"/>
        <v>sni_292</v>
      </c>
      <c r="B213" s="11" t="str">
        <f t="shared" si="5"/>
        <v>sni_29</v>
      </c>
      <c r="C213" s="17" t="str">
        <f>'Grupp (Tresiffer)'!B106</f>
        <v>292</v>
      </c>
      <c r="D213" s="17" t="str">
        <f>'Grupp (Tresiffer)'!C106</f>
        <v>Tillverkning av karosserier för motorfordon; tillverkning av släpfordon och påhängsvagnar</v>
      </c>
    </row>
    <row r="214" spans="1:7" x14ac:dyDescent="0.2">
      <c r="A214" s="11" t="str">
        <f t="shared" si="6"/>
        <v>sni_293</v>
      </c>
      <c r="B214" s="11" t="str">
        <f t="shared" si="5"/>
        <v>sni_29</v>
      </c>
      <c r="C214" s="17" t="str">
        <f>'Grupp (Tresiffer)'!B107</f>
        <v>293</v>
      </c>
      <c r="D214" s="17" t="str">
        <f>'Grupp (Tresiffer)'!C107</f>
        <v>Tillverkning av delar och tillbehör till motorfordon</v>
      </c>
    </row>
    <row r="215" spans="1:7" x14ac:dyDescent="0.2">
      <c r="A215" s="11" t="str">
        <f t="shared" si="6"/>
        <v>sni_301</v>
      </c>
      <c r="B215" s="11" t="str">
        <f t="shared" si="5"/>
        <v>sni_30</v>
      </c>
      <c r="C215" s="17" t="str">
        <f>'Grupp (Tresiffer)'!B108</f>
        <v>301</v>
      </c>
      <c r="D215" s="17" t="str">
        <f>'Grupp (Tresiffer)'!C108</f>
        <v>Byggande av fartyg och båtar</v>
      </c>
    </row>
    <row r="216" spans="1:7" x14ac:dyDescent="0.2">
      <c r="A216" s="11" t="str">
        <f t="shared" si="6"/>
        <v>sni_302</v>
      </c>
      <c r="B216" s="11" t="str">
        <f t="shared" si="5"/>
        <v>sni_30</v>
      </c>
      <c r="C216" s="17" t="str">
        <f>'Grupp (Tresiffer)'!B109</f>
        <v>302</v>
      </c>
      <c r="D216" s="17" t="str">
        <f>'Grupp (Tresiffer)'!C109</f>
        <v>Tillverkning av rälsfordon</v>
      </c>
    </row>
    <row r="217" spans="1:7" x14ac:dyDescent="0.2">
      <c r="A217" s="11" t="str">
        <f t="shared" si="6"/>
        <v>sni_303</v>
      </c>
      <c r="B217" s="11" t="str">
        <f t="shared" si="5"/>
        <v>sni_30</v>
      </c>
      <c r="C217" s="17" t="str">
        <f>'Grupp (Tresiffer)'!B110</f>
        <v>303</v>
      </c>
      <c r="D217" s="17" t="str">
        <f>'Grupp (Tresiffer)'!C110</f>
        <v>Tillverkning av luftfartyg, rymdfarkoster o.d.</v>
      </c>
    </row>
    <row r="218" spans="1:7" x14ac:dyDescent="0.2">
      <c r="A218" s="11" t="str">
        <f t="shared" si="6"/>
        <v>sni_304</v>
      </c>
      <c r="B218" s="11" t="str">
        <f t="shared" si="5"/>
        <v>sni_30</v>
      </c>
      <c r="C218" s="17" t="str">
        <f>'Grupp (Tresiffer)'!B111</f>
        <v>304</v>
      </c>
      <c r="D218" s="17" t="str">
        <f>'Grupp (Tresiffer)'!C111</f>
        <v>Tillverkning av militära stridsfordon</v>
      </c>
    </row>
    <row r="219" spans="1:7" x14ac:dyDescent="0.2">
      <c r="A219" s="11" t="str">
        <f t="shared" si="6"/>
        <v>sni_309</v>
      </c>
      <c r="B219" s="11" t="str">
        <f t="shared" si="5"/>
        <v>sni_30</v>
      </c>
      <c r="C219" s="17" t="str">
        <f>'Grupp (Tresiffer)'!B112</f>
        <v>309</v>
      </c>
      <c r="D219" s="17" t="str">
        <f>'Grupp (Tresiffer)'!C112</f>
        <v>Övrig tillverkning av transportmedel</v>
      </c>
    </row>
    <row r="220" spans="1:7" x14ac:dyDescent="0.2">
      <c r="A220" s="11" t="str">
        <f t="shared" si="6"/>
        <v>sni_310</v>
      </c>
      <c r="B220" s="11" t="str">
        <f t="shared" si="5"/>
        <v>sni_31</v>
      </c>
      <c r="C220" s="17" t="str">
        <f>'Grupp (Tresiffer)'!B113</f>
        <v>310</v>
      </c>
      <c r="D220" s="17" t="str">
        <f>'Grupp (Tresiffer)'!C113</f>
        <v>Tillverkning av möbler</v>
      </c>
    </row>
    <row r="221" spans="1:7" x14ac:dyDescent="0.2">
      <c r="A221" s="11" t="str">
        <f t="shared" si="6"/>
        <v>sni_321</v>
      </c>
      <c r="B221" s="11" t="str">
        <f t="shared" si="5"/>
        <v>sni_32</v>
      </c>
      <c r="C221" s="17" t="str">
        <f>'Grupp (Tresiffer)'!B114</f>
        <v>321</v>
      </c>
      <c r="D221" s="17" t="str">
        <f>'Grupp (Tresiffer)'!C114</f>
        <v>Tillverkning av smycken, guld- och silversmedsvaror samt bijouterier</v>
      </c>
    </row>
    <row r="222" spans="1:7" x14ac:dyDescent="0.2">
      <c r="A222" s="11" t="str">
        <f t="shared" si="6"/>
        <v>sni_322</v>
      </c>
      <c r="B222" s="11" t="str">
        <f t="shared" si="5"/>
        <v>sni_32</v>
      </c>
      <c r="C222" s="17" t="str">
        <f>'Grupp (Tresiffer)'!B115</f>
        <v>322</v>
      </c>
      <c r="D222" s="17" t="str">
        <f>'Grupp (Tresiffer)'!C115</f>
        <v>Tillverkning av musikinstrument</v>
      </c>
    </row>
    <row r="223" spans="1:7" x14ac:dyDescent="0.2">
      <c r="A223" s="11" t="str">
        <f t="shared" si="6"/>
        <v>sni_323</v>
      </c>
      <c r="B223" s="11" t="str">
        <f t="shared" si="5"/>
        <v>sni_32</v>
      </c>
      <c r="C223" s="17" t="str">
        <f>'Grupp (Tresiffer)'!B116</f>
        <v>323</v>
      </c>
      <c r="D223" s="17" t="str">
        <f>'Grupp (Tresiffer)'!C116</f>
        <v>Tillverkning av sportartiklar</v>
      </c>
    </row>
    <row r="224" spans="1:7" x14ac:dyDescent="0.2">
      <c r="A224" s="11" t="str">
        <f t="shared" si="6"/>
        <v>sni_324</v>
      </c>
      <c r="B224" s="11" t="str">
        <f t="shared" si="5"/>
        <v>sni_32</v>
      </c>
      <c r="C224" s="17" t="str">
        <f>'Grupp (Tresiffer)'!B117</f>
        <v>324</v>
      </c>
      <c r="D224" s="17" t="str">
        <f>'Grupp (Tresiffer)'!C117</f>
        <v>Tillverkning av spel och leksaker</v>
      </c>
    </row>
    <row r="225" spans="1:7" x14ac:dyDescent="0.2">
      <c r="A225" s="11" t="str">
        <f t="shared" si="6"/>
        <v>sni_325</v>
      </c>
      <c r="B225" s="11" t="str">
        <f t="shared" si="5"/>
        <v>sni_32</v>
      </c>
      <c r="C225" s="17" t="str">
        <f>'Grupp (Tresiffer)'!B118</f>
        <v>325</v>
      </c>
      <c r="D225" s="17" t="str">
        <f>'Grupp (Tresiffer)'!C118</f>
        <v>Tillverkning av medicinsk och dental utrustning</v>
      </c>
    </row>
    <row r="226" spans="1:7" x14ac:dyDescent="0.2">
      <c r="A226" s="11" t="str">
        <f t="shared" si="6"/>
        <v>sni_329</v>
      </c>
      <c r="B226" s="11" t="str">
        <f t="shared" si="5"/>
        <v>sni_32</v>
      </c>
      <c r="C226" s="17" t="str">
        <f>'Grupp (Tresiffer)'!B119</f>
        <v>329</v>
      </c>
      <c r="D226" s="17" t="str">
        <f>'Grupp (Tresiffer)'!C119</f>
        <v>Övrig tillverkning</v>
      </c>
    </row>
    <row r="227" spans="1:7" x14ac:dyDescent="0.2">
      <c r="A227" s="11" t="str">
        <f t="shared" si="6"/>
        <v>sni_331</v>
      </c>
      <c r="B227" s="11" t="str">
        <f t="shared" si="5"/>
        <v>sni_33</v>
      </c>
      <c r="C227" s="17" t="str">
        <f>'Grupp (Tresiffer)'!B120</f>
        <v>331</v>
      </c>
      <c r="D227" s="17" t="str">
        <f>'Grupp (Tresiffer)'!C120</f>
        <v>Reparation av metallvaror, maskiner och apparater</v>
      </c>
    </row>
    <row r="228" spans="1:7" x14ac:dyDescent="0.2">
      <c r="A228" s="11" t="str">
        <f t="shared" si="6"/>
        <v>sni_332</v>
      </c>
      <c r="B228" s="11" t="str">
        <f t="shared" si="5"/>
        <v>sni_33</v>
      </c>
      <c r="C228" s="17" t="str">
        <f>'Grupp (Tresiffer)'!B121</f>
        <v>332</v>
      </c>
      <c r="D228" s="17" t="str">
        <f>'Grupp (Tresiffer)'!C121</f>
        <v>Installation av industrimaskiner och -utrustning</v>
      </c>
    </row>
    <row r="229" spans="1:7" x14ac:dyDescent="0.2">
      <c r="A229" s="11" t="str">
        <f t="shared" si="6"/>
        <v>sni_351</v>
      </c>
      <c r="B229" s="11" t="str">
        <f t="shared" si="5"/>
        <v>sni_35</v>
      </c>
      <c r="C229" s="17" t="str">
        <f>'Grupp (Tresiffer)'!B122</f>
        <v>351</v>
      </c>
      <c r="D229" s="17" t="str">
        <f>'Grupp (Tresiffer)'!C122</f>
        <v>Generering, överföring och distribution av elkraft</v>
      </c>
    </row>
    <row r="230" spans="1:7" x14ac:dyDescent="0.2">
      <c r="A230" s="11" t="str">
        <f t="shared" si="6"/>
        <v>sni_352</v>
      </c>
      <c r="B230" s="11" t="str">
        <f t="shared" si="5"/>
        <v>sni_35</v>
      </c>
      <c r="C230" s="17" t="str">
        <f>'Grupp (Tresiffer)'!B123</f>
        <v>352</v>
      </c>
      <c r="D230" s="17" t="str">
        <f>'Grupp (Tresiffer)'!C123</f>
        <v>Gasförsörjning; distribution av gasformiga bränslen via rörnät</v>
      </c>
    </row>
    <row r="231" spans="1:7" x14ac:dyDescent="0.2">
      <c r="A231" s="11" t="str">
        <f t="shared" si="6"/>
        <v>sni_353</v>
      </c>
      <c r="B231" s="11" t="str">
        <f t="shared" si="5"/>
        <v>sni_35</v>
      </c>
      <c r="C231" s="17" t="str">
        <f>'Grupp (Tresiffer)'!B124</f>
        <v>353</v>
      </c>
      <c r="D231" s="17" t="str">
        <f>'Grupp (Tresiffer)'!C124</f>
        <v>Försörjning av värme och kyla</v>
      </c>
    </row>
    <row r="232" spans="1:7" x14ac:dyDescent="0.2">
      <c r="A232" s="11" t="str">
        <f t="shared" si="6"/>
        <v>sni_360</v>
      </c>
      <c r="B232" s="11" t="str">
        <f t="shared" si="5"/>
        <v>sni_36</v>
      </c>
      <c r="C232" s="17" t="str">
        <f>'Grupp (Tresiffer)'!B125</f>
        <v>360</v>
      </c>
      <c r="D232" s="17" t="str">
        <f>'Grupp (Tresiffer)'!C125</f>
        <v>Vattenförsörjning</v>
      </c>
    </row>
    <row r="233" spans="1:7" x14ac:dyDescent="0.2">
      <c r="A233" s="11" t="str">
        <f t="shared" si="6"/>
        <v>sni_370</v>
      </c>
      <c r="B233" s="11" t="str">
        <f t="shared" si="5"/>
        <v>sni_37</v>
      </c>
      <c r="C233" s="17" t="str">
        <f>'Grupp (Tresiffer)'!B126</f>
        <v>370</v>
      </c>
      <c r="D233" s="17" t="str">
        <f>'Grupp (Tresiffer)'!C126</f>
        <v>Avloppsrening</v>
      </c>
    </row>
    <row r="234" spans="1:7" x14ac:dyDescent="0.2">
      <c r="A234" s="11" t="str">
        <f t="shared" si="6"/>
        <v>sni_381</v>
      </c>
      <c r="B234" s="11" t="str">
        <f t="shared" si="5"/>
        <v>sni_38</v>
      </c>
      <c r="C234" s="17" t="str">
        <f>'Grupp (Tresiffer)'!B127</f>
        <v>381</v>
      </c>
      <c r="D234" s="17" t="str">
        <f>'Grupp (Tresiffer)'!C127</f>
        <v>Insamling av avfall</v>
      </c>
    </row>
    <row r="235" spans="1:7" x14ac:dyDescent="0.2">
      <c r="A235" s="11" t="str">
        <f t="shared" si="6"/>
        <v>sni_382</v>
      </c>
      <c r="B235" s="11" t="str">
        <f t="shared" si="5"/>
        <v>sni_38</v>
      </c>
      <c r="C235" s="17" t="str">
        <f>'Grupp (Tresiffer)'!B128</f>
        <v>382</v>
      </c>
      <c r="D235" s="17" t="str">
        <f>'Grupp (Tresiffer)'!C128</f>
        <v>Behandling och bortskaffande av avfall</v>
      </c>
    </row>
    <row r="236" spans="1:7" x14ac:dyDescent="0.2">
      <c r="A236" s="11" t="str">
        <f t="shared" si="6"/>
        <v>sni_383</v>
      </c>
      <c r="B236" s="11" t="str">
        <f t="shared" si="5"/>
        <v>sni_38</v>
      </c>
      <c r="C236" s="17" t="str">
        <f>'Grupp (Tresiffer)'!B129</f>
        <v>383</v>
      </c>
      <c r="D236" s="17" t="str">
        <f>'Grupp (Tresiffer)'!C129</f>
        <v>Återvinning</v>
      </c>
    </row>
    <row r="237" spans="1:7" x14ac:dyDescent="0.2">
      <c r="A237" s="11" t="str">
        <f t="shared" si="6"/>
        <v>sni_390</v>
      </c>
      <c r="B237" s="11" t="str">
        <f t="shared" si="5"/>
        <v>sni_39</v>
      </c>
      <c r="C237" s="17" t="str">
        <f>'Grupp (Tresiffer)'!B130</f>
        <v>390</v>
      </c>
      <c r="D237" s="17" t="str">
        <f>'Grupp (Tresiffer)'!C130</f>
        <v>Sanering, efterbehandling av jord och vatten samt annan verksamhet för föroreningsbekämpning</v>
      </c>
      <c r="F237" s="15"/>
    </row>
    <row r="238" spans="1:7" x14ac:dyDescent="0.2">
      <c r="A238" s="11" t="str">
        <f t="shared" si="6"/>
        <v>sni_411</v>
      </c>
      <c r="B238" s="11" t="str">
        <f t="shared" si="5"/>
        <v>sni_41</v>
      </c>
      <c r="C238" s="17" t="str">
        <f>'Grupp (Tresiffer)'!B131</f>
        <v>411</v>
      </c>
      <c r="D238" s="17" t="str">
        <f>'Grupp (Tresiffer)'!C131</f>
        <v>Utformning av byggprojekt</v>
      </c>
      <c r="G238" s="15"/>
    </row>
    <row r="239" spans="1:7" x14ac:dyDescent="0.2">
      <c r="A239" s="11" t="str">
        <f t="shared" si="6"/>
        <v>sni_412</v>
      </c>
      <c r="B239" s="11" t="str">
        <f t="shared" si="5"/>
        <v>sni_41</v>
      </c>
      <c r="C239" s="17" t="str">
        <f>'Grupp (Tresiffer)'!B132</f>
        <v>412</v>
      </c>
      <c r="D239" s="17" t="str">
        <f>'Grupp (Tresiffer)'!C132</f>
        <v>Byggande av bostadshus och andra byggnader</v>
      </c>
      <c r="G239" s="15"/>
    </row>
    <row r="240" spans="1:7" x14ac:dyDescent="0.2">
      <c r="A240" s="11" t="str">
        <f t="shared" si="6"/>
        <v>sni_421</v>
      </c>
      <c r="B240" s="11" t="str">
        <f t="shared" ref="B240:B303" si="7">"sni_"&amp;LEFT(C240,2)</f>
        <v>sni_42</v>
      </c>
      <c r="C240" s="17" t="str">
        <f>'Grupp (Tresiffer)'!B133</f>
        <v>421</v>
      </c>
      <c r="D240" s="17" t="str">
        <f>'Grupp (Tresiffer)'!C133</f>
        <v>Anläggning av vägar och järnvägar</v>
      </c>
    </row>
    <row r="241" spans="1:4" x14ac:dyDescent="0.2">
      <c r="A241" s="11" t="str">
        <f t="shared" si="6"/>
        <v>sni_422</v>
      </c>
      <c r="B241" s="11" t="str">
        <f t="shared" si="7"/>
        <v>sni_42</v>
      </c>
      <c r="C241" s="17" t="str">
        <f>'Grupp (Tresiffer)'!B134</f>
        <v>422</v>
      </c>
      <c r="D241" s="17" t="str">
        <f>'Grupp (Tresiffer)'!C134</f>
        <v>Allmännyttiga anläggningsarbeten</v>
      </c>
    </row>
    <row r="242" spans="1:4" x14ac:dyDescent="0.2">
      <c r="A242" s="11" t="str">
        <f t="shared" si="6"/>
        <v>sni_429</v>
      </c>
      <c r="B242" s="11" t="str">
        <f t="shared" si="7"/>
        <v>sni_42</v>
      </c>
      <c r="C242" s="17" t="str">
        <f>'Grupp (Tresiffer)'!B135</f>
        <v>429</v>
      </c>
      <c r="D242" s="17" t="str">
        <f>'Grupp (Tresiffer)'!C135</f>
        <v>Andra anläggningsarbeten</v>
      </c>
    </row>
    <row r="243" spans="1:4" x14ac:dyDescent="0.2">
      <c r="A243" s="11" t="str">
        <f t="shared" si="6"/>
        <v>sni_431</v>
      </c>
      <c r="B243" s="11" t="str">
        <f t="shared" si="7"/>
        <v>sni_43</v>
      </c>
      <c r="C243" s="17" t="str">
        <f>'Grupp (Tresiffer)'!B136</f>
        <v>431</v>
      </c>
      <c r="D243" s="17" t="str">
        <f>'Grupp (Tresiffer)'!C136</f>
        <v>Rivning av hus samt mark- och grundarbeten</v>
      </c>
    </row>
    <row r="244" spans="1:4" x14ac:dyDescent="0.2">
      <c r="A244" s="11" t="str">
        <f t="shared" si="6"/>
        <v>sni_432</v>
      </c>
      <c r="B244" s="11" t="str">
        <f t="shared" si="7"/>
        <v>sni_43</v>
      </c>
      <c r="C244" s="17" t="str">
        <f>'Grupp (Tresiffer)'!B137</f>
        <v>432</v>
      </c>
      <c r="D244" s="17" t="str">
        <f>'Grupp (Tresiffer)'!C137</f>
        <v>Elinstallationer, VVS-arbeten och andra bygginstallationer</v>
      </c>
    </row>
    <row r="245" spans="1:4" x14ac:dyDescent="0.2">
      <c r="A245" s="11" t="str">
        <f t="shared" si="6"/>
        <v>sni_433</v>
      </c>
      <c r="B245" s="11" t="str">
        <f t="shared" si="7"/>
        <v>sni_43</v>
      </c>
      <c r="C245" s="17" t="str">
        <f>'Grupp (Tresiffer)'!B138</f>
        <v>433</v>
      </c>
      <c r="D245" s="17" t="str">
        <f>'Grupp (Tresiffer)'!C138</f>
        <v>Slutbehandling av byggnader</v>
      </c>
    </row>
    <row r="246" spans="1:4" x14ac:dyDescent="0.2">
      <c r="A246" s="11" t="str">
        <f t="shared" si="6"/>
        <v>sni_439</v>
      </c>
      <c r="B246" s="11" t="str">
        <f t="shared" si="7"/>
        <v>sni_43</v>
      </c>
      <c r="C246" s="17" t="str">
        <f>'Grupp (Tresiffer)'!B139</f>
        <v>439</v>
      </c>
      <c r="D246" s="17" t="str">
        <f>'Grupp (Tresiffer)'!C139</f>
        <v>Annan specialiserad bygg- och anläggningsverksamhet</v>
      </c>
    </row>
    <row r="247" spans="1:4" x14ac:dyDescent="0.2">
      <c r="A247" s="11" t="str">
        <f t="shared" si="6"/>
        <v>sni_451</v>
      </c>
      <c r="B247" s="11" t="str">
        <f t="shared" si="7"/>
        <v>sni_45</v>
      </c>
      <c r="C247" s="17" t="str">
        <f>'Grupp (Tresiffer)'!B140</f>
        <v>451</v>
      </c>
      <c r="D247" s="17" t="str">
        <f>'Grupp (Tresiffer)'!C140</f>
        <v>Handel med motorfordon utom motorcyklar</v>
      </c>
    </row>
    <row r="248" spans="1:4" x14ac:dyDescent="0.2">
      <c r="A248" s="11" t="str">
        <f t="shared" si="6"/>
        <v>sni_452</v>
      </c>
      <c r="B248" s="11" t="str">
        <f t="shared" si="7"/>
        <v>sni_45</v>
      </c>
      <c r="C248" s="17" t="str">
        <f>'Grupp (Tresiffer)'!B141</f>
        <v>452</v>
      </c>
      <c r="D248" s="17" t="str">
        <f>'Grupp (Tresiffer)'!C141</f>
        <v>Underhåll och reparation av motorfordon utom motorcyklar</v>
      </c>
    </row>
    <row r="249" spans="1:4" x14ac:dyDescent="0.2">
      <c r="A249" s="11" t="str">
        <f t="shared" si="6"/>
        <v>sni_453</v>
      </c>
      <c r="B249" s="11" t="str">
        <f t="shared" si="7"/>
        <v>sni_45</v>
      </c>
      <c r="C249" s="17" t="str">
        <f>'Grupp (Tresiffer)'!B142</f>
        <v>453</v>
      </c>
      <c r="D249" s="17" t="str">
        <f>'Grupp (Tresiffer)'!C142</f>
        <v>Handel med reservdelar och tillbehör till motorfordon utom motorcyklar</v>
      </c>
    </row>
    <row r="250" spans="1:4" x14ac:dyDescent="0.2">
      <c r="A250" s="11" t="str">
        <f t="shared" si="6"/>
        <v>sni_454</v>
      </c>
      <c r="B250" s="11" t="str">
        <f t="shared" si="7"/>
        <v>sni_45</v>
      </c>
      <c r="C250" s="17" t="str">
        <f>'Grupp (Tresiffer)'!B143</f>
        <v>454</v>
      </c>
      <c r="D250" s="17" t="str">
        <f>'Grupp (Tresiffer)'!C143</f>
        <v>Handel med och service av motorcyklar inklusive reservdelar och tillbehör</v>
      </c>
    </row>
    <row r="251" spans="1:4" x14ac:dyDescent="0.2">
      <c r="A251" s="11" t="str">
        <f t="shared" si="6"/>
        <v>sni_461</v>
      </c>
      <c r="B251" s="11" t="str">
        <f t="shared" si="7"/>
        <v>sni_46</v>
      </c>
      <c r="C251" s="17" t="str">
        <f>'Grupp (Tresiffer)'!B144</f>
        <v>461</v>
      </c>
      <c r="D251" s="17" t="str">
        <f>'Grupp (Tresiffer)'!C144</f>
        <v>Provisionshandel utom med motorfordon</v>
      </c>
    </row>
    <row r="252" spans="1:4" x14ac:dyDescent="0.2">
      <c r="A252" s="11" t="str">
        <f t="shared" si="6"/>
        <v>sni_462</v>
      </c>
      <c r="B252" s="11" t="str">
        <f t="shared" si="7"/>
        <v>sni_46</v>
      </c>
      <c r="C252" s="17" t="str">
        <f>'Grupp (Tresiffer)'!B145</f>
        <v>462</v>
      </c>
      <c r="D252" s="17" t="str">
        <f>'Grupp (Tresiffer)'!C145</f>
        <v>Partihandel med jordbruksråvaror och levande djur</v>
      </c>
    </row>
    <row r="253" spans="1:4" x14ac:dyDescent="0.2">
      <c r="A253" s="11" t="str">
        <f t="shared" si="6"/>
        <v>sni_463</v>
      </c>
      <c r="B253" s="11" t="str">
        <f t="shared" si="7"/>
        <v>sni_46</v>
      </c>
      <c r="C253" s="17" t="str">
        <f>'Grupp (Tresiffer)'!B146</f>
        <v>463</v>
      </c>
      <c r="D253" s="17" t="str">
        <f>'Grupp (Tresiffer)'!C146</f>
        <v>Partihandel med livsmedel, drycker och tobak</v>
      </c>
    </row>
    <row r="254" spans="1:4" x14ac:dyDescent="0.2">
      <c r="A254" s="11" t="str">
        <f t="shared" si="6"/>
        <v>sni_464</v>
      </c>
      <c r="B254" s="11" t="str">
        <f t="shared" si="7"/>
        <v>sni_46</v>
      </c>
      <c r="C254" s="17" t="str">
        <f>'Grupp (Tresiffer)'!B147</f>
        <v>464</v>
      </c>
      <c r="D254" s="17" t="str">
        <f>'Grupp (Tresiffer)'!C147</f>
        <v>Partihandel med hushållsvaror</v>
      </c>
    </row>
    <row r="255" spans="1:4" x14ac:dyDescent="0.2">
      <c r="A255" s="11" t="str">
        <f t="shared" si="6"/>
        <v>sni_465</v>
      </c>
      <c r="B255" s="11" t="str">
        <f t="shared" si="7"/>
        <v>sni_46</v>
      </c>
      <c r="C255" s="17" t="str">
        <f>'Grupp (Tresiffer)'!B148</f>
        <v>465</v>
      </c>
      <c r="D255" s="17" t="str">
        <f>'Grupp (Tresiffer)'!C148</f>
        <v>Partihandel med informations- och kommunikationsutrustning</v>
      </c>
    </row>
    <row r="256" spans="1:4" x14ac:dyDescent="0.2">
      <c r="A256" s="11" t="str">
        <f t="shared" si="6"/>
        <v>sni_466</v>
      </c>
      <c r="B256" s="11" t="str">
        <f t="shared" si="7"/>
        <v>sni_46</v>
      </c>
      <c r="C256" s="17" t="str">
        <f>'Grupp (Tresiffer)'!B149</f>
        <v>466</v>
      </c>
      <c r="D256" s="17" t="str">
        <f>'Grupp (Tresiffer)'!C149</f>
        <v>Partihandel med övriga maskiner och övrig utrustning</v>
      </c>
    </row>
    <row r="257" spans="1:4" x14ac:dyDescent="0.2">
      <c r="A257" s="11" t="str">
        <f t="shared" si="6"/>
        <v>sni_467</v>
      </c>
      <c r="B257" s="11" t="str">
        <f t="shared" si="7"/>
        <v>sni_46</v>
      </c>
      <c r="C257" s="17" t="str">
        <f>'Grupp (Tresiffer)'!B150</f>
        <v>467</v>
      </c>
      <c r="D257" s="17" t="str">
        <f>'Grupp (Tresiffer)'!C150</f>
        <v>Annan specialiserad partihandel</v>
      </c>
    </row>
    <row r="258" spans="1:4" x14ac:dyDescent="0.2">
      <c r="A258" s="11" t="str">
        <f t="shared" si="6"/>
        <v>sni_469</v>
      </c>
      <c r="B258" s="11" t="str">
        <f t="shared" si="7"/>
        <v>sni_46</v>
      </c>
      <c r="C258" s="17" t="str">
        <f>'Grupp (Tresiffer)'!B151</f>
        <v>469</v>
      </c>
      <c r="D258" s="17" t="str">
        <f>'Grupp (Tresiffer)'!C151</f>
        <v>Övrig partihandel</v>
      </c>
    </row>
    <row r="259" spans="1:4" x14ac:dyDescent="0.2">
      <c r="A259" s="11" t="str">
        <f t="shared" ref="A259:A322" si="8">"sni_"&amp;C259</f>
        <v>sni_471</v>
      </c>
      <c r="B259" s="11" t="str">
        <f t="shared" si="7"/>
        <v>sni_47</v>
      </c>
      <c r="C259" s="17" t="str">
        <f>'Grupp (Tresiffer)'!B152</f>
        <v>471</v>
      </c>
      <c r="D259" s="17" t="str">
        <f>'Grupp (Tresiffer)'!C152</f>
        <v>Detaljhandel med brett sortiment</v>
      </c>
    </row>
    <row r="260" spans="1:4" x14ac:dyDescent="0.2">
      <c r="A260" s="11" t="str">
        <f t="shared" si="8"/>
        <v>sni_472</v>
      </c>
      <c r="B260" s="11" t="str">
        <f t="shared" si="7"/>
        <v>sni_47</v>
      </c>
      <c r="C260" s="17" t="str">
        <f>'Grupp (Tresiffer)'!B153</f>
        <v>472</v>
      </c>
      <c r="D260" s="17" t="str">
        <f>'Grupp (Tresiffer)'!C153</f>
        <v>Specialiserad butikshandel med livsmedel, drycker och tobak</v>
      </c>
    </row>
    <row r="261" spans="1:4" x14ac:dyDescent="0.2">
      <c r="A261" s="11" t="str">
        <f t="shared" si="8"/>
        <v>sni_473</v>
      </c>
      <c r="B261" s="11" t="str">
        <f t="shared" si="7"/>
        <v>sni_47</v>
      </c>
      <c r="C261" s="17" t="str">
        <f>'Grupp (Tresiffer)'!B154</f>
        <v>473</v>
      </c>
      <c r="D261" s="17" t="str">
        <f>'Grupp (Tresiffer)'!C154</f>
        <v>Specialiserad detaljhandel med drivmedel</v>
      </c>
    </row>
    <row r="262" spans="1:4" x14ac:dyDescent="0.2">
      <c r="A262" s="11" t="str">
        <f t="shared" si="8"/>
        <v>sni_474</v>
      </c>
      <c r="B262" s="11" t="str">
        <f t="shared" si="7"/>
        <v>sni_47</v>
      </c>
      <c r="C262" s="17" t="str">
        <f>'Grupp (Tresiffer)'!B155</f>
        <v>474</v>
      </c>
      <c r="D262" s="17" t="str">
        <f>'Grupp (Tresiffer)'!C155</f>
        <v>Specialiserad butikshandel med informations- och kommunikationsutrustning</v>
      </c>
    </row>
    <row r="263" spans="1:4" x14ac:dyDescent="0.2">
      <c r="A263" s="11" t="str">
        <f t="shared" si="8"/>
        <v>sni_475</v>
      </c>
      <c r="B263" s="11" t="str">
        <f t="shared" si="7"/>
        <v>sni_47</v>
      </c>
      <c r="C263" s="17" t="str">
        <f>'Grupp (Tresiffer)'!B156</f>
        <v>475</v>
      </c>
      <c r="D263" s="17" t="str">
        <f>'Grupp (Tresiffer)'!C156</f>
        <v>Specialiserad butikshandel med heminredningsartiklar och husgeråd</v>
      </c>
    </row>
    <row r="264" spans="1:4" x14ac:dyDescent="0.2">
      <c r="A264" s="11" t="str">
        <f t="shared" si="8"/>
        <v>sni_476</v>
      </c>
      <c r="B264" s="11" t="str">
        <f t="shared" si="7"/>
        <v>sni_47</v>
      </c>
      <c r="C264" s="17" t="str">
        <f>'Grupp (Tresiffer)'!B157</f>
        <v>476</v>
      </c>
      <c r="D264" s="17" t="str">
        <f>'Grupp (Tresiffer)'!C157</f>
        <v>Specialiserad butikshandel med kultur- och fritidsartiklar</v>
      </c>
    </row>
    <row r="265" spans="1:4" x14ac:dyDescent="0.2">
      <c r="A265" s="11" t="str">
        <f t="shared" si="8"/>
        <v>sni_477</v>
      </c>
      <c r="B265" s="11" t="str">
        <f t="shared" si="7"/>
        <v>sni_47</v>
      </c>
      <c r="C265" s="17" t="str">
        <f>'Grupp (Tresiffer)'!B158</f>
        <v>477</v>
      </c>
      <c r="D265" s="17" t="str">
        <f>'Grupp (Tresiffer)'!C158</f>
        <v>Övrig specialiserad butikshandel med hushållsvaror</v>
      </c>
    </row>
    <row r="266" spans="1:4" x14ac:dyDescent="0.2">
      <c r="A266" s="11" t="str">
        <f t="shared" si="8"/>
        <v>sni_478</v>
      </c>
      <c r="B266" s="11" t="str">
        <f t="shared" si="7"/>
        <v>sni_47</v>
      </c>
      <c r="C266" s="17" t="str">
        <f>'Grupp (Tresiffer)'!B159</f>
        <v>478</v>
      </c>
      <c r="D266" s="17" t="str">
        <f>'Grupp (Tresiffer)'!C159</f>
        <v>Torg- och marknadshandel</v>
      </c>
    </row>
    <row r="267" spans="1:4" x14ac:dyDescent="0.2">
      <c r="A267" s="11" t="str">
        <f t="shared" si="8"/>
        <v>sni_479</v>
      </c>
      <c r="B267" s="11" t="str">
        <f t="shared" si="7"/>
        <v>sni_47</v>
      </c>
      <c r="C267" s="17" t="str">
        <f>'Grupp (Tresiffer)'!B160</f>
        <v>479</v>
      </c>
      <c r="D267" s="17" t="str">
        <f>'Grupp (Tresiffer)'!C160</f>
        <v>Detaljhandel ej i butik, på torg eller marknad</v>
      </c>
    </row>
    <row r="268" spans="1:4" x14ac:dyDescent="0.2">
      <c r="A268" s="11" t="str">
        <f t="shared" si="8"/>
        <v>sni_491</v>
      </c>
      <c r="B268" s="11" t="str">
        <f t="shared" si="7"/>
        <v>sni_49</v>
      </c>
      <c r="C268" s="17" t="str">
        <f>'Grupp (Tresiffer)'!B161</f>
        <v>491</v>
      </c>
      <c r="D268" s="17" t="str">
        <f>'Grupp (Tresiffer)'!C161</f>
        <v>Järnvägstransport, passagerartrafik</v>
      </c>
    </row>
    <row r="269" spans="1:4" x14ac:dyDescent="0.2">
      <c r="A269" s="11" t="str">
        <f t="shared" si="8"/>
        <v>sni_492</v>
      </c>
      <c r="B269" s="11" t="str">
        <f t="shared" si="7"/>
        <v>sni_49</v>
      </c>
      <c r="C269" s="17" t="str">
        <f>'Grupp (Tresiffer)'!B162</f>
        <v>492</v>
      </c>
      <c r="D269" s="17" t="str">
        <f>'Grupp (Tresiffer)'!C162</f>
        <v>Järnvägstransport, godstrafik</v>
      </c>
    </row>
    <row r="270" spans="1:4" x14ac:dyDescent="0.2">
      <c r="A270" s="11" t="str">
        <f t="shared" si="8"/>
        <v>sni_493</v>
      </c>
      <c r="B270" s="11" t="str">
        <f t="shared" si="7"/>
        <v>sni_49</v>
      </c>
      <c r="C270" s="17" t="str">
        <f>'Grupp (Tresiffer)'!B163</f>
        <v>493</v>
      </c>
      <c r="D270" s="17" t="str">
        <f>'Grupp (Tresiffer)'!C163</f>
        <v>Annan landtransport, passagerartrafik</v>
      </c>
    </row>
    <row r="271" spans="1:4" x14ac:dyDescent="0.2">
      <c r="A271" s="11" t="str">
        <f t="shared" si="8"/>
        <v>sni_494</v>
      </c>
      <c r="B271" s="11" t="str">
        <f t="shared" si="7"/>
        <v>sni_49</v>
      </c>
      <c r="C271" s="17" t="str">
        <f>'Grupp (Tresiffer)'!B164</f>
        <v>494</v>
      </c>
      <c r="D271" s="17" t="str">
        <f>'Grupp (Tresiffer)'!C164</f>
        <v>Vägtransport, godstrafik och flyttjänster</v>
      </c>
    </row>
    <row r="272" spans="1:4" x14ac:dyDescent="0.2">
      <c r="A272" s="11" t="str">
        <f t="shared" si="8"/>
        <v>sni_495</v>
      </c>
      <c r="B272" s="11" t="str">
        <f t="shared" si="7"/>
        <v>sni_49</v>
      </c>
      <c r="C272" s="17" t="str">
        <f>'Grupp (Tresiffer)'!B165</f>
        <v>495</v>
      </c>
      <c r="D272" s="17" t="str">
        <f>'Grupp (Tresiffer)'!C165</f>
        <v>Transport i rörsystem</v>
      </c>
    </row>
    <row r="273" spans="1:6" x14ac:dyDescent="0.2">
      <c r="A273" s="11" t="str">
        <f t="shared" si="8"/>
        <v>sni_501</v>
      </c>
      <c r="B273" s="11" t="str">
        <f t="shared" si="7"/>
        <v>sni_50</v>
      </c>
      <c r="C273" s="17" t="str">
        <f>'Grupp (Tresiffer)'!B166</f>
        <v>501</v>
      </c>
      <c r="D273" s="17" t="str">
        <f>'Grupp (Tresiffer)'!C166</f>
        <v>Havs- och kustsjöfart, passagerartrafik</v>
      </c>
    </row>
    <row r="274" spans="1:6" x14ac:dyDescent="0.2">
      <c r="A274" s="11" t="str">
        <f t="shared" si="8"/>
        <v>sni_502</v>
      </c>
      <c r="B274" s="11" t="str">
        <f t="shared" si="7"/>
        <v>sni_50</v>
      </c>
      <c r="C274" s="17" t="str">
        <f>'Grupp (Tresiffer)'!B167</f>
        <v>502</v>
      </c>
      <c r="D274" s="17" t="str">
        <f>'Grupp (Tresiffer)'!C167</f>
        <v>Havs- och kustsjöfart, godstrafik</v>
      </c>
    </row>
    <row r="275" spans="1:6" x14ac:dyDescent="0.2">
      <c r="A275" s="11" t="str">
        <f t="shared" si="8"/>
        <v>sni_503</v>
      </c>
      <c r="B275" s="11" t="str">
        <f t="shared" si="7"/>
        <v>sni_50</v>
      </c>
      <c r="C275" s="17" t="str">
        <f>'Grupp (Tresiffer)'!B168</f>
        <v>503</v>
      </c>
      <c r="D275" s="17" t="str">
        <f>'Grupp (Tresiffer)'!C168</f>
        <v>Sjöfart på inre vattenvägar, passagerartrafik</v>
      </c>
    </row>
    <row r="276" spans="1:6" x14ac:dyDescent="0.2">
      <c r="A276" s="11" t="str">
        <f t="shared" si="8"/>
        <v>sni_504</v>
      </c>
      <c r="B276" s="11" t="str">
        <f t="shared" si="7"/>
        <v>sni_50</v>
      </c>
      <c r="C276" s="17" t="str">
        <f>'Grupp (Tresiffer)'!B169</f>
        <v>504</v>
      </c>
      <c r="D276" s="17" t="str">
        <f>'Grupp (Tresiffer)'!C169</f>
        <v>Sjöfart på inre vattenvägar, godstrafik</v>
      </c>
      <c r="F276" s="13"/>
    </row>
    <row r="277" spans="1:6" x14ac:dyDescent="0.2">
      <c r="A277" s="11" t="str">
        <f t="shared" si="8"/>
        <v>sni_511</v>
      </c>
      <c r="B277" s="11" t="str">
        <f t="shared" si="7"/>
        <v>sni_51</v>
      </c>
      <c r="C277" s="17" t="str">
        <f>'Grupp (Tresiffer)'!B170</f>
        <v>511</v>
      </c>
      <c r="D277" s="17" t="str">
        <f>'Grupp (Tresiffer)'!C170</f>
        <v>Lufttransport, passagerartrafik</v>
      </c>
    </row>
    <row r="278" spans="1:6" x14ac:dyDescent="0.2">
      <c r="A278" s="11" t="str">
        <f t="shared" si="8"/>
        <v>sni_512</v>
      </c>
      <c r="B278" s="11" t="str">
        <f t="shared" si="7"/>
        <v>sni_51</v>
      </c>
      <c r="C278" s="17" t="str">
        <f>'Grupp (Tresiffer)'!B171</f>
        <v>512</v>
      </c>
      <c r="D278" s="17" t="str">
        <f>'Grupp (Tresiffer)'!C171</f>
        <v>Lufttransport, godstrafik och rymdfart</v>
      </c>
    </row>
    <row r="279" spans="1:6" x14ac:dyDescent="0.2">
      <c r="A279" s="11" t="str">
        <f t="shared" si="8"/>
        <v>sni_521</v>
      </c>
      <c r="B279" s="11" t="str">
        <f t="shared" si="7"/>
        <v>sni_52</v>
      </c>
      <c r="C279" s="17" t="str">
        <f>'Grupp (Tresiffer)'!B172</f>
        <v>521</v>
      </c>
      <c r="D279" s="17" t="str">
        <f>'Grupp (Tresiffer)'!C172</f>
        <v>Magasinering och varulagring</v>
      </c>
    </row>
    <row r="280" spans="1:6" x14ac:dyDescent="0.2">
      <c r="A280" s="11" t="str">
        <f t="shared" si="8"/>
        <v>sni_522</v>
      </c>
      <c r="B280" s="11" t="str">
        <f t="shared" si="7"/>
        <v>sni_52</v>
      </c>
      <c r="C280" s="17" t="str">
        <f>'Grupp (Tresiffer)'!B173</f>
        <v>522</v>
      </c>
      <c r="D280" s="17" t="str">
        <f>'Grupp (Tresiffer)'!C173</f>
        <v>Stödtjänster till transport</v>
      </c>
    </row>
    <row r="281" spans="1:6" x14ac:dyDescent="0.2">
      <c r="A281" s="11" t="str">
        <f t="shared" si="8"/>
        <v>sni_531</v>
      </c>
      <c r="B281" s="11" t="str">
        <f t="shared" si="7"/>
        <v>sni_53</v>
      </c>
      <c r="C281" s="17" t="str">
        <f>'Grupp (Tresiffer)'!B174</f>
        <v>531</v>
      </c>
      <c r="D281" s="17" t="str">
        <f>'Grupp (Tresiffer)'!C174</f>
        <v>Postbefordran via nationella posten</v>
      </c>
    </row>
    <row r="282" spans="1:6" x14ac:dyDescent="0.2">
      <c r="A282" s="11" t="str">
        <f t="shared" si="8"/>
        <v>sni_532</v>
      </c>
      <c r="B282" s="11" t="str">
        <f t="shared" si="7"/>
        <v>sni_53</v>
      </c>
      <c r="C282" s="17" t="str">
        <f>'Grupp (Tresiffer)'!B175</f>
        <v>532</v>
      </c>
      <c r="D282" s="17" t="str">
        <f>'Grupp (Tresiffer)'!C175</f>
        <v>Annan postbefordran samt kurirverksamhet</v>
      </c>
    </row>
    <row r="283" spans="1:6" x14ac:dyDescent="0.2">
      <c r="A283" s="11" t="str">
        <f t="shared" si="8"/>
        <v>sni_551</v>
      </c>
      <c r="B283" s="11" t="str">
        <f t="shared" si="7"/>
        <v>sni_55</v>
      </c>
      <c r="C283" s="17" t="str">
        <f>'Grupp (Tresiffer)'!B176</f>
        <v>551</v>
      </c>
      <c r="D283" s="17" t="str">
        <f>'Grupp (Tresiffer)'!C176</f>
        <v>Hotellverksamhet</v>
      </c>
    </row>
    <row r="284" spans="1:6" x14ac:dyDescent="0.2">
      <c r="A284" s="11" t="str">
        <f t="shared" si="8"/>
        <v>sni_552</v>
      </c>
      <c r="B284" s="11" t="str">
        <f t="shared" si="7"/>
        <v>sni_55</v>
      </c>
      <c r="C284" s="17" t="str">
        <f>'Grupp (Tresiffer)'!B177</f>
        <v>552</v>
      </c>
      <c r="D284" s="17" t="str">
        <f>'Grupp (Tresiffer)'!C177</f>
        <v>Semesterbostäder och annan korttidsinkvartering</v>
      </c>
    </row>
    <row r="285" spans="1:6" x14ac:dyDescent="0.2">
      <c r="A285" s="11" t="str">
        <f t="shared" si="8"/>
        <v>sni_553</v>
      </c>
      <c r="B285" s="11" t="str">
        <f t="shared" si="7"/>
        <v>sni_55</v>
      </c>
      <c r="C285" s="17" t="str">
        <f>'Grupp (Tresiffer)'!B178</f>
        <v>553</v>
      </c>
      <c r="D285" s="17" t="str">
        <f>'Grupp (Tresiffer)'!C178</f>
        <v>Campingplatsverksamhet</v>
      </c>
    </row>
    <row r="286" spans="1:6" x14ac:dyDescent="0.2">
      <c r="A286" s="11" t="str">
        <f t="shared" si="8"/>
        <v>sni_559</v>
      </c>
      <c r="B286" s="11" t="str">
        <f t="shared" si="7"/>
        <v>sni_55</v>
      </c>
      <c r="C286" s="17" t="str">
        <f>'Grupp (Tresiffer)'!B179</f>
        <v>559</v>
      </c>
      <c r="D286" s="17" t="str">
        <f>'Grupp (Tresiffer)'!C179</f>
        <v>Annan logiverksamhet</v>
      </c>
    </row>
    <row r="287" spans="1:6" x14ac:dyDescent="0.2">
      <c r="A287" s="11" t="str">
        <f t="shared" si="8"/>
        <v>sni_561</v>
      </c>
      <c r="B287" s="11" t="str">
        <f t="shared" si="7"/>
        <v>sni_56</v>
      </c>
      <c r="C287" s="17" t="str">
        <f>'Grupp (Tresiffer)'!B180</f>
        <v>561</v>
      </c>
      <c r="D287" s="17" t="str">
        <f>'Grupp (Tresiffer)'!C180</f>
        <v>Restaurangverksamhet</v>
      </c>
    </row>
    <row r="288" spans="1:6" x14ac:dyDescent="0.2">
      <c r="A288" s="11" t="str">
        <f t="shared" si="8"/>
        <v>sni_562</v>
      </c>
      <c r="B288" s="11" t="str">
        <f t="shared" si="7"/>
        <v>sni_56</v>
      </c>
      <c r="C288" s="17" t="str">
        <f>'Grupp (Tresiffer)'!B181</f>
        <v>562</v>
      </c>
      <c r="D288" s="17" t="str">
        <f>'Grupp (Tresiffer)'!C181</f>
        <v>Cateringverksamhet</v>
      </c>
    </row>
    <row r="289" spans="1:4" x14ac:dyDescent="0.2">
      <c r="A289" s="11" t="str">
        <f t="shared" si="8"/>
        <v>sni_563</v>
      </c>
      <c r="B289" s="11" t="str">
        <f t="shared" si="7"/>
        <v>sni_56</v>
      </c>
      <c r="C289" s="17" t="str">
        <f>'Grupp (Tresiffer)'!B182</f>
        <v>563</v>
      </c>
      <c r="D289" s="17" t="str">
        <f>'Grupp (Tresiffer)'!C182</f>
        <v>Barverksamhet</v>
      </c>
    </row>
    <row r="290" spans="1:4" x14ac:dyDescent="0.2">
      <c r="A290" s="11" t="str">
        <f t="shared" si="8"/>
        <v>sni_581</v>
      </c>
      <c r="B290" s="11" t="str">
        <f t="shared" si="7"/>
        <v>sni_58</v>
      </c>
      <c r="C290" s="17" t="str">
        <f>'Grupp (Tresiffer)'!B183</f>
        <v>581</v>
      </c>
      <c r="D290" s="17" t="str">
        <f>'Grupp (Tresiffer)'!C183</f>
        <v>Utgivning av böcker och tidskrifter och annan förlagsverksamhet</v>
      </c>
    </row>
    <row r="291" spans="1:4" x14ac:dyDescent="0.2">
      <c r="A291" s="11" t="str">
        <f t="shared" si="8"/>
        <v>sni_582</v>
      </c>
      <c r="B291" s="11" t="str">
        <f t="shared" si="7"/>
        <v>sni_58</v>
      </c>
      <c r="C291" s="17" t="str">
        <f>'Grupp (Tresiffer)'!B184</f>
        <v>582</v>
      </c>
      <c r="D291" s="17" t="str">
        <f>'Grupp (Tresiffer)'!C184</f>
        <v>Utgivning av programvara</v>
      </c>
    </row>
    <row r="292" spans="1:4" x14ac:dyDescent="0.2">
      <c r="A292" s="11" t="str">
        <f t="shared" si="8"/>
        <v>sni_591</v>
      </c>
      <c r="B292" s="11" t="str">
        <f t="shared" si="7"/>
        <v>sni_59</v>
      </c>
      <c r="C292" s="17" t="str">
        <f>'Grupp (Tresiffer)'!B185</f>
        <v>591</v>
      </c>
      <c r="D292" s="17" t="str">
        <f>'Grupp (Tresiffer)'!C185</f>
        <v>Film-, video- och TV-programverksamhet</v>
      </c>
    </row>
    <row r="293" spans="1:4" x14ac:dyDescent="0.2">
      <c r="A293" s="11" t="str">
        <f t="shared" si="8"/>
        <v>sni_592</v>
      </c>
      <c r="B293" s="11" t="str">
        <f t="shared" si="7"/>
        <v>sni_59</v>
      </c>
      <c r="C293" s="17" t="str">
        <f>'Grupp (Tresiffer)'!B186</f>
        <v>592</v>
      </c>
      <c r="D293" s="17" t="str">
        <f>'Grupp (Tresiffer)'!C186</f>
        <v>Ljudinspelning och fonogramutgivning</v>
      </c>
    </row>
    <row r="294" spans="1:4" x14ac:dyDescent="0.2">
      <c r="A294" s="11" t="str">
        <f t="shared" si="8"/>
        <v>sni_601</v>
      </c>
      <c r="B294" s="11" t="str">
        <f t="shared" si="7"/>
        <v>sni_60</v>
      </c>
      <c r="C294" s="17" t="str">
        <f>'Grupp (Tresiffer)'!B187</f>
        <v>601</v>
      </c>
      <c r="D294" s="17" t="str">
        <f>'Grupp (Tresiffer)'!C187</f>
        <v>Sändning av radioprogram</v>
      </c>
    </row>
    <row r="295" spans="1:4" x14ac:dyDescent="0.2">
      <c r="A295" s="11" t="str">
        <f t="shared" si="8"/>
        <v>sni_602</v>
      </c>
      <c r="B295" s="11" t="str">
        <f t="shared" si="7"/>
        <v>sni_60</v>
      </c>
      <c r="C295" s="17" t="str">
        <f>'Grupp (Tresiffer)'!B188</f>
        <v>602</v>
      </c>
      <c r="D295" s="17" t="str">
        <f>'Grupp (Tresiffer)'!C188</f>
        <v>Planering av TV-program och sändningsverksamhet</v>
      </c>
    </row>
    <row r="296" spans="1:4" x14ac:dyDescent="0.2">
      <c r="A296" s="11" t="str">
        <f t="shared" si="8"/>
        <v>sni_611</v>
      </c>
      <c r="B296" s="11" t="str">
        <f t="shared" si="7"/>
        <v>sni_61</v>
      </c>
      <c r="C296" s="17" t="str">
        <f>'Grupp (Tresiffer)'!B189</f>
        <v>611</v>
      </c>
      <c r="D296" s="17" t="str">
        <f>'Grupp (Tresiffer)'!C189</f>
        <v>Trådbunden telekommunikation</v>
      </c>
    </row>
    <row r="297" spans="1:4" x14ac:dyDescent="0.2">
      <c r="A297" s="11" t="str">
        <f t="shared" si="8"/>
        <v>sni_612</v>
      </c>
      <c r="B297" s="11" t="str">
        <f t="shared" si="7"/>
        <v>sni_61</v>
      </c>
      <c r="C297" s="17" t="str">
        <f>'Grupp (Tresiffer)'!B190</f>
        <v>612</v>
      </c>
      <c r="D297" s="17" t="str">
        <f>'Grupp (Tresiffer)'!C190</f>
        <v>Trådlös telekommunikation</v>
      </c>
    </row>
    <row r="298" spans="1:4" x14ac:dyDescent="0.2">
      <c r="A298" s="11" t="str">
        <f t="shared" si="8"/>
        <v>sni_613</v>
      </c>
      <c r="B298" s="11" t="str">
        <f t="shared" si="7"/>
        <v>sni_61</v>
      </c>
      <c r="C298" s="17" t="str">
        <f>'Grupp (Tresiffer)'!B191</f>
        <v>613</v>
      </c>
      <c r="D298" s="17" t="str">
        <f>'Grupp (Tresiffer)'!C191</f>
        <v>Telekommunikation via satellit</v>
      </c>
    </row>
    <row r="299" spans="1:4" x14ac:dyDescent="0.2">
      <c r="A299" s="11" t="str">
        <f t="shared" si="8"/>
        <v>sni_619</v>
      </c>
      <c r="B299" s="11" t="str">
        <f t="shared" si="7"/>
        <v>sni_61</v>
      </c>
      <c r="C299" s="17" t="str">
        <f>'Grupp (Tresiffer)'!B192</f>
        <v>619</v>
      </c>
      <c r="D299" s="17" t="str">
        <f>'Grupp (Tresiffer)'!C192</f>
        <v>Annan telekommunikation</v>
      </c>
    </row>
    <row r="300" spans="1:4" x14ac:dyDescent="0.2">
      <c r="A300" s="11" t="str">
        <f t="shared" si="8"/>
        <v>sni_620</v>
      </c>
      <c r="B300" s="11" t="str">
        <f t="shared" si="7"/>
        <v>sni_62</v>
      </c>
      <c r="C300" s="17" t="str">
        <f>'Grupp (Tresiffer)'!B193</f>
        <v>620</v>
      </c>
      <c r="D300" s="17" t="str">
        <f>'Grupp (Tresiffer)'!C193</f>
        <v>Dataprogrammering, datakonsultverksamhet o.d.</v>
      </c>
    </row>
    <row r="301" spans="1:4" x14ac:dyDescent="0.2">
      <c r="A301" s="11" t="str">
        <f t="shared" si="8"/>
        <v>sni_631</v>
      </c>
      <c r="B301" s="11" t="str">
        <f t="shared" si="7"/>
        <v>sni_63</v>
      </c>
      <c r="C301" s="17" t="str">
        <f>'Grupp (Tresiffer)'!B194</f>
        <v>631</v>
      </c>
      <c r="D301" s="17" t="str">
        <f>'Grupp (Tresiffer)'!C194</f>
        <v>Databehandling, hosting o.d.; webbportaler</v>
      </c>
    </row>
    <row r="302" spans="1:4" x14ac:dyDescent="0.2">
      <c r="A302" s="11" t="str">
        <f t="shared" si="8"/>
        <v>sni_639</v>
      </c>
      <c r="B302" s="11" t="str">
        <f t="shared" si="7"/>
        <v>sni_63</v>
      </c>
      <c r="C302" s="17" t="str">
        <f>'Grupp (Tresiffer)'!B195</f>
        <v>639</v>
      </c>
      <c r="D302" s="17" t="str">
        <f>'Grupp (Tresiffer)'!C195</f>
        <v>Andra informationstjänster</v>
      </c>
    </row>
    <row r="303" spans="1:4" x14ac:dyDescent="0.2">
      <c r="A303" s="11" t="str">
        <f t="shared" si="8"/>
        <v>sni_641</v>
      </c>
      <c r="B303" s="11" t="str">
        <f t="shared" si="7"/>
        <v>sni_64</v>
      </c>
      <c r="C303" s="17" t="str">
        <f>'Grupp (Tresiffer)'!B196</f>
        <v>641</v>
      </c>
      <c r="D303" s="17" t="str">
        <f>'Grupp (Tresiffer)'!C196</f>
        <v>Monetär finansförmedling</v>
      </c>
    </row>
    <row r="304" spans="1:4" x14ac:dyDescent="0.2">
      <c r="A304" s="11" t="str">
        <f t="shared" si="8"/>
        <v>sni_642</v>
      </c>
      <c r="B304" s="11" t="str">
        <f t="shared" ref="B304:B367" si="9">"sni_"&amp;LEFT(C304,2)</f>
        <v>sni_64</v>
      </c>
      <c r="C304" s="17" t="str">
        <f>'Grupp (Tresiffer)'!B197</f>
        <v>642</v>
      </c>
      <c r="D304" s="17" t="str">
        <f>'Grupp (Tresiffer)'!C197</f>
        <v>Holdingverksamhet</v>
      </c>
    </row>
    <row r="305" spans="1:4" x14ac:dyDescent="0.2">
      <c r="A305" s="11" t="str">
        <f t="shared" si="8"/>
        <v>sni_643</v>
      </c>
      <c r="B305" s="11" t="str">
        <f t="shared" si="9"/>
        <v>sni_64</v>
      </c>
      <c r="C305" s="17" t="str">
        <f>'Grupp (Tresiffer)'!B198</f>
        <v>643</v>
      </c>
      <c r="D305" s="17" t="str">
        <f>'Grupp (Tresiffer)'!C198</f>
        <v>Fonder och liknande finansiella enheter</v>
      </c>
    </row>
    <row r="306" spans="1:4" x14ac:dyDescent="0.2">
      <c r="A306" s="11" t="str">
        <f t="shared" si="8"/>
        <v>sni_649</v>
      </c>
      <c r="B306" s="11" t="str">
        <f t="shared" si="9"/>
        <v>sni_64</v>
      </c>
      <c r="C306" s="17" t="str">
        <f>'Grupp (Tresiffer)'!B199</f>
        <v>649</v>
      </c>
      <c r="D306" s="17" t="str">
        <f>'Grupp (Tresiffer)'!C199</f>
        <v>Andra finansiella tjänster utom försäkring och pensionsfondsverksamhet</v>
      </c>
    </row>
    <row r="307" spans="1:4" x14ac:dyDescent="0.2">
      <c r="A307" s="11" t="str">
        <f t="shared" si="8"/>
        <v>sni_651</v>
      </c>
      <c r="B307" s="11" t="str">
        <f t="shared" si="9"/>
        <v>sni_65</v>
      </c>
      <c r="C307" s="17" t="str">
        <f>'Grupp (Tresiffer)'!B200</f>
        <v>651</v>
      </c>
      <c r="D307" s="17" t="str">
        <f>'Grupp (Tresiffer)'!C200</f>
        <v>Försäkring</v>
      </c>
    </row>
    <row r="308" spans="1:4" x14ac:dyDescent="0.2">
      <c r="A308" s="11" t="str">
        <f t="shared" si="8"/>
        <v>sni_652</v>
      </c>
      <c r="B308" s="11" t="str">
        <f t="shared" si="9"/>
        <v>sni_65</v>
      </c>
      <c r="C308" s="17" t="str">
        <f>'Grupp (Tresiffer)'!B201</f>
        <v>652</v>
      </c>
      <c r="D308" s="17" t="str">
        <f>'Grupp (Tresiffer)'!C201</f>
        <v>Återförsäkring</v>
      </c>
    </row>
    <row r="309" spans="1:4" x14ac:dyDescent="0.2">
      <c r="A309" s="11" t="str">
        <f t="shared" si="8"/>
        <v>sni_653</v>
      </c>
      <c r="B309" s="11" t="str">
        <f t="shared" si="9"/>
        <v>sni_65</v>
      </c>
      <c r="C309" s="17" t="str">
        <f>'Grupp (Tresiffer)'!B202</f>
        <v>653</v>
      </c>
      <c r="D309" s="17" t="str">
        <f>'Grupp (Tresiffer)'!C202</f>
        <v>Pensionsfondsverksamhet</v>
      </c>
    </row>
    <row r="310" spans="1:4" x14ac:dyDescent="0.2">
      <c r="A310" s="11" t="str">
        <f t="shared" si="8"/>
        <v>sni_661</v>
      </c>
      <c r="B310" s="11" t="str">
        <f t="shared" si="9"/>
        <v>sni_66</v>
      </c>
      <c r="C310" s="17" t="str">
        <f>'Grupp (Tresiffer)'!B203</f>
        <v>661</v>
      </c>
      <c r="D310" s="17" t="str">
        <f>'Grupp (Tresiffer)'!C203</f>
        <v>Stödtjänster till finansiella tjänster utom försäkring och pensionsfondsverksamhet</v>
      </c>
    </row>
    <row r="311" spans="1:4" x14ac:dyDescent="0.2">
      <c r="A311" s="11" t="str">
        <f t="shared" si="8"/>
        <v>sni_662</v>
      </c>
      <c r="B311" s="11" t="str">
        <f t="shared" si="9"/>
        <v>sni_66</v>
      </c>
      <c r="C311" s="17" t="str">
        <f>'Grupp (Tresiffer)'!B204</f>
        <v>662</v>
      </c>
      <c r="D311" s="17" t="str">
        <f>'Grupp (Tresiffer)'!C204</f>
        <v>Stödtjänster till försäkrings- och pensionsfondsverksamhet</v>
      </c>
    </row>
    <row r="312" spans="1:4" x14ac:dyDescent="0.2">
      <c r="A312" s="11" t="str">
        <f t="shared" si="8"/>
        <v>sni_663</v>
      </c>
      <c r="B312" s="11" t="str">
        <f t="shared" si="9"/>
        <v>sni_66</v>
      </c>
      <c r="C312" s="17" t="str">
        <f>'Grupp (Tresiffer)'!B205</f>
        <v>663</v>
      </c>
      <c r="D312" s="17" t="str">
        <f>'Grupp (Tresiffer)'!C205</f>
        <v>Fondförvaltning</v>
      </c>
    </row>
    <row r="313" spans="1:4" x14ac:dyDescent="0.2">
      <c r="A313" s="11" t="str">
        <f t="shared" si="8"/>
        <v>sni_681</v>
      </c>
      <c r="B313" s="11" t="str">
        <f t="shared" si="9"/>
        <v>sni_68</v>
      </c>
      <c r="C313" s="17" t="str">
        <f>'Grupp (Tresiffer)'!B206</f>
        <v>681</v>
      </c>
      <c r="D313" s="17" t="str">
        <f>'Grupp (Tresiffer)'!C206</f>
        <v>Handel med egna fastigheter</v>
      </c>
    </row>
    <row r="314" spans="1:4" x14ac:dyDescent="0.2">
      <c r="A314" s="11" t="str">
        <f t="shared" si="8"/>
        <v>sni_682</v>
      </c>
      <c r="B314" s="11" t="str">
        <f t="shared" si="9"/>
        <v>sni_68</v>
      </c>
      <c r="C314" s="17" t="str">
        <f>'Grupp (Tresiffer)'!B207</f>
        <v>682</v>
      </c>
      <c r="D314" s="17" t="str">
        <f>'Grupp (Tresiffer)'!C207</f>
        <v>Uthyrning och förvaltning av egna eller arrenderade fastigheter</v>
      </c>
    </row>
    <row r="315" spans="1:4" x14ac:dyDescent="0.2">
      <c r="A315" s="11" t="str">
        <f t="shared" si="8"/>
        <v>sni_683</v>
      </c>
      <c r="B315" s="11" t="str">
        <f t="shared" si="9"/>
        <v>sni_68</v>
      </c>
      <c r="C315" s="17" t="str">
        <f>'Grupp (Tresiffer)'!B208</f>
        <v>683</v>
      </c>
      <c r="D315" s="17" t="str">
        <f>'Grupp (Tresiffer)'!C208</f>
        <v>Fastighetsförmedling och fastighetsförvaltning på uppdrag</v>
      </c>
    </row>
    <row r="316" spans="1:4" x14ac:dyDescent="0.2">
      <c r="A316" s="11" t="str">
        <f t="shared" si="8"/>
        <v>sni_691</v>
      </c>
      <c r="B316" s="11" t="str">
        <f t="shared" si="9"/>
        <v>sni_69</v>
      </c>
      <c r="C316" s="17" t="str">
        <f>'Grupp (Tresiffer)'!B209</f>
        <v>691</v>
      </c>
      <c r="D316" s="17" t="str">
        <f>'Grupp (Tresiffer)'!C209</f>
        <v>Juridisk verksamhet</v>
      </c>
    </row>
    <row r="317" spans="1:4" x14ac:dyDescent="0.2">
      <c r="A317" s="11" t="str">
        <f t="shared" si="8"/>
        <v>sni_692</v>
      </c>
      <c r="B317" s="11" t="str">
        <f t="shared" si="9"/>
        <v>sni_69</v>
      </c>
      <c r="C317" s="17" t="str">
        <f>'Grupp (Tresiffer)'!B210</f>
        <v>692</v>
      </c>
      <c r="D317" s="17" t="str">
        <f>'Grupp (Tresiffer)'!C210</f>
        <v>Redovisning och bokföring, revision, skatterådgivning</v>
      </c>
    </row>
    <row r="318" spans="1:4" x14ac:dyDescent="0.2">
      <c r="A318" s="11" t="str">
        <f t="shared" si="8"/>
        <v>sni_701</v>
      </c>
      <c r="B318" s="11" t="str">
        <f t="shared" si="9"/>
        <v>sni_70</v>
      </c>
      <c r="C318" s="17" t="str">
        <f>'Grupp (Tresiffer)'!B211</f>
        <v>701</v>
      </c>
      <c r="D318" s="17" t="str">
        <f>'Grupp (Tresiffer)'!C211</f>
        <v>Verksamheter som utövas av huvudkontor</v>
      </c>
    </row>
    <row r="319" spans="1:4" x14ac:dyDescent="0.2">
      <c r="A319" s="11" t="str">
        <f t="shared" si="8"/>
        <v>sni_702</v>
      </c>
      <c r="B319" s="11" t="str">
        <f t="shared" si="9"/>
        <v>sni_70</v>
      </c>
      <c r="C319" s="17" t="str">
        <f>'Grupp (Tresiffer)'!B212</f>
        <v>702</v>
      </c>
      <c r="D319" s="17" t="str">
        <f>'Grupp (Tresiffer)'!C212</f>
        <v>Konsulttjänster till företag</v>
      </c>
    </row>
    <row r="320" spans="1:4" x14ac:dyDescent="0.2">
      <c r="A320" s="11" t="str">
        <f t="shared" si="8"/>
        <v>sni_711</v>
      </c>
      <c r="B320" s="11" t="str">
        <f t="shared" si="9"/>
        <v>sni_71</v>
      </c>
      <c r="C320" s="17" t="str">
        <f>'Grupp (Tresiffer)'!B213</f>
        <v>711</v>
      </c>
      <c r="D320" s="17" t="str">
        <f>'Grupp (Tresiffer)'!C213</f>
        <v>Arkitekt- och teknisk konsultverksamhet o.d.</v>
      </c>
    </row>
    <row r="321" spans="1:4" x14ac:dyDescent="0.2">
      <c r="A321" s="11" t="str">
        <f t="shared" si="8"/>
        <v>sni_712</v>
      </c>
      <c r="B321" s="11" t="str">
        <f t="shared" si="9"/>
        <v>sni_71</v>
      </c>
      <c r="C321" s="17" t="str">
        <f>'Grupp (Tresiffer)'!B214</f>
        <v>712</v>
      </c>
      <c r="D321" s="17" t="str">
        <f>'Grupp (Tresiffer)'!C214</f>
        <v>Teknisk provning och analys</v>
      </c>
    </row>
    <row r="322" spans="1:4" x14ac:dyDescent="0.2">
      <c r="A322" s="11" t="str">
        <f t="shared" si="8"/>
        <v>sni_721</v>
      </c>
      <c r="B322" s="11" t="str">
        <f t="shared" si="9"/>
        <v>sni_72</v>
      </c>
      <c r="C322" s="17" t="str">
        <f>'Grupp (Tresiffer)'!B215</f>
        <v>721</v>
      </c>
      <c r="D322" s="17" t="str">
        <f>'Grupp (Tresiffer)'!C215</f>
        <v>Naturvetenskaplig och teknisk forskning och utveckling</v>
      </c>
    </row>
    <row r="323" spans="1:4" x14ac:dyDescent="0.2">
      <c r="A323" s="11" t="str">
        <f t="shared" ref="A323:A383" si="10">"sni_"&amp;C323</f>
        <v>sni_722</v>
      </c>
      <c r="B323" s="11" t="str">
        <f t="shared" si="9"/>
        <v>sni_72</v>
      </c>
      <c r="C323" s="17" t="str">
        <f>'Grupp (Tresiffer)'!B216</f>
        <v>722</v>
      </c>
      <c r="D323" s="17" t="str">
        <f>'Grupp (Tresiffer)'!C216</f>
        <v>Samhällsvetenskaplig och humanistisk forskning och utveckling</v>
      </c>
    </row>
    <row r="324" spans="1:4" x14ac:dyDescent="0.2">
      <c r="A324" s="11" t="str">
        <f t="shared" si="10"/>
        <v>sni_731</v>
      </c>
      <c r="B324" s="11" t="str">
        <f t="shared" si="9"/>
        <v>sni_73</v>
      </c>
      <c r="C324" s="17" t="str">
        <f>'Grupp (Tresiffer)'!B217</f>
        <v>731</v>
      </c>
      <c r="D324" s="17" t="str">
        <f>'Grupp (Tresiffer)'!C217</f>
        <v>Reklamverksamhet</v>
      </c>
    </row>
    <row r="325" spans="1:4" x14ac:dyDescent="0.2">
      <c r="A325" s="11" t="str">
        <f t="shared" si="10"/>
        <v>sni_732</v>
      </c>
      <c r="B325" s="11" t="str">
        <f t="shared" si="9"/>
        <v>sni_73</v>
      </c>
      <c r="C325" s="17" t="str">
        <f>'Grupp (Tresiffer)'!B218</f>
        <v>732</v>
      </c>
      <c r="D325" s="17" t="str">
        <f>'Grupp (Tresiffer)'!C218</f>
        <v>Marknads- och opinionsundersökning</v>
      </c>
    </row>
    <row r="326" spans="1:4" x14ac:dyDescent="0.2">
      <c r="A326" s="11" t="str">
        <f t="shared" si="10"/>
        <v>sni_741</v>
      </c>
      <c r="B326" s="11" t="str">
        <f t="shared" si="9"/>
        <v>sni_74</v>
      </c>
      <c r="C326" s="17" t="str">
        <f>'Grupp (Tresiffer)'!B219</f>
        <v>741</v>
      </c>
      <c r="D326" s="17" t="str">
        <f>'Grupp (Tresiffer)'!C219</f>
        <v>Specialiserad designverksamhet</v>
      </c>
    </row>
    <row r="327" spans="1:4" x14ac:dyDescent="0.2">
      <c r="A327" s="11" t="str">
        <f t="shared" si="10"/>
        <v>sni_742</v>
      </c>
      <c r="B327" s="11" t="str">
        <f t="shared" si="9"/>
        <v>sni_74</v>
      </c>
      <c r="C327" s="17" t="str">
        <f>'Grupp (Tresiffer)'!B220</f>
        <v>742</v>
      </c>
      <c r="D327" s="17" t="str">
        <f>'Grupp (Tresiffer)'!C220</f>
        <v>Fotoverksamhet</v>
      </c>
    </row>
    <row r="328" spans="1:4" x14ac:dyDescent="0.2">
      <c r="A328" s="11" t="str">
        <f t="shared" si="10"/>
        <v>sni_743</v>
      </c>
      <c r="B328" s="11" t="str">
        <f t="shared" si="9"/>
        <v>sni_74</v>
      </c>
      <c r="C328" s="17" t="str">
        <f>'Grupp (Tresiffer)'!B221</f>
        <v>743</v>
      </c>
      <c r="D328" s="17" t="str">
        <f>'Grupp (Tresiffer)'!C221</f>
        <v>Översättning och tolkning</v>
      </c>
    </row>
    <row r="329" spans="1:4" x14ac:dyDescent="0.2">
      <c r="A329" s="11" t="str">
        <f t="shared" si="10"/>
        <v>sni_749</v>
      </c>
      <c r="B329" s="11" t="str">
        <f t="shared" si="9"/>
        <v>sni_74</v>
      </c>
      <c r="C329" s="17" t="str">
        <f>'Grupp (Tresiffer)'!B222</f>
        <v>749</v>
      </c>
      <c r="D329" s="17" t="str">
        <f>'Grupp (Tresiffer)'!C222</f>
        <v>Övrig verksamhet inom juridik, ekonomi, vetenskap och teknik</v>
      </c>
    </row>
    <row r="330" spans="1:4" x14ac:dyDescent="0.2">
      <c r="A330" s="11" t="str">
        <f t="shared" si="10"/>
        <v>sni_750</v>
      </c>
      <c r="B330" s="11" t="str">
        <f t="shared" si="9"/>
        <v>sni_75</v>
      </c>
      <c r="C330" s="17" t="str">
        <f>'Grupp (Tresiffer)'!B223</f>
        <v>750</v>
      </c>
      <c r="D330" s="17" t="str">
        <f>'Grupp (Tresiffer)'!C223</f>
        <v>Veterinärverksamhet</v>
      </c>
    </row>
    <row r="331" spans="1:4" x14ac:dyDescent="0.2">
      <c r="A331" s="11" t="str">
        <f t="shared" si="10"/>
        <v>sni_771</v>
      </c>
      <c r="B331" s="11" t="str">
        <f t="shared" si="9"/>
        <v>sni_77</v>
      </c>
      <c r="C331" s="17" t="str">
        <f>'Grupp (Tresiffer)'!B224</f>
        <v>771</v>
      </c>
      <c r="D331" s="17" t="str">
        <f>'Grupp (Tresiffer)'!C224</f>
        <v>Uthyrning och leasing av motorfordon</v>
      </c>
    </row>
    <row r="332" spans="1:4" x14ac:dyDescent="0.2">
      <c r="A332" s="11" t="str">
        <f t="shared" si="10"/>
        <v>sni_772</v>
      </c>
      <c r="B332" s="11" t="str">
        <f t="shared" si="9"/>
        <v>sni_77</v>
      </c>
      <c r="C332" s="17" t="str">
        <f>'Grupp (Tresiffer)'!B225</f>
        <v>772</v>
      </c>
      <c r="D332" s="17" t="str">
        <f>'Grupp (Tresiffer)'!C225</f>
        <v>Uthyrning och leasing av hushållsartiklar och varor för personligt bruk</v>
      </c>
    </row>
    <row r="333" spans="1:4" x14ac:dyDescent="0.2">
      <c r="A333" s="11" t="str">
        <f t="shared" si="10"/>
        <v>sni_773</v>
      </c>
      <c r="B333" s="11" t="str">
        <f t="shared" si="9"/>
        <v>sni_77</v>
      </c>
      <c r="C333" s="17" t="str">
        <f>'Grupp (Tresiffer)'!B226</f>
        <v>773</v>
      </c>
      <c r="D333" s="17" t="str">
        <f>'Grupp (Tresiffer)'!C226</f>
        <v>Uthyrning och leasing av annan utrustning och andra maskiner och materiella tillgångar</v>
      </c>
    </row>
    <row r="334" spans="1:4" x14ac:dyDescent="0.2">
      <c r="A334" s="11" t="str">
        <f t="shared" si="10"/>
        <v>sni_774</v>
      </c>
      <c r="B334" s="11" t="str">
        <f t="shared" si="9"/>
        <v>sni_77</v>
      </c>
      <c r="C334" s="17" t="str">
        <f>'Grupp (Tresiffer)'!B227</f>
        <v>774</v>
      </c>
      <c r="D334" s="17" t="str">
        <f>'Grupp (Tresiffer)'!C227</f>
        <v>Leasing av immateriell egendom och liknande produkter, med undantag för upphovsrättsskyddade verk</v>
      </c>
    </row>
    <row r="335" spans="1:4" x14ac:dyDescent="0.2">
      <c r="A335" s="11" t="str">
        <f t="shared" si="10"/>
        <v>sni_781</v>
      </c>
      <c r="B335" s="11" t="str">
        <f t="shared" si="9"/>
        <v>sni_78</v>
      </c>
      <c r="C335" s="17" t="str">
        <f>'Grupp (Tresiffer)'!B228</f>
        <v>781</v>
      </c>
      <c r="D335" s="17" t="str">
        <f>'Grupp (Tresiffer)'!C228</f>
        <v>Arbetsförmedling och rekrytering</v>
      </c>
    </row>
    <row r="336" spans="1:4" x14ac:dyDescent="0.2">
      <c r="A336" s="11" t="str">
        <f t="shared" si="10"/>
        <v>sni_782</v>
      </c>
      <c r="B336" s="11" t="str">
        <f t="shared" si="9"/>
        <v>sni_78</v>
      </c>
      <c r="C336" s="17" t="str">
        <f>'Grupp (Tresiffer)'!B229</f>
        <v>782</v>
      </c>
      <c r="D336" s="17" t="str">
        <f>'Grupp (Tresiffer)'!C229</f>
        <v>Personaluthyrning</v>
      </c>
    </row>
    <row r="337" spans="1:7" x14ac:dyDescent="0.2">
      <c r="A337" s="11" t="str">
        <f t="shared" si="10"/>
        <v>sni_783</v>
      </c>
      <c r="B337" s="11" t="str">
        <f t="shared" si="9"/>
        <v>sni_78</v>
      </c>
      <c r="C337" s="17" t="str">
        <f>'Grupp (Tresiffer)'!B230</f>
        <v>783</v>
      </c>
      <c r="D337" s="17" t="str">
        <f>'Grupp (Tresiffer)'!C230</f>
        <v>Övrigt tillhandahållande av personalfunktioner</v>
      </c>
    </row>
    <row r="338" spans="1:7" x14ac:dyDescent="0.2">
      <c r="A338" s="11" t="str">
        <f t="shared" si="10"/>
        <v>sni_791</v>
      </c>
      <c r="B338" s="11" t="str">
        <f t="shared" si="9"/>
        <v>sni_79</v>
      </c>
      <c r="C338" s="17" t="str">
        <f>'Grupp (Tresiffer)'!B231</f>
        <v>791</v>
      </c>
      <c r="D338" s="17" t="str">
        <f>'Grupp (Tresiffer)'!C231</f>
        <v>Resetjänster</v>
      </c>
    </row>
    <row r="339" spans="1:7" x14ac:dyDescent="0.2">
      <c r="A339" s="11" t="str">
        <f t="shared" si="10"/>
        <v>sni_799</v>
      </c>
      <c r="B339" s="11" t="str">
        <f t="shared" si="9"/>
        <v>sni_79</v>
      </c>
      <c r="C339" s="17" t="str">
        <f>'Grupp (Tresiffer)'!B232</f>
        <v>799</v>
      </c>
      <c r="D339" s="17" t="str">
        <f>'Grupp (Tresiffer)'!C232</f>
        <v>Turist- och bokningsservice</v>
      </c>
    </row>
    <row r="340" spans="1:7" x14ac:dyDescent="0.2">
      <c r="A340" s="11" t="str">
        <f t="shared" si="10"/>
        <v>sni_801</v>
      </c>
      <c r="B340" s="11" t="str">
        <f t="shared" si="9"/>
        <v>sni_80</v>
      </c>
      <c r="C340" s="17" t="str">
        <f>'Grupp (Tresiffer)'!B233</f>
        <v>801</v>
      </c>
      <c r="D340" s="17" t="str">
        <f>'Grupp (Tresiffer)'!C233</f>
        <v>Säkerhetsverksamhet</v>
      </c>
    </row>
    <row r="341" spans="1:7" x14ac:dyDescent="0.2">
      <c r="A341" s="11" t="str">
        <f t="shared" si="10"/>
        <v>sni_802</v>
      </c>
      <c r="B341" s="11" t="str">
        <f t="shared" si="9"/>
        <v>sni_80</v>
      </c>
      <c r="C341" s="17" t="str">
        <f>'Grupp (Tresiffer)'!B234</f>
        <v>802</v>
      </c>
      <c r="D341" s="17" t="str">
        <f>'Grupp (Tresiffer)'!C234</f>
        <v>Säkerhetssystemtjänster</v>
      </c>
    </row>
    <row r="342" spans="1:7" x14ac:dyDescent="0.2">
      <c r="A342" s="11" t="str">
        <f t="shared" si="10"/>
        <v>sni_803</v>
      </c>
      <c r="B342" s="11" t="str">
        <f t="shared" si="9"/>
        <v>sni_80</v>
      </c>
      <c r="C342" s="17" t="str">
        <f>'Grupp (Tresiffer)'!B235</f>
        <v>803</v>
      </c>
      <c r="D342" s="17" t="str">
        <f>'Grupp (Tresiffer)'!C235</f>
        <v>Spanings- och detektivverksamhet</v>
      </c>
    </row>
    <row r="343" spans="1:7" x14ac:dyDescent="0.2">
      <c r="A343" s="11" t="str">
        <f t="shared" si="10"/>
        <v>sni_811</v>
      </c>
      <c r="B343" s="11" t="str">
        <f t="shared" si="9"/>
        <v>sni_81</v>
      </c>
      <c r="C343" s="17" t="str">
        <f>'Grupp (Tresiffer)'!B236</f>
        <v>811</v>
      </c>
      <c r="D343" s="17" t="str">
        <f>'Grupp (Tresiffer)'!C236</f>
        <v>Fastighetsrelaterade stödtjänster</v>
      </c>
    </row>
    <row r="344" spans="1:7" x14ac:dyDescent="0.2">
      <c r="A344" s="11" t="str">
        <f t="shared" si="10"/>
        <v>sni_812</v>
      </c>
      <c r="B344" s="11" t="str">
        <f t="shared" si="9"/>
        <v>sni_81</v>
      </c>
      <c r="C344" s="17" t="str">
        <f>'Grupp (Tresiffer)'!B237</f>
        <v>812</v>
      </c>
      <c r="D344" s="17" t="str">
        <f>'Grupp (Tresiffer)'!C237</f>
        <v>Rengöring och lokalvård</v>
      </c>
    </row>
    <row r="345" spans="1:7" x14ac:dyDescent="0.2">
      <c r="A345" s="11" t="str">
        <f t="shared" si="10"/>
        <v>sni_813</v>
      </c>
      <c r="B345" s="11" t="str">
        <f t="shared" si="9"/>
        <v>sni_81</v>
      </c>
      <c r="C345" s="17" t="str">
        <f>'Grupp (Tresiffer)'!B238</f>
        <v>813</v>
      </c>
      <c r="D345" s="17" t="str">
        <f>'Grupp (Tresiffer)'!C238</f>
        <v>Skötsel och underhåll av grönytor</v>
      </c>
    </row>
    <row r="346" spans="1:7" x14ac:dyDescent="0.2">
      <c r="A346" s="11" t="str">
        <f t="shared" si="10"/>
        <v>sni_821</v>
      </c>
      <c r="B346" s="11" t="str">
        <f t="shared" si="9"/>
        <v>sni_82</v>
      </c>
      <c r="C346" s="17" t="str">
        <f>'Grupp (Tresiffer)'!B239</f>
        <v>821</v>
      </c>
      <c r="D346" s="17" t="str">
        <f>'Grupp (Tresiffer)'!C239</f>
        <v>Kontorstjänster</v>
      </c>
    </row>
    <row r="347" spans="1:7" x14ac:dyDescent="0.2">
      <c r="A347" s="11" t="str">
        <f t="shared" si="10"/>
        <v>sni_822</v>
      </c>
      <c r="B347" s="11" t="str">
        <f t="shared" si="9"/>
        <v>sni_82</v>
      </c>
      <c r="C347" s="17" t="str">
        <f>'Grupp (Tresiffer)'!B240</f>
        <v>822</v>
      </c>
      <c r="D347" s="17" t="str">
        <f>'Grupp (Tresiffer)'!C240</f>
        <v>Callcenterverksamhet</v>
      </c>
      <c r="G347" s="14"/>
    </row>
    <row r="348" spans="1:7" x14ac:dyDescent="0.2">
      <c r="A348" s="11" t="str">
        <f t="shared" si="10"/>
        <v>sni_823</v>
      </c>
      <c r="B348" s="11" t="str">
        <f t="shared" si="9"/>
        <v>sni_82</v>
      </c>
      <c r="C348" s="17" t="str">
        <f>'Grupp (Tresiffer)'!B241</f>
        <v>823</v>
      </c>
      <c r="D348" s="17" t="str">
        <f>'Grupp (Tresiffer)'!C241</f>
        <v>Arrangemang av kongresser och mässor</v>
      </c>
    </row>
    <row r="349" spans="1:7" x14ac:dyDescent="0.2">
      <c r="A349" s="11" t="str">
        <f t="shared" si="10"/>
        <v>sni_829</v>
      </c>
      <c r="B349" s="11" t="str">
        <f t="shared" si="9"/>
        <v>sni_82</v>
      </c>
      <c r="C349" s="17" t="str">
        <f>'Grupp (Tresiffer)'!B242</f>
        <v>829</v>
      </c>
      <c r="D349" s="17" t="str">
        <f>'Grupp (Tresiffer)'!C242</f>
        <v>Andra företagstjänster</v>
      </c>
    </row>
    <row r="350" spans="1:7" x14ac:dyDescent="0.2">
      <c r="A350" s="11" t="str">
        <f t="shared" si="10"/>
        <v>sni_841</v>
      </c>
      <c r="B350" s="11" t="str">
        <f t="shared" si="9"/>
        <v>sni_84</v>
      </c>
      <c r="C350" s="17" t="str">
        <f>'Grupp (Tresiffer)'!B243</f>
        <v>841</v>
      </c>
      <c r="D350" s="17" t="str">
        <f>'Grupp (Tresiffer)'!C243</f>
        <v>Offentlig förvaltning</v>
      </c>
    </row>
    <row r="351" spans="1:7" x14ac:dyDescent="0.2">
      <c r="A351" s="11" t="str">
        <f t="shared" si="10"/>
        <v>sni_842</v>
      </c>
      <c r="B351" s="11" t="str">
        <f t="shared" si="9"/>
        <v>sni_84</v>
      </c>
      <c r="C351" s="17" t="str">
        <f>'Grupp (Tresiffer)'!B244</f>
        <v>842</v>
      </c>
      <c r="D351" s="17" t="str">
        <f>'Grupp (Tresiffer)'!C244</f>
        <v>Offentliga tjänster</v>
      </c>
    </row>
    <row r="352" spans="1:7" x14ac:dyDescent="0.2">
      <c r="A352" s="11" t="str">
        <f t="shared" si="10"/>
        <v>sni_843</v>
      </c>
      <c r="B352" s="11" t="str">
        <f t="shared" si="9"/>
        <v>sni_84</v>
      </c>
      <c r="C352" s="17" t="str">
        <f>'Grupp (Tresiffer)'!B245</f>
        <v>843</v>
      </c>
      <c r="D352" s="17" t="str">
        <f>'Grupp (Tresiffer)'!C245</f>
        <v>Obligatorisk socialförsäkring</v>
      </c>
    </row>
    <row r="353" spans="1:7" x14ac:dyDescent="0.2">
      <c r="A353" s="11" t="str">
        <f t="shared" si="10"/>
        <v>sni_851</v>
      </c>
      <c r="B353" s="11" t="str">
        <f t="shared" si="9"/>
        <v>sni_85</v>
      </c>
      <c r="C353" s="17" t="str">
        <f>'Grupp (Tresiffer)'!B246</f>
        <v>851</v>
      </c>
      <c r="D353" s="17" t="str">
        <f>'Grupp (Tresiffer)'!C246</f>
        <v>Förskoleutbildning</v>
      </c>
    </row>
    <row r="354" spans="1:7" x14ac:dyDescent="0.2">
      <c r="A354" s="11" t="str">
        <f t="shared" si="10"/>
        <v>sni_852</v>
      </c>
      <c r="B354" s="11" t="str">
        <f t="shared" si="9"/>
        <v>sni_85</v>
      </c>
      <c r="C354" s="17" t="str">
        <f>'Grupp (Tresiffer)'!B247</f>
        <v>852</v>
      </c>
      <c r="D354" s="17" t="str">
        <f>'Grupp (Tresiffer)'!C247</f>
        <v>Grundskoleutbildning</v>
      </c>
    </row>
    <row r="355" spans="1:7" x14ac:dyDescent="0.2">
      <c r="A355" s="11" t="str">
        <f t="shared" si="10"/>
        <v>sni_853</v>
      </c>
      <c r="B355" s="11" t="str">
        <f t="shared" si="9"/>
        <v>sni_85</v>
      </c>
      <c r="C355" s="17" t="str">
        <f>'Grupp (Tresiffer)'!B248</f>
        <v>853</v>
      </c>
      <c r="D355" s="17" t="str">
        <f>'Grupp (Tresiffer)'!C248</f>
        <v>Gymnasial utbildning</v>
      </c>
    </row>
    <row r="356" spans="1:7" x14ac:dyDescent="0.2">
      <c r="A356" s="11" t="str">
        <f t="shared" si="10"/>
        <v>sni_854</v>
      </c>
      <c r="B356" s="11" t="str">
        <f t="shared" si="9"/>
        <v>sni_85</v>
      </c>
      <c r="C356" s="17" t="str">
        <f>'Grupp (Tresiffer)'!B249</f>
        <v>854</v>
      </c>
      <c r="D356" s="17" t="str">
        <f>'Grupp (Tresiffer)'!C249</f>
        <v>Eftergymnasial utbildning</v>
      </c>
    </row>
    <row r="357" spans="1:7" x14ac:dyDescent="0.2">
      <c r="A357" s="11" t="str">
        <f t="shared" si="10"/>
        <v>sni_855</v>
      </c>
      <c r="B357" s="11" t="str">
        <f t="shared" si="9"/>
        <v>sni_85</v>
      </c>
      <c r="C357" s="17" t="str">
        <f>'Grupp (Tresiffer)'!B250</f>
        <v>855</v>
      </c>
      <c r="D357" s="17" t="str">
        <f>'Grupp (Tresiffer)'!C250</f>
        <v>Vuxenutbildning och övrig utbildning</v>
      </c>
    </row>
    <row r="358" spans="1:7" x14ac:dyDescent="0.2">
      <c r="A358" s="11" t="str">
        <f t="shared" si="10"/>
        <v>sni_856</v>
      </c>
      <c r="B358" s="11" t="str">
        <f t="shared" si="9"/>
        <v>sni_85</v>
      </c>
      <c r="C358" s="17" t="str">
        <f>'Grupp (Tresiffer)'!B251</f>
        <v>856</v>
      </c>
      <c r="D358" s="17" t="str">
        <f>'Grupp (Tresiffer)'!C251</f>
        <v>Stödverksamhet för utbildningsväsendet</v>
      </c>
    </row>
    <row r="359" spans="1:7" x14ac:dyDescent="0.2">
      <c r="A359" s="11" t="str">
        <f t="shared" si="10"/>
        <v>sni_861</v>
      </c>
      <c r="B359" s="11" t="str">
        <f t="shared" si="9"/>
        <v>sni_86</v>
      </c>
      <c r="C359" s="17" t="str">
        <f>'Grupp (Tresiffer)'!B252</f>
        <v>861</v>
      </c>
      <c r="D359" s="17" t="str">
        <f>'Grupp (Tresiffer)'!C252</f>
        <v>Sluten sjukvård</v>
      </c>
    </row>
    <row r="360" spans="1:7" x14ac:dyDescent="0.2">
      <c r="A360" s="11" t="str">
        <f t="shared" si="10"/>
        <v>sni_862</v>
      </c>
      <c r="B360" s="11" t="str">
        <f t="shared" si="9"/>
        <v>sni_86</v>
      </c>
      <c r="C360" s="17" t="str">
        <f>'Grupp (Tresiffer)'!B253</f>
        <v>862</v>
      </c>
      <c r="D360" s="17" t="str">
        <f>'Grupp (Tresiffer)'!C253</f>
        <v>Öppen hälso- och sjukvård, tandvård</v>
      </c>
    </row>
    <row r="361" spans="1:7" x14ac:dyDescent="0.2">
      <c r="A361" s="11" t="str">
        <f t="shared" si="10"/>
        <v>sni_869</v>
      </c>
      <c r="B361" s="11" t="str">
        <f t="shared" si="9"/>
        <v>sni_86</v>
      </c>
      <c r="C361" s="17" t="str">
        <f>'Grupp (Tresiffer)'!B254</f>
        <v>869</v>
      </c>
      <c r="D361" s="17" t="str">
        <f>'Grupp (Tresiffer)'!C254</f>
        <v>Annan hälso- och sjukvård</v>
      </c>
    </row>
    <row r="362" spans="1:7" x14ac:dyDescent="0.2">
      <c r="A362" s="11" t="str">
        <f t="shared" si="10"/>
        <v>sni_871</v>
      </c>
      <c r="B362" s="11" t="str">
        <f t="shared" si="9"/>
        <v>sni_87</v>
      </c>
      <c r="C362" s="17" t="str">
        <f>'Grupp (Tresiffer)'!B255</f>
        <v>871</v>
      </c>
      <c r="D362" s="17" t="str">
        <f>'Grupp (Tresiffer)'!C255</f>
        <v>Boende med sjuksköterskevård</v>
      </c>
    </row>
    <row r="363" spans="1:7" x14ac:dyDescent="0.2">
      <c r="A363" s="11" t="str">
        <f t="shared" si="10"/>
        <v>sni_872</v>
      </c>
      <c r="B363" s="11" t="str">
        <f t="shared" si="9"/>
        <v>sni_87</v>
      </c>
      <c r="C363" s="17" t="str">
        <f>'Grupp (Tresiffer)'!B256</f>
        <v>872</v>
      </c>
      <c r="D363" s="17" t="str">
        <f>'Grupp (Tresiffer)'!C256</f>
        <v>Boende med särskild service för personer med utvecklingsstörning, psykiska funktionshinder eller missbruksproblem</v>
      </c>
    </row>
    <row r="364" spans="1:7" x14ac:dyDescent="0.2">
      <c r="A364" s="11" t="str">
        <f t="shared" si="10"/>
        <v>sni_873</v>
      </c>
      <c r="B364" s="11" t="str">
        <f t="shared" si="9"/>
        <v>sni_87</v>
      </c>
      <c r="C364" s="17" t="str">
        <f>'Grupp (Tresiffer)'!B257</f>
        <v>873</v>
      </c>
      <c r="D364" s="17" t="str">
        <f>'Grupp (Tresiffer)'!C257</f>
        <v>Vård och omsorg i särskilda boendeformer för äldre och funktionshindrade personer</v>
      </c>
    </row>
    <row r="365" spans="1:7" x14ac:dyDescent="0.2">
      <c r="A365" s="11" t="str">
        <f t="shared" si="10"/>
        <v>sni_879</v>
      </c>
      <c r="B365" s="11" t="str">
        <f t="shared" si="9"/>
        <v>sni_87</v>
      </c>
      <c r="C365" s="17" t="str">
        <f>'Grupp (Tresiffer)'!B258</f>
        <v>879</v>
      </c>
      <c r="D365" s="17" t="str">
        <f>'Grupp (Tresiffer)'!C258</f>
        <v>Annan vård och omsorg med boende</v>
      </c>
    </row>
    <row r="366" spans="1:7" x14ac:dyDescent="0.2">
      <c r="A366" s="11" t="str">
        <f t="shared" si="10"/>
        <v>sni_881</v>
      </c>
      <c r="B366" s="11" t="str">
        <f t="shared" si="9"/>
        <v>sni_88</v>
      </c>
      <c r="C366" s="17" t="str">
        <f>'Grupp (Tresiffer)'!B259</f>
        <v>881</v>
      </c>
      <c r="D366" s="17" t="str">
        <f>'Grupp (Tresiffer)'!C259</f>
        <v>Öppna sociala insatser för äldre och funktionshindrade personer</v>
      </c>
      <c r="G366" s="14"/>
    </row>
    <row r="367" spans="1:7" x14ac:dyDescent="0.2">
      <c r="A367" s="11" t="str">
        <f t="shared" si="10"/>
        <v>sni_889</v>
      </c>
      <c r="B367" s="11" t="str">
        <f t="shared" si="9"/>
        <v>sni_88</v>
      </c>
      <c r="C367" s="17" t="str">
        <f>'Grupp (Tresiffer)'!B260</f>
        <v>889</v>
      </c>
      <c r="D367" s="17" t="str">
        <f>'Grupp (Tresiffer)'!C260</f>
        <v>Andra öppna sociala insatser</v>
      </c>
      <c r="G367" s="14"/>
    </row>
    <row r="368" spans="1:7" x14ac:dyDescent="0.2">
      <c r="A368" s="11" t="str">
        <f t="shared" si="10"/>
        <v>sni_900</v>
      </c>
      <c r="B368" s="11" t="str">
        <f t="shared" ref="B368:B381" si="11">"sni_"&amp;LEFT(C368,2)</f>
        <v>sni_90</v>
      </c>
      <c r="C368" s="17" t="str">
        <f>'Grupp (Tresiffer)'!B261</f>
        <v>900</v>
      </c>
      <c r="D368" s="17" t="str">
        <f>'Grupp (Tresiffer)'!C261</f>
        <v>Konstnärlig och kulturell verksamhet samt underhållningsverksamhet</v>
      </c>
    </row>
    <row r="369" spans="1:4" x14ac:dyDescent="0.2">
      <c r="A369" s="11" t="str">
        <f t="shared" si="10"/>
        <v>sni_910</v>
      </c>
      <c r="B369" s="11" t="str">
        <f t="shared" si="11"/>
        <v>sni_91</v>
      </c>
      <c r="C369" s="17" t="str">
        <f>'Grupp (Tresiffer)'!B262</f>
        <v>910</v>
      </c>
      <c r="D369" s="17" t="str">
        <f>'Grupp (Tresiffer)'!C262</f>
        <v>Biblioteks-, arkiv- och museiverksamhet m.m.</v>
      </c>
    </row>
    <row r="370" spans="1:4" x14ac:dyDescent="0.2">
      <c r="A370" s="11" t="str">
        <f t="shared" si="10"/>
        <v>sni_920</v>
      </c>
      <c r="B370" s="11" t="str">
        <f t="shared" si="11"/>
        <v>sni_92</v>
      </c>
      <c r="C370" s="17" t="str">
        <f>'Grupp (Tresiffer)'!B263</f>
        <v>920</v>
      </c>
      <c r="D370" s="17" t="str">
        <f>'Grupp (Tresiffer)'!C263</f>
        <v>Spel- och vadhållningsverksamhet</v>
      </c>
    </row>
    <row r="371" spans="1:4" x14ac:dyDescent="0.2">
      <c r="A371" s="11" t="str">
        <f t="shared" si="10"/>
        <v>sni_931</v>
      </c>
      <c r="B371" s="11" t="str">
        <f t="shared" si="11"/>
        <v>sni_93</v>
      </c>
      <c r="C371" s="17" t="str">
        <f>'Grupp (Tresiffer)'!B264</f>
        <v>931</v>
      </c>
      <c r="D371" s="17" t="str">
        <f>'Grupp (Tresiffer)'!C264</f>
        <v>Sportverksamhet</v>
      </c>
    </row>
    <row r="372" spans="1:4" x14ac:dyDescent="0.2">
      <c r="A372" s="11" t="str">
        <f t="shared" si="10"/>
        <v>sni_932</v>
      </c>
      <c r="B372" s="11" t="str">
        <f t="shared" si="11"/>
        <v>sni_93</v>
      </c>
      <c r="C372" s="17" t="str">
        <f>'Grupp (Tresiffer)'!B265</f>
        <v>932</v>
      </c>
      <c r="D372" s="17" t="str">
        <f>'Grupp (Tresiffer)'!C265</f>
        <v>Fritids- och nöjesverksamhet</v>
      </c>
    </row>
    <row r="373" spans="1:4" x14ac:dyDescent="0.2">
      <c r="A373" s="11" t="str">
        <f t="shared" si="10"/>
        <v>sni_941</v>
      </c>
      <c r="B373" s="11" t="str">
        <f t="shared" si="11"/>
        <v>sni_94</v>
      </c>
      <c r="C373" s="17" t="str">
        <f>'Grupp (Tresiffer)'!B266</f>
        <v>941</v>
      </c>
      <c r="D373" s="17" t="str">
        <f>'Grupp (Tresiffer)'!C266</f>
        <v>Intressebevakning inom bransch-, arbetsgivar- och yrkesorganisationer</v>
      </c>
    </row>
    <row r="374" spans="1:4" x14ac:dyDescent="0.2">
      <c r="A374" s="11" t="str">
        <f t="shared" si="10"/>
        <v>sni_942</v>
      </c>
      <c r="B374" s="11" t="str">
        <f t="shared" si="11"/>
        <v>sni_94</v>
      </c>
      <c r="C374" s="17" t="str">
        <f>'Grupp (Tresiffer)'!B267</f>
        <v>942</v>
      </c>
      <c r="D374" s="17" t="str">
        <f>'Grupp (Tresiffer)'!C267</f>
        <v>Intressebevakning inom arbetstagarorganisationer</v>
      </c>
    </row>
    <row r="375" spans="1:4" x14ac:dyDescent="0.2">
      <c r="A375" s="11" t="str">
        <f t="shared" si="10"/>
        <v>sni_949</v>
      </c>
      <c r="B375" s="11" t="str">
        <f t="shared" si="11"/>
        <v>sni_94</v>
      </c>
      <c r="C375" s="17" t="str">
        <f>'Grupp (Tresiffer)'!B268</f>
        <v>949</v>
      </c>
      <c r="D375" s="17" t="str">
        <f>'Grupp (Tresiffer)'!C268</f>
        <v>Verksamhet i religiösa samfund och i andra intresseorganisationer</v>
      </c>
    </row>
    <row r="376" spans="1:4" x14ac:dyDescent="0.2">
      <c r="A376" s="11" t="str">
        <f t="shared" si="10"/>
        <v>sni_951</v>
      </c>
      <c r="B376" s="11" t="str">
        <f t="shared" si="11"/>
        <v>sni_95</v>
      </c>
      <c r="C376" s="17" t="str">
        <f>'Grupp (Tresiffer)'!B269</f>
        <v>951</v>
      </c>
      <c r="D376" s="17" t="str">
        <f>'Grupp (Tresiffer)'!C269</f>
        <v>Reparation av datorer och kommunikationsutrustning</v>
      </c>
    </row>
    <row r="377" spans="1:4" x14ac:dyDescent="0.2">
      <c r="A377" s="11" t="str">
        <f t="shared" si="10"/>
        <v>sni_952</v>
      </c>
      <c r="B377" s="11" t="str">
        <f t="shared" si="11"/>
        <v>sni_95</v>
      </c>
      <c r="C377" s="17" t="str">
        <f>'Grupp (Tresiffer)'!B270</f>
        <v>952</v>
      </c>
      <c r="D377" s="17" t="str">
        <f>'Grupp (Tresiffer)'!C270</f>
        <v>Reparation av hushållsartiklar och personliga artiklar</v>
      </c>
    </row>
    <row r="378" spans="1:4" x14ac:dyDescent="0.2">
      <c r="A378" s="11" t="str">
        <f t="shared" si="10"/>
        <v>sni_960</v>
      </c>
      <c r="B378" s="11" t="str">
        <f t="shared" si="11"/>
        <v>sni_96</v>
      </c>
      <c r="C378" s="17" t="str">
        <f>'Grupp (Tresiffer)'!B271</f>
        <v>960</v>
      </c>
      <c r="D378" s="17" t="str">
        <f>'Grupp (Tresiffer)'!C271</f>
        <v>Andra konsumenttjänster</v>
      </c>
    </row>
    <row r="379" spans="1:4" x14ac:dyDescent="0.2">
      <c r="A379" s="11" t="str">
        <f t="shared" si="10"/>
        <v>sni_970</v>
      </c>
      <c r="B379" s="11" t="str">
        <f t="shared" si="11"/>
        <v>sni_97</v>
      </c>
      <c r="C379" s="17" t="str">
        <f>'Grupp (Tresiffer)'!B272</f>
        <v>970</v>
      </c>
      <c r="D379" s="17" t="str">
        <f>'Grupp (Tresiffer)'!C272</f>
        <v>Förvärvsarbete i hushåll</v>
      </c>
    </row>
    <row r="380" spans="1:4" x14ac:dyDescent="0.2">
      <c r="A380" s="11" t="str">
        <f t="shared" si="10"/>
        <v>sni_981</v>
      </c>
      <c r="B380" s="11" t="str">
        <f t="shared" si="11"/>
        <v>sni_98</v>
      </c>
      <c r="C380" s="17" t="str">
        <f>'Grupp (Tresiffer)'!B273</f>
        <v>981</v>
      </c>
      <c r="D380" s="17" t="str">
        <f>'Grupp (Tresiffer)'!C273</f>
        <v>Hushållens produktion av diverse varor för eget bruk</v>
      </c>
    </row>
    <row r="381" spans="1:4" x14ac:dyDescent="0.2">
      <c r="A381" s="11" t="str">
        <f t="shared" si="10"/>
        <v>sni_982</v>
      </c>
      <c r="B381" s="11" t="str">
        <f t="shared" si="11"/>
        <v>sni_98</v>
      </c>
      <c r="C381" s="17" t="str">
        <f>'Grupp (Tresiffer)'!B274</f>
        <v>982</v>
      </c>
      <c r="D381" s="17" t="str">
        <f>'Grupp (Tresiffer)'!C274</f>
        <v>Hushållens produktion av diverse tjänster för eget bruk</v>
      </c>
    </row>
    <row r="382" spans="1:4" x14ac:dyDescent="0.2">
      <c r="A382" s="11" t="str">
        <f t="shared" si="10"/>
        <v>sni_990</v>
      </c>
      <c r="B382" s="11" t="str">
        <f t="shared" ref="B382" si="12">"sni_"&amp;LEFT(C382,2)</f>
        <v>sni_99</v>
      </c>
      <c r="C382" s="17" t="str">
        <f>'Grupp (Tresiffer)'!B275</f>
        <v>990</v>
      </c>
      <c r="D382" s="17" t="str">
        <f>'Grupp (Tresiffer)'!C275</f>
        <v>Verksamhet vid internationella organisationer, utländska ambassader o.d.</v>
      </c>
    </row>
    <row r="383" spans="1:4" x14ac:dyDescent="0.2">
      <c r="A383" s="11" t="str">
        <f t="shared" si="10"/>
        <v>sni_0111</v>
      </c>
      <c r="B383" s="11" t="str">
        <f>"sni_"&amp;LEFT(C383,3)</f>
        <v>sni_011</v>
      </c>
      <c r="C383" s="17" t="str">
        <f>'Undergrupp (Fyrsiffer)'!B4</f>
        <v>0111</v>
      </c>
      <c r="D383" s="17" t="str">
        <f>'Undergrupp (Fyrsiffer)'!C4</f>
        <v>Odling av spannmål (utom ris), baljväxter och oljeväxter</v>
      </c>
    </row>
    <row r="384" spans="1:4" x14ac:dyDescent="0.2">
      <c r="A384" s="11" t="str">
        <f t="shared" ref="A384:A444" si="13">"sni_"&amp;C384</f>
        <v>sni_0112</v>
      </c>
      <c r="B384" s="11" t="str">
        <f t="shared" ref="B384:B447" si="14">"sni_"&amp;LEFT(C384,3)</f>
        <v>sni_011</v>
      </c>
      <c r="C384" s="17" t="str">
        <f>'Undergrupp (Fyrsiffer)'!B5</f>
        <v>0112</v>
      </c>
      <c r="D384" s="17" t="str">
        <f>'Undergrupp (Fyrsiffer)'!C5</f>
        <v>Odling av ris</v>
      </c>
    </row>
    <row r="385" spans="1:7" x14ac:dyDescent="0.2">
      <c r="A385" s="11" t="str">
        <f t="shared" si="13"/>
        <v>sni_0113</v>
      </c>
      <c r="B385" s="11" t="str">
        <f t="shared" si="14"/>
        <v>sni_011</v>
      </c>
      <c r="C385" s="17" t="str">
        <f>'Undergrupp (Fyrsiffer)'!B6</f>
        <v>0113</v>
      </c>
      <c r="D385" s="17" t="str">
        <f>'Undergrupp (Fyrsiffer)'!C6</f>
        <v>Odling av grönsaker och meloner, rotfrukter och stam- eller rotknölar</v>
      </c>
    </row>
    <row r="386" spans="1:7" x14ac:dyDescent="0.2">
      <c r="A386" s="11" t="str">
        <f t="shared" si="13"/>
        <v>sni_0114</v>
      </c>
      <c r="B386" s="11" t="str">
        <f t="shared" si="14"/>
        <v>sni_011</v>
      </c>
      <c r="C386" s="17" t="str">
        <f>'Undergrupp (Fyrsiffer)'!B7</f>
        <v>0114</v>
      </c>
      <c r="D386" s="17" t="str">
        <f>'Undergrupp (Fyrsiffer)'!C7</f>
        <v>Odling av sockerrör</v>
      </c>
    </row>
    <row r="387" spans="1:7" x14ac:dyDescent="0.2">
      <c r="A387" s="11" t="str">
        <f t="shared" si="13"/>
        <v>sni_0115</v>
      </c>
      <c r="B387" s="11" t="str">
        <f t="shared" si="14"/>
        <v>sni_011</v>
      </c>
      <c r="C387" s="17" t="str">
        <f>'Undergrupp (Fyrsiffer)'!B8</f>
        <v>0115</v>
      </c>
      <c r="D387" s="17" t="str">
        <f>'Undergrupp (Fyrsiffer)'!C8</f>
        <v>Odling av tobak</v>
      </c>
    </row>
    <row r="388" spans="1:7" x14ac:dyDescent="0.2">
      <c r="A388" s="11" t="str">
        <f t="shared" si="13"/>
        <v>sni_0116</v>
      </c>
      <c r="B388" s="11" t="str">
        <f t="shared" si="14"/>
        <v>sni_011</v>
      </c>
      <c r="C388" s="17" t="str">
        <f>'Undergrupp (Fyrsiffer)'!B9</f>
        <v>0116</v>
      </c>
      <c r="D388" s="17" t="str">
        <f>'Undergrupp (Fyrsiffer)'!C9</f>
        <v>Odling av fiberväxter</v>
      </c>
    </row>
    <row r="389" spans="1:7" x14ac:dyDescent="0.2">
      <c r="A389" s="11" t="str">
        <f t="shared" si="13"/>
        <v>sni_0119</v>
      </c>
      <c r="B389" s="11" t="str">
        <f t="shared" si="14"/>
        <v>sni_011</v>
      </c>
      <c r="C389" s="17" t="str">
        <f>'Undergrupp (Fyrsiffer)'!B10</f>
        <v>0119</v>
      </c>
      <c r="D389" s="17" t="str">
        <f>'Undergrupp (Fyrsiffer)'!C10</f>
        <v>Odling av andra ett- och tvååriga växter</v>
      </c>
    </row>
    <row r="390" spans="1:7" x14ac:dyDescent="0.2">
      <c r="A390" s="11" t="str">
        <f t="shared" si="13"/>
        <v>sni_0121</v>
      </c>
      <c r="B390" s="11" t="str">
        <f t="shared" si="14"/>
        <v>sni_012</v>
      </c>
      <c r="C390" s="17" t="str">
        <f>'Undergrupp (Fyrsiffer)'!B11</f>
        <v>0121</v>
      </c>
      <c r="D390" s="17" t="str">
        <f>'Undergrupp (Fyrsiffer)'!C11</f>
        <v>Odling av druvor</v>
      </c>
    </row>
    <row r="391" spans="1:7" x14ac:dyDescent="0.2">
      <c r="A391" s="11" t="str">
        <f t="shared" si="13"/>
        <v>sni_0122</v>
      </c>
      <c r="B391" s="11" t="str">
        <f t="shared" si="14"/>
        <v>sni_012</v>
      </c>
      <c r="C391" s="17" t="str">
        <f>'Undergrupp (Fyrsiffer)'!B12</f>
        <v>0122</v>
      </c>
      <c r="D391" s="17" t="str">
        <f>'Undergrupp (Fyrsiffer)'!C12</f>
        <v>Odling av tropiska och subtropiska frukter</v>
      </c>
    </row>
    <row r="392" spans="1:7" x14ac:dyDescent="0.2">
      <c r="A392" s="11" t="str">
        <f t="shared" si="13"/>
        <v>sni_0123</v>
      </c>
      <c r="B392" s="11" t="str">
        <f t="shared" si="14"/>
        <v>sni_012</v>
      </c>
      <c r="C392" s="17" t="str">
        <f>'Undergrupp (Fyrsiffer)'!B13</f>
        <v>0123</v>
      </c>
      <c r="D392" s="17" t="str">
        <f>'Undergrupp (Fyrsiffer)'!C13</f>
        <v>Odling av citrusfrukter</v>
      </c>
    </row>
    <row r="393" spans="1:7" x14ac:dyDescent="0.2">
      <c r="A393" s="11" t="str">
        <f t="shared" si="13"/>
        <v>sni_0124</v>
      </c>
      <c r="B393" s="11" t="str">
        <f t="shared" si="14"/>
        <v>sni_012</v>
      </c>
      <c r="C393" s="17" t="str">
        <f>'Undergrupp (Fyrsiffer)'!B14</f>
        <v>0124</v>
      </c>
      <c r="D393" s="17" t="str">
        <f>'Undergrupp (Fyrsiffer)'!C14</f>
        <v>Odling av kärnfrukter och stenfrukter</v>
      </c>
      <c r="G393" s="14"/>
    </row>
    <row r="394" spans="1:7" x14ac:dyDescent="0.2">
      <c r="A394" s="11" t="str">
        <f t="shared" si="13"/>
        <v>sni_0125</v>
      </c>
      <c r="B394" s="11" t="str">
        <f t="shared" si="14"/>
        <v>sni_012</v>
      </c>
      <c r="C394" s="17" t="str">
        <f>'Undergrupp (Fyrsiffer)'!B15</f>
        <v>0125</v>
      </c>
      <c r="D394" s="17" t="str">
        <f>'Undergrupp (Fyrsiffer)'!C15</f>
        <v>Odling av andra frukter och bär samt nötter</v>
      </c>
    </row>
    <row r="395" spans="1:7" x14ac:dyDescent="0.2">
      <c r="A395" s="11" t="str">
        <f t="shared" si="13"/>
        <v>sni_0126</v>
      </c>
      <c r="B395" s="11" t="str">
        <f t="shared" si="14"/>
        <v>sni_012</v>
      </c>
      <c r="C395" s="17" t="str">
        <f>'Undergrupp (Fyrsiffer)'!B16</f>
        <v>0126</v>
      </c>
      <c r="D395" s="17" t="str">
        <f>'Undergrupp (Fyrsiffer)'!C16</f>
        <v>Odling av oljehaltiga frukter</v>
      </c>
    </row>
    <row r="396" spans="1:7" x14ac:dyDescent="0.2">
      <c r="A396" s="11" t="str">
        <f t="shared" si="13"/>
        <v>sni_0127</v>
      </c>
      <c r="B396" s="11" t="str">
        <f t="shared" si="14"/>
        <v>sni_012</v>
      </c>
      <c r="C396" s="17" t="str">
        <f>'Undergrupp (Fyrsiffer)'!B17</f>
        <v>0127</v>
      </c>
      <c r="D396" s="17" t="str">
        <f>'Undergrupp (Fyrsiffer)'!C17</f>
        <v>Odling av växter för dryckesframställning</v>
      </c>
    </row>
    <row r="397" spans="1:7" x14ac:dyDescent="0.2">
      <c r="A397" s="11" t="str">
        <f t="shared" si="13"/>
        <v>sni_0128</v>
      </c>
      <c r="B397" s="11" t="str">
        <f t="shared" si="14"/>
        <v>sni_012</v>
      </c>
      <c r="C397" s="17" t="str">
        <f>'Undergrupp (Fyrsiffer)'!B18</f>
        <v>0128</v>
      </c>
      <c r="D397" s="17" t="str">
        <f>'Undergrupp (Fyrsiffer)'!C18</f>
        <v>Odling av kryddväxter, drog- och medicinalväxter</v>
      </c>
    </row>
    <row r="398" spans="1:7" x14ac:dyDescent="0.2">
      <c r="A398" s="11" t="str">
        <f t="shared" si="13"/>
        <v>sni_0129</v>
      </c>
      <c r="B398" s="11" t="str">
        <f t="shared" si="14"/>
        <v>sni_012</v>
      </c>
      <c r="C398" s="17" t="str">
        <f>'Undergrupp (Fyrsiffer)'!B19</f>
        <v>0129</v>
      </c>
      <c r="D398" s="17" t="str">
        <f>'Undergrupp (Fyrsiffer)'!C19</f>
        <v>Odling av andra fleråriga växter</v>
      </c>
    </row>
    <row r="399" spans="1:7" x14ac:dyDescent="0.2">
      <c r="A399" s="11" t="str">
        <f t="shared" si="13"/>
        <v>sni_0130</v>
      </c>
      <c r="B399" s="11" t="str">
        <f t="shared" si="14"/>
        <v>sni_013</v>
      </c>
      <c r="C399" s="17" t="str">
        <f>'Undergrupp (Fyrsiffer)'!B20</f>
        <v>0130</v>
      </c>
      <c r="D399" s="17" t="str">
        <f>'Undergrupp (Fyrsiffer)'!C20</f>
        <v>Odling av plantskoleväxter</v>
      </c>
    </row>
    <row r="400" spans="1:7" x14ac:dyDescent="0.2">
      <c r="A400" s="11" t="str">
        <f t="shared" si="13"/>
        <v>sni_0141</v>
      </c>
      <c r="B400" s="11" t="str">
        <f t="shared" si="14"/>
        <v>sni_014</v>
      </c>
      <c r="C400" s="17" t="str">
        <f>'Undergrupp (Fyrsiffer)'!B21</f>
        <v>0141</v>
      </c>
      <c r="D400" s="17" t="str">
        <f>'Undergrupp (Fyrsiffer)'!C21</f>
        <v>Mjölkproduktion och uppfödning av nötkreatur av mjölkras</v>
      </c>
    </row>
    <row r="401" spans="1:4" x14ac:dyDescent="0.2">
      <c r="A401" s="11" t="str">
        <f t="shared" si="13"/>
        <v>sni_0142</v>
      </c>
      <c r="B401" s="11" t="str">
        <f t="shared" si="14"/>
        <v>sni_014</v>
      </c>
      <c r="C401" s="17" t="str">
        <f>'Undergrupp (Fyrsiffer)'!B22</f>
        <v>0142</v>
      </c>
      <c r="D401" s="17" t="str">
        <f>'Undergrupp (Fyrsiffer)'!C22</f>
        <v>Uppfödning av andra nötkreatur och bufflar</v>
      </c>
    </row>
    <row r="402" spans="1:4" x14ac:dyDescent="0.2">
      <c r="A402" s="11" t="str">
        <f t="shared" si="13"/>
        <v>sni_0143</v>
      </c>
      <c r="B402" s="11" t="str">
        <f t="shared" si="14"/>
        <v>sni_014</v>
      </c>
      <c r="C402" s="17" t="str">
        <f>'Undergrupp (Fyrsiffer)'!B23</f>
        <v>0143</v>
      </c>
      <c r="D402" s="17" t="str">
        <f>'Undergrupp (Fyrsiffer)'!C23</f>
        <v>Uppfödning av hästar och andra hästdjur</v>
      </c>
    </row>
    <row r="403" spans="1:4" x14ac:dyDescent="0.2">
      <c r="A403" s="11" t="str">
        <f t="shared" si="13"/>
        <v>sni_0144</v>
      </c>
      <c r="B403" s="11" t="str">
        <f t="shared" si="14"/>
        <v>sni_014</v>
      </c>
      <c r="C403" s="17" t="str">
        <f>'Undergrupp (Fyrsiffer)'!B24</f>
        <v>0144</v>
      </c>
      <c r="D403" s="17" t="str">
        <f>'Undergrupp (Fyrsiffer)'!C24</f>
        <v>Uppfödning av kameler och kameldjur</v>
      </c>
    </row>
    <row r="404" spans="1:4" x14ac:dyDescent="0.2">
      <c r="A404" s="11" t="str">
        <f t="shared" si="13"/>
        <v>sni_0145</v>
      </c>
      <c r="B404" s="11" t="str">
        <f t="shared" si="14"/>
        <v>sni_014</v>
      </c>
      <c r="C404" s="17" t="str">
        <f>'Undergrupp (Fyrsiffer)'!B25</f>
        <v>0145</v>
      </c>
      <c r="D404" s="17" t="str">
        <f>'Undergrupp (Fyrsiffer)'!C25</f>
        <v>Uppfödning av får och getter</v>
      </c>
    </row>
    <row r="405" spans="1:4" x14ac:dyDescent="0.2">
      <c r="A405" s="11" t="str">
        <f t="shared" si="13"/>
        <v>sni_0146</v>
      </c>
      <c r="B405" s="11" t="str">
        <f t="shared" si="14"/>
        <v>sni_014</v>
      </c>
      <c r="C405" s="17" t="str">
        <f>'Undergrupp (Fyrsiffer)'!B26</f>
        <v>0146</v>
      </c>
      <c r="D405" s="17" t="str">
        <f>'Undergrupp (Fyrsiffer)'!C26</f>
        <v>Uppfödning av svin</v>
      </c>
    </row>
    <row r="406" spans="1:4" x14ac:dyDescent="0.2">
      <c r="A406" s="11" t="str">
        <f t="shared" si="13"/>
        <v>sni_0147</v>
      </c>
      <c r="B406" s="11" t="str">
        <f t="shared" si="14"/>
        <v>sni_014</v>
      </c>
      <c r="C406" s="17" t="str">
        <f>'Undergrupp (Fyrsiffer)'!B27</f>
        <v>0147</v>
      </c>
      <c r="D406" s="17" t="str">
        <f>'Undergrupp (Fyrsiffer)'!C27</f>
        <v>Äggproduktion och uppfödning av fjäderfä</v>
      </c>
    </row>
    <row r="407" spans="1:4" x14ac:dyDescent="0.2">
      <c r="A407" s="11" t="str">
        <f t="shared" si="13"/>
        <v>sni_0149</v>
      </c>
      <c r="B407" s="11" t="str">
        <f t="shared" si="14"/>
        <v>sni_014</v>
      </c>
      <c r="C407" s="17" t="str">
        <f>'Undergrupp (Fyrsiffer)'!B28</f>
        <v>0149</v>
      </c>
      <c r="D407" s="17" t="str">
        <f>'Undergrupp (Fyrsiffer)'!C28</f>
        <v>Uppfödning av andra djur</v>
      </c>
    </row>
    <row r="408" spans="1:4" x14ac:dyDescent="0.2">
      <c r="A408" s="11" t="str">
        <f t="shared" si="13"/>
        <v>sni_0150</v>
      </c>
      <c r="B408" s="11" t="str">
        <f t="shared" si="14"/>
        <v>sni_015</v>
      </c>
      <c r="C408" s="17" t="str">
        <f>'Undergrupp (Fyrsiffer)'!B29</f>
        <v>0150</v>
      </c>
      <c r="D408" s="17" t="str">
        <f>'Undergrupp (Fyrsiffer)'!C29</f>
        <v>Blandat jordbruk</v>
      </c>
    </row>
    <row r="409" spans="1:4" x14ac:dyDescent="0.2">
      <c r="A409" s="11" t="str">
        <f t="shared" si="13"/>
        <v>sni_0161</v>
      </c>
      <c r="B409" s="11" t="str">
        <f t="shared" si="14"/>
        <v>sni_016</v>
      </c>
      <c r="C409" s="17" t="str">
        <f>'Undergrupp (Fyrsiffer)'!B30</f>
        <v>0161</v>
      </c>
      <c r="D409" s="17" t="str">
        <f>'Undergrupp (Fyrsiffer)'!C30</f>
        <v>Service till växtodling</v>
      </c>
    </row>
    <row r="410" spans="1:4" x14ac:dyDescent="0.2">
      <c r="A410" s="11" t="str">
        <f t="shared" si="13"/>
        <v>sni_0162</v>
      </c>
      <c r="B410" s="11" t="str">
        <f t="shared" si="14"/>
        <v>sni_016</v>
      </c>
      <c r="C410" s="17" t="str">
        <f>'Undergrupp (Fyrsiffer)'!B31</f>
        <v>0162</v>
      </c>
      <c r="D410" s="17" t="str">
        <f>'Undergrupp (Fyrsiffer)'!C31</f>
        <v>Service till husdjursskötsel</v>
      </c>
    </row>
    <row r="411" spans="1:4" x14ac:dyDescent="0.2">
      <c r="A411" s="11" t="str">
        <f t="shared" si="13"/>
        <v>sni_0163</v>
      </c>
      <c r="B411" s="11" t="str">
        <f t="shared" si="14"/>
        <v>sni_016</v>
      </c>
      <c r="C411" s="17" t="str">
        <f>'Undergrupp (Fyrsiffer)'!B32</f>
        <v>0163</v>
      </c>
      <c r="D411" s="17" t="str">
        <f>'Undergrupp (Fyrsiffer)'!C32</f>
        <v>Bearbetning av skördade växter</v>
      </c>
    </row>
    <row r="412" spans="1:4" x14ac:dyDescent="0.2">
      <c r="A412" s="11" t="str">
        <f t="shared" si="13"/>
        <v>sni_0164</v>
      </c>
      <c r="B412" s="11" t="str">
        <f t="shared" si="14"/>
        <v>sni_016</v>
      </c>
      <c r="C412" s="17" t="str">
        <f>'Undergrupp (Fyrsiffer)'!B33</f>
        <v>0164</v>
      </c>
      <c r="D412" s="17" t="str">
        <f>'Undergrupp (Fyrsiffer)'!C33</f>
        <v>Bearbetning av utsäde</v>
      </c>
    </row>
    <row r="413" spans="1:4" x14ac:dyDescent="0.2">
      <c r="A413" s="11" t="str">
        <f t="shared" si="13"/>
        <v>sni_0170</v>
      </c>
      <c r="B413" s="11" t="str">
        <f t="shared" si="14"/>
        <v>sni_017</v>
      </c>
      <c r="C413" s="17" t="str">
        <f>'Undergrupp (Fyrsiffer)'!B34</f>
        <v>0170</v>
      </c>
      <c r="D413" s="17" t="str">
        <f>'Undergrupp (Fyrsiffer)'!C34</f>
        <v>Jakt och service i anslutning härtill</v>
      </c>
    </row>
    <row r="414" spans="1:4" x14ac:dyDescent="0.2">
      <c r="A414" s="11" t="str">
        <f t="shared" si="13"/>
        <v>sni_0210</v>
      </c>
      <c r="B414" s="11" t="str">
        <f t="shared" si="14"/>
        <v>sni_021</v>
      </c>
      <c r="C414" s="17" t="str">
        <f>'Undergrupp (Fyrsiffer)'!B35</f>
        <v>0210</v>
      </c>
      <c r="D414" s="17" t="str">
        <f>'Undergrupp (Fyrsiffer)'!C35</f>
        <v>Skogsförvaltning och skogsskötsel</v>
      </c>
    </row>
    <row r="415" spans="1:4" x14ac:dyDescent="0.2">
      <c r="A415" s="11" t="str">
        <f t="shared" si="13"/>
        <v>sni_0220</v>
      </c>
      <c r="B415" s="11" t="str">
        <f t="shared" si="14"/>
        <v>sni_022</v>
      </c>
      <c r="C415" s="17" t="str">
        <f>'Undergrupp (Fyrsiffer)'!B36</f>
        <v>0220</v>
      </c>
      <c r="D415" s="17" t="str">
        <f>'Undergrupp (Fyrsiffer)'!C36</f>
        <v>Drivning</v>
      </c>
    </row>
    <row r="416" spans="1:4" x14ac:dyDescent="0.2">
      <c r="A416" s="11" t="str">
        <f t="shared" si="13"/>
        <v>sni_0230</v>
      </c>
      <c r="B416" s="11" t="str">
        <f t="shared" si="14"/>
        <v>sni_023</v>
      </c>
      <c r="C416" s="17" t="str">
        <f>'Undergrupp (Fyrsiffer)'!B37</f>
        <v>0230</v>
      </c>
      <c r="D416" s="17" t="str">
        <f>'Undergrupp (Fyrsiffer)'!C37</f>
        <v>Insamling av annat vilt växande skogsmaterial än trä</v>
      </c>
    </row>
    <row r="417" spans="1:7" x14ac:dyDescent="0.2">
      <c r="A417" s="11" t="str">
        <f t="shared" si="13"/>
        <v>sni_0240</v>
      </c>
      <c r="B417" s="11" t="str">
        <f t="shared" si="14"/>
        <v>sni_024</v>
      </c>
      <c r="C417" s="17" t="str">
        <f>'Undergrupp (Fyrsiffer)'!B38</f>
        <v>0240</v>
      </c>
      <c r="D417" s="17" t="str">
        <f>'Undergrupp (Fyrsiffer)'!C38</f>
        <v>Service till skogsbruk</v>
      </c>
    </row>
    <row r="418" spans="1:7" x14ac:dyDescent="0.2">
      <c r="A418" s="11" t="str">
        <f t="shared" si="13"/>
        <v>sni_0311</v>
      </c>
      <c r="B418" s="11" t="str">
        <f t="shared" si="14"/>
        <v>sni_031</v>
      </c>
      <c r="C418" s="17" t="str">
        <f>'Undergrupp (Fyrsiffer)'!B39</f>
        <v>0311</v>
      </c>
      <c r="D418" s="17" t="str">
        <f>'Undergrupp (Fyrsiffer)'!C39</f>
        <v>Saltvattensfiske</v>
      </c>
    </row>
    <row r="419" spans="1:7" x14ac:dyDescent="0.2">
      <c r="A419" s="11" t="str">
        <f t="shared" si="13"/>
        <v>sni_0312</v>
      </c>
      <c r="B419" s="11" t="str">
        <f t="shared" si="14"/>
        <v>sni_031</v>
      </c>
      <c r="C419" s="17" t="str">
        <f>'Undergrupp (Fyrsiffer)'!B40</f>
        <v>0312</v>
      </c>
      <c r="D419" s="17" t="str">
        <f>'Undergrupp (Fyrsiffer)'!C40</f>
        <v>Sötvattensfiske</v>
      </c>
    </row>
    <row r="420" spans="1:7" x14ac:dyDescent="0.2">
      <c r="A420" s="11" t="str">
        <f t="shared" si="13"/>
        <v>sni_0321</v>
      </c>
      <c r="B420" s="11" t="str">
        <f t="shared" si="14"/>
        <v>sni_032</v>
      </c>
      <c r="C420" s="17" t="str">
        <f>'Undergrupp (Fyrsiffer)'!B41</f>
        <v>0321</v>
      </c>
      <c r="D420" s="17" t="str">
        <f>'Undergrupp (Fyrsiffer)'!C41</f>
        <v>Fiskodling i salvatten</v>
      </c>
    </row>
    <row r="421" spans="1:7" x14ac:dyDescent="0.2">
      <c r="A421" s="11" t="str">
        <f t="shared" si="13"/>
        <v>sni_0322</v>
      </c>
      <c r="B421" s="11" t="str">
        <f t="shared" si="14"/>
        <v>sni_032</v>
      </c>
      <c r="C421" s="17" t="str">
        <f>'Undergrupp (Fyrsiffer)'!B42</f>
        <v>0322</v>
      </c>
      <c r="D421" s="17" t="str">
        <f>'Undergrupp (Fyrsiffer)'!C42</f>
        <v>Fiskodling i sötvatten</v>
      </c>
    </row>
    <row r="422" spans="1:7" x14ac:dyDescent="0.2">
      <c r="A422" s="11" t="str">
        <f t="shared" si="13"/>
        <v>sni_0510</v>
      </c>
      <c r="B422" s="11" t="str">
        <f t="shared" si="14"/>
        <v>sni_051</v>
      </c>
      <c r="C422" s="17" t="str">
        <f>'Undergrupp (Fyrsiffer)'!B43</f>
        <v>0510</v>
      </c>
      <c r="D422" s="17" t="str">
        <f>'Undergrupp (Fyrsiffer)'!C43</f>
        <v>Stenkolsutvinning</v>
      </c>
    </row>
    <row r="423" spans="1:7" x14ac:dyDescent="0.2">
      <c r="A423" s="11" t="str">
        <f t="shared" si="13"/>
        <v>sni_0520</v>
      </c>
      <c r="B423" s="11" t="str">
        <f t="shared" si="14"/>
        <v>sni_052</v>
      </c>
      <c r="C423" s="17" t="str">
        <f>'Undergrupp (Fyrsiffer)'!B44</f>
        <v>0520</v>
      </c>
      <c r="D423" s="17" t="str">
        <f>'Undergrupp (Fyrsiffer)'!C44</f>
        <v>Brunkolsutvinning</v>
      </c>
    </row>
    <row r="424" spans="1:7" x14ac:dyDescent="0.2">
      <c r="A424" s="11" t="str">
        <f t="shared" si="13"/>
        <v>sni_0610</v>
      </c>
      <c r="B424" s="11" t="str">
        <f t="shared" si="14"/>
        <v>sni_061</v>
      </c>
      <c r="C424" s="17" t="str">
        <f>'Undergrupp (Fyrsiffer)'!B45</f>
        <v>0610</v>
      </c>
      <c r="D424" s="17" t="str">
        <f>'Undergrupp (Fyrsiffer)'!C45</f>
        <v>Utvinning av råpetroleum</v>
      </c>
    </row>
    <row r="425" spans="1:7" x14ac:dyDescent="0.2">
      <c r="A425" s="11" t="str">
        <f t="shared" si="13"/>
        <v>sni_0620</v>
      </c>
      <c r="B425" s="11" t="str">
        <f t="shared" si="14"/>
        <v>sni_062</v>
      </c>
      <c r="C425" s="17" t="str">
        <f>'Undergrupp (Fyrsiffer)'!B46</f>
        <v>0620</v>
      </c>
      <c r="D425" s="17" t="str">
        <f>'Undergrupp (Fyrsiffer)'!C46</f>
        <v>Utvinning av naturgas</v>
      </c>
    </row>
    <row r="426" spans="1:7" x14ac:dyDescent="0.2">
      <c r="A426" s="11" t="str">
        <f t="shared" si="13"/>
        <v>sni_0710</v>
      </c>
      <c r="B426" s="11" t="str">
        <f t="shared" si="14"/>
        <v>sni_071</v>
      </c>
      <c r="C426" s="17" t="str">
        <f>'Undergrupp (Fyrsiffer)'!B47</f>
        <v>0710</v>
      </c>
      <c r="D426" s="17" t="str">
        <f>'Undergrupp (Fyrsiffer)'!C47</f>
        <v>Järnmalmsutvinning</v>
      </c>
    </row>
    <row r="427" spans="1:7" x14ac:dyDescent="0.2">
      <c r="A427" s="11" t="str">
        <f t="shared" si="13"/>
        <v>sni_0721</v>
      </c>
      <c r="B427" s="11" t="str">
        <f t="shared" si="14"/>
        <v>sni_072</v>
      </c>
      <c r="C427" s="17" t="str">
        <f>'Undergrupp (Fyrsiffer)'!B48</f>
        <v>0721</v>
      </c>
      <c r="D427" s="17" t="str">
        <f>'Undergrupp (Fyrsiffer)'!C48</f>
        <v>Utvinning av uran- och toriummalm</v>
      </c>
      <c r="G427" s="15"/>
    </row>
    <row r="428" spans="1:7" x14ac:dyDescent="0.2">
      <c r="A428" s="11" t="str">
        <f t="shared" si="13"/>
        <v>sni_0729</v>
      </c>
      <c r="B428" s="11" t="str">
        <f t="shared" si="14"/>
        <v>sni_072</v>
      </c>
      <c r="C428" s="17" t="str">
        <f>'Undergrupp (Fyrsiffer)'!B49</f>
        <v>0729</v>
      </c>
      <c r="D428" s="17" t="str">
        <f>'Undergrupp (Fyrsiffer)'!C49</f>
        <v>Utvinning av annan malm</v>
      </c>
    </row>
    <row r="429" spans="1:7" x14ac:dyDescent="0.2">
      <c r="A429" s="11" t="str">
        <f t="shared" si="13"/>
        <v>sni_0811</v>
      </c>
      <c r="B429" s="11" t="str">
        <f t="shared" si="14"/>
        <v>sni_081</v>
      </c>
      <c r="C429" s="17" t="str">
        <f>'Undergrupp (Fyrsiffer)'!B50</f>
        <v>0811</v>
      </c>
      <c r="D429" s="17" t="str">
        <f>'Undergrupp (Fyrsiffer)'!C50</f>
        <v>Brytning av natursten, kalk- och gipssten, krita och skiffer</v>
      </c>
    </row>
    <row r="430" spans="1:7" x14ac:dyDescent="0.2">
      <c r="A430" s="11" t="str">
        <f t="shared" si="13"/>
        <v>sni_0812</v>
      </c>
      <c r="B430" s="11" t="str">
        <f t="shared" si="14"/>
        <v>sni_081</v>
      </c>
      <c r="C430" s="17" t="str">
        <f>'Undergrupp (Fyrsiffer)'!B51</f>
        <v>0812</v>
      </c>
      <c r="D430" s="17" t="str">
        <f>'Undergrupp (Fyrsiffer)'!C51</f>
        <v>Utvinning av sand, grus och berg; utvinning av lera och kaolin</v>
      </c>
    </row>
    <row r="431" spans="1:7" x14ac:dyDescent="0.2">
      <c r="A431" s="11" t="str">
        <f t="shared" si="13"/>
        <v>sni_0891</v>
      </c>
      <c r="B431" s="11" t="str">
        <f t="shared" si="14"/>
        <v>sni_089</v>
      </c>
      <c r="C431" s="17" t="str">
        <f>'Undergrupp (Fyrsiffer)'!B52</f>
        <v>0891</v>
      </c>
      <c r="D431" s="17" t="str">
        <f>'Undergrupp (Fyrsiffer)'!C52</f>
        <v>Brytning av kemiska mineral</v>
      </c>
    </row>
    <row r="432" spans="1:7" x14ac:dyDescent="0.2">
      <c r="A432" s="11" t="str">
        <f t="shared" si="13"/>
        <v>sni_0892</v>
      </c>
      <c r="B432" s="11" t="str">
        <f t="shared" si="14"/>
        <v>sni_089</v>
      </c>
      <c r="C432" s="17" t="str">
        <f>'Undergrupp (Fyrsiffer)'!B53</f>
        <v>0892</v>
      </c>
      <c r="D432" s="17" t="str">
        <f>'Undergrupp (Fyrsiffer)'!C53</f>
        <v>Torvutvinning</v>
      </c>
    </row>
    <row r="433" spans="1:7" x14ac:dyDescent="0.2">
      <c r="A433" s="11" t="str">
        <f t="shared" si="13"/>
        <v>sni_0893</v>
      </c>
      <c r="B433" s="11" t="str">
        <f t="shared" si="14"/>
        <v>sni_089</v>
      </c>
      <c r="C433" s="17" t="str">
        <f>'Undergrupp (Fyrsiffer)'!B54</f>
        <v>0893</v>
      </c>
      <c r="D433" s="17" t="str">
        <f>'Undergrupp (Fyrsiffer)'!C54</f>
        <v>Saltutvinning</v>
      </c>
    </row>
    <row r="434" spans="1:7" x14ac:dyDescent="0.2">
      <c r="A434" s="11" t="str">
        <f t="shared" si="13"/>
        <v>sni_0899</v>
      </c>
      <c r="B434" s="11" t="str">
        <f t="shared" si="14"/>
        <v>sni_089</v>
      </c>
      <c r="C434" s="17" t="str">
        <f>'Undergrupp (Fyrsiffer)'!B55</f>
        <v>0899</v>
      </c>
      <c r="D434" s="17" t="str">
        <f>'Undergrupp (Fyrsiffer)'!C55</f>
        <v>Diverse övrig utvinning av mineral</v>
      </c>
    </row>
    <row r="435" spans="1:7" x14ac:dyDescent="0.2">
      <c r="A435" s="11" t="str">
        <f t="shared" si="13"/>
        <v>sni_0910</v>
      </c>
      <c r="B435" s="11" t="str">
        <f t="shared" si="14"/>
        <v>sni_091</v>
      </c>
      <c r="C435" s="17" t="str">
        <f>'Undergrupp (Fyrsiffer)'!B56</f>
        <v>0910</v>
      </c>
      <c r="D435" s="17" t="str">
        <f>'Undergrupp (Fyrsiffer)'!C56</f>
        <v>Stödtjänster till råpetroleum- och naturgasutvinning</v>
      </c>
    </row>
    <row r="436" spans="1:7" x14ac:dyDescent="0.2">
      <c r="A436" s="11" t="str">
        <f t="shared" si="13"/>
        <v>sni_0990</v>
      </c>
      <c r="B436" s="11" t="str">
        <f t="shared" si="14"/>
        <v>sni_099</v>
      </c>
      <c r="C436" s="17" t="str">
        <f>'Undergrupp (Fyrsiffer)'!B57</f>
        <v>0990</v>
      </c>
      <c r="D436" s="17" t="str">
        <f>'Undergrupp (Fyrsiffer)'!C57</f>
        <v>Stödtjänster till annan utvinning</v>
      </c>
    </row>
    <row r="437" spans="1:7" x14ac:dyDescent="0.2">
      <c r="A437" s="11" t="str">
        <f t="shared" si="13"/>
        <v>sni_1011</v>
      </c>
      <c r="B437" s="11" t="str">
        <f t="shared" si="14"/>
        <v>sni_101</v>
      </c>
      <c r="C437" s="17" t="str">
        <f>'Undergrupp (Fyrsiffer)'!B58</f>
        <v>1011</v>
      </c>
      <c r="D437" s="17" t="str">
        <f>'Undergrupp (Fyrsiffer)'!C58</f>
        <v>Beredning och hållbarhetsbehandling av kreaturskött</v>
      </c>
    </row>
    <row r="438" spans="1:7" x14ac:dyDescent="0.2">
      <c r="A438" s="11" t="str">
        <f t="shared" si="13"/>
        <v>sni_1012</v>
      </c>
      <c r="B438" s="11" t="str">
        <f t="shared" si="14"/>
        <v>sni_101</v>
      </c>
      <c r="C438" s="17" t="str">
        <f>'Undergrupp (Fyrsiffer)'!B59</f>
        <v>1012</v>
      </c>
      <c r="D438" s="17" t="str">
        <f>'Undergrupp (Fyrsiffer)'!C59</f>
        <v>Beredning och hållbarhetsbehandling av fjäderfäkött</v>
      </c>
    </row>
    <row r="439" spans="1:7" x14ac:dyDescent="0.2">
      <c r="A439" s="11" t="str">
        <f t="shared" si="13"/>
        <v>sni_1013</v>
      </c>
      <c r="B439" s="11" t="str">
        <f t="shared" si="14"/>
        <v>sni_101</v>
      </c>
      <c r="C439" s="17" t="str">
        <f>'Undergrupp (Fyrsiffer)'!B60</f>
        <v>1013</v>
      </c>
      <c r="D439" s="17" t="str">
        <f>'Undergrupp (Fyrsiffer)'!C60</f>
        <v>Charkuteri- och annan köttvarutillverkning</v>
      </c>
      <c r="G439" s="15"/>
    </row>
    <row r="440" spans="1:7" x14ac:dyDescent="0.2">
      <c r="A440" s="11" t="str">
        <f t="shared" si="13"/>
        <v>sni_1020</v>
      </c>
      <c r="B440" s="11" t="str">
        <f t="shared" si="14"/>
        <v>sni_102</v>
      </c>
      <c r="C440" s="17" t="str">
        <f>'Undergrupp (Fyrsiffer)'!B61</f>
        <v>1020</v>
      </c>
      <c r="D440" s="17" t="str">
        <f>'Undergrupp (Fyrsiffer)'!C61</f>
        <v>Beredning och hållbarhetsbehandling av fisk samt skal- och blötdjur</v>
      </c>
    </row>
    <row r="441" spans="1:7" x14ac:dyDescent="0.2">
      <c r="A441" s="11" t="str">
        <f t="shared" si="13"/>
        <v>sni_1031</v>
      </c>
      <c r="B441" s="11" t="str">
        <f t="shared" si="14"/>
        <v>sni_103</v>
      </c>
      <c r="C441" s="17" t="str">
        <f>'Undergrupp (Fyrsiffer)'!B62</f>
        <v>1031</v>
      </c>
      <c r="D441" s="17" t="str">
        <f>'Undergrupp (Fyrsiffer)'!C62</f>
        <v>Beredning och hållbarhetsbehandling av potatis</v>
      </c>
    </row>
    <row r="442" spans="1:7" x14ac:dyDescent="0.2">
      <c r="A442" s="11" t="str">
        <f t="shared" si="13"/>
        <v>sni_1032</v>
      </c>
      <c r="B442" s="11" t="str">
        <f t="shared" si="14"/>
        <v>sni_103</v>
      </c>
      <c r="C442" s="17" t="str">
        <f>'Undergrupp (Fyrsiffer)'!B63</f>
        <v>1032</v>
      </c>
      <c r="D442" s="17" t="str">
        <f>'Undergrupp (Fyrsiffer)'!C63</f>
        <v>Juice- och safttillverkning</v>
      </c>
    </row>
    <row r="443" spans="1:7" x14ac:dyDescent="0.2">
      <c r="A443" s="11" t="str">
        <f t="shared" si="13"/>
        <v>sni_1039</v>
      </c>
      <c r="B443" s="11" t="str">
        <f t="shared" si="14"/>
        <v>sni_103</v>
      </c>
      <c r="C443" s="17" t="str">
        <f>'Undergrupp (Fyrsiffer)'!B64</f>
        <v>1039</v>
      </c>
      <c r="D443" s="17" t="str">
        <f>'Undergrupp (Fyrsiffer)'!C64</f>
        <v>Annan beredning och hållbarhetsbehandling av frukt, bär och grönsaker</v>
      </c>
    </row>
    <row r="444" spans="1:7" x14ac:dyDescent="0.2">
      <c r="A444" s="11" t="str">
        <f t="shared" si="13"/>
        <v>sni_1041</v>
      </c>
      <c r="B444" s="11" t="str">
        <f t="shared" si="14"/>
        <v>sni_104</v>
      </c>
      <c r="C444" s="17" t="str">
        <f>'Undergrupp (Fyrsiffer)'!B65</f>
        <v>1041</v>
      </c>
      <c r="D444" s="17" t="str">
        <f>'Undergrupp (Fyrsiffer)'!C65</f>
        <v>Framställning av oljor och fetter</v>
      </c>
    </row>
    <row r="445" spans="1:7" x14ac:dyDescent="0.2">
      <c r="A445" s="11" t="str">
        <f t="shared" ref="A445:A450" si="15">"sni_"&amp;C445</f>
        <v>sni_1042</v>
      </c>
      <c r="B445" s="11" t="str">
        <f t="shared" si="14"/>
        <v>sni_104</v>
      </c>
      <c r="C445" s="17" t="str">
        <f>'Undergrupp (Fyrsiffer)'!B66</f>
        <v>1042</v>
      </c>
      <c r="D445" s="17" t="str">
        <f>'Undergrupp (Fyrsiffer)'!C66</f>
        <v>Matfettstillverkning</v>
      </c>
    </row>
    <row r="446" spans="1:7" x14ac:dyDescent="0.2">
      <c r="A446" s="11" t="str">
        <f t="shared" si="15"/>
        <v>sni_1051</v>
      </c>
      <c r="B446" s="11" t="str">
        <f t="shared" si="14"/>
        <v>sni_105</v>
      </c>
      <c r="C446" s="17" t="str">
        <f>'Undergrupp (Fyrsiffer)'!B67</f>
        <v>1051</v>
      </c>
      <c r="D446" s="17" t="str">
        <f>'Undergrupp (Fyrsiffer)'!C67</f>
        <v>Mejerivarutillverkning</v>
      </c>
    </row>
    <row r="447" spans="1:7" x14ac:dyDescent="0.2">
      <c r="A447" s="11" t="str">
        <f t="shared" si="15"/>
        <v>sni_1052</v>
      </c>
      <c r="B447" s="11" t="str">
        <f t="shared" si="14"/>
        <v>sni_105</v>
      </c>
      <c r="C447" s="17" t="str">
        <f>'Undergrupp (Fyrsiffer)'!B68</f>
        <v>1052</v>
      </c>
      <c r="D447" s="17" t="str">
        <f>'Undergrupp (Fyrsiffer)'!C68</f>
        <v>Glasstillverkning</v>
      </c>
    </row>
    <row r="448" spans="1:7" x14ac:dyDescent="0.2">
      <c r="A448" s="11" t="str">
        <f t="shared" si="15"/>
        <v>sni_1061</v>
      </c>
      <c r="B448" s="11" t="str">
        <f t="shared" ref="B448:B511" si="16">"sni_"&amp;LEFT(C448,3)</f>
        <v>sni_106</v>
      </c>
      <c r="C448" s="17" t="str">
        <f>'Undergrupp (Fyrsiffer)'!B69</f>
        <v>1061</v>
      </c>
      <c r="D448" s="17" t="str">
        <f>'Undergrupp (Fyrsiffer)'!C69</f>
        <v>Tillverkning av kvarnprodukter</v>
      </c>
    </row>
    <row r="449" spans="1:7" x14ac:dyDescent="0.2">
      <c r="A449" s="11" t="str">
        <f t="shared" si="15"/>
        <v>sni_1062</v>
      </c>
      <c r="B449" s="11" t="str">
        <f t="shared" si="16"/>
        <v>sni_106</v>
      </c>
      <c r="C449" s="17" t="str">
        <f>'Undergrupp (Fyrsiffer)'!B70</f>
        <v>1062</v>
      </c>
      <c r="D449" s="17" t="str">
        <f>'Undergrupp (Fyrsiffer)'!C70</f>
        <v>Stärkelsetillverkning</v>
      </c>
    </row>
    <row r="450" spans="1:7" x14ac:dyDescent="0.2">
      <c r="A450" s="11" t="str">
        <f t="shared" si="15"/>
        <v>sni_1071</v>
      </c>
      <c r="B450" s="11" t="str">
        <f t="shared" si="16"/>
        <v>sni_107</v>
      </c>
      <c r="C450" s="17" t="str">
        <f>'Undergrupp (Fyrsiffer)'!B71</f>
        <v>1071</v>
      </c>
      <c r="D450" s="17" t="str">
        <f>'Undergrupp (Fyrsiffer)'!C71</f>
        <v>Tillverkning av mjukt matbröd och färska bakverk</v>
      </c>
      <c r="G450" s="14"/>
    </row>
    <row r="451" spans="1:7" x14ac:dyDescent="0.2">
      <c r="A451" s="11" t="str">
        <f t="shared" ref="A451:A514" si="17">"sni_"&amp;C451</f>
        <v>sni_1072</v>
      </c>
      <c r="B451" s="11" t="str">
        <f t="shared" si="16"/>
        <v>sni_107</v>
      </c>
      <c r="C451" s="17" t="str">
        <f>'Undergrupp (Fyrsiffer)'!B72</f>
        <v>1072</v>
      </c>
      <c r="D451" s="17" t="str">
        <f>'Undergrupp (Fyrsiffer)'!C72</f>
        <v>Tillverkning av knäckebröd, kex och konserverade bakverk</v>
      </c>
    </row>
    <row r="452" spans="1:7" x14ac:dyDescent="0.2">
      <c r="A452" s="11" t="str">
        <f t="shared" si="17"/>
        <v>sni_1073</v>
      </c>
      <c r="B452" s="11" t="str">
        <f t="shared" si="16"/>
        <v>sni_107</v>
      </c>
      <c r="C452" s="17" t="str">
        <f>'Undergrupp (Fyrsiffer)'!B73</f>
        <v>1073</v>
      </c>
      <c r="D452" s="17" t="str">
        <f>'Undergrupp (Fyrsiffer)'!C73</f>
        <v>Tillverkning av pastaprodukter</v>
      </c>
      <c r="G452" s="15"/>
    </row>
    <row r="453" spans="1:7" x14ac:dyDescent="0.2">
      <c r="A453" s="11" t="str">
        <f t="shared" si="17"/>
        <v>sni_1081</v>
      </c>
      <c r="B453" s="11" t="str">
        <f t="shared" si="16"/>
        <v>sni_108</v>
      </c>
      <c r="C453" s="17" t="str">
        <f>'Undergrupp (Fyrsiffer)'!B74</f>
        <v>1081</v>
      </c>
      <c r="D453" s="17" t="str">
        <f>'Undergrupp (Fyrsiffer)'!C74</f>
        <v>Sockertillverkning</v>
      </c>
    </row>
    <row r="454" spans="1:7" x14ac:dyDescent="0.2">
      <c r="A454" s="11" t="str">
        <f t="shared" si="17"/>
        <v>sni_1082</v>
      </c>
      <c r="B454" s="11" t="str">
        <f t="shared" si="16"/>
        <v>sni_108</v>
      </c>
      <c r="C454" s="17" t="str">
        <f>'Undergrupp (Fyrsiffer)'!B75</f>
        <v>1082</v>
      </c>
      <c r="D454" s="17" t="str">
        <f>'Undergrupp (Fyrsiffer)'!C75</f>
        <v>Tillverkning av choklad, choklad- och sockerkonfektyrer</v>
      </c>
    </row>
    <row r="455" spans="1:7" x14ac:dyDescent="0.2">
      <c r="A455" s="11" t="str">
        <f t="shared" si="17"/>
        <v>sni_1083</v>
      </c>
      <c r="B455" s="11" t="str">
        <f t="shared" si="16"/>
        <v>sni_108</v>
      </c>
      <c r="C455" s="17" t="str">
        <f>'Undergrupp (Fyrsiffer)'!B76</f>
        <v>1083</v>
      </c>
      <c r="D455" s="17" t="str">
        <f>'Undergrupp (Fyrsiffer)'!C76</f>
        <v>Framställning av te och kaffe</v>
      </c>
      <c r="F455" s="14"/>
    </row>
    <row r="456" spans="1:7" x14ac:dyDescent="0.2">
      <c r="A456" s="11" t="str">
        <f t="shared" si="17"/>
        <v>sni_1084</v>
      </c>
      <c r="B456" s="11" t="str">
        <f t="shared" si="16"/>
        <v>sni_108</v>
      </c>
      <c r="C456" s="17" t="str">
        <f>'Undergrupp (Fyrsiffer)'!B77</f>
        <v>1084</v>
      </c>
      <c r="D456" s="17" t="str">
        <f>'Undergrupp (Fyrsiffer)'!C77</f>
        <v>Tillverkning av senap, ketchup, kryddor och andra smaksättningsmedel</v>
      </c>
      <c r="G456" s="14"/>
    </row>
    <row r="457" spans="1:7" x14ac:dyDescent="0.2">
      <c r="A457" s="11" t="str">
        <f t="shared" si="17"/>
        <v>sni_1085</v>
      </c>
      <c r="B457" s="11" t="str">
        <f t="shared" si="16"/>
        <v>sni_108</v>
      </c>
      <c r="C457" s="17" t="str">
        <f>'Undergrupp (Fyrsiffer)'!B78</f>
        <v>1085</v>
      </c>
      <c r="D457" s="17" t="str">
        <f>'Undergrupp (Fyrsiffer)'!C78</f>
        <v>Tillverkning av lagad mat och färdigrätter</v>
      </c>
      <c r="G457" s="14"/>
    </row>
    <row r="458" spans="1:7" x14ac:dyDescent="0.2">
      <c r="A458" s="11" t="str">
        <f t="shared" si="17"/>
        <v>sni_1086</v>
      </c>
      <c r="B458" s="11" t="str">
        <f t="shared" si="16"/>
        <v>sni_108</v>
      </c>
      <c r="C458" s="17" t="str">
        <f>'Undergrupp (Fyrsiffer)'!B79</f>
        <v>1086</v>
      </c>
      <c r="D458" s="17" t="str">
        <f>'Undergrupp (Fyrsiffer)'!C79</f>
        <v>Tillverkning av homogeniserade livsmedelspreparat inklusive dietmat</v>
      </c>
      <c r="G458" s="14"/>
    </row>
    <row r="459" spans="1:7" x14ac:dyDescent="0.2">
      <c r="A459" s="11" t="str">
        <f t="shared" si="17"/>
        <v>sni_1089</v>
      </c>
      <c r="B459" s="11" t="str">
        <f t="shared" si="16"/>
        <v>sni_108</v>
      </c>
      <c r="C459" s="17" t="str">
        <f>'Undergrupp (Fyrsiffer)'!B80</f>
        <v>1089</v>
      </c>
      <c r="D459" s="17" t="str">
        <f>'Undergrupp (Fyrsiffer)'!C80</f>
        <v>Framställning av andra livsmedel</v>
      </c>
      <c r="G459" s="14"/>
    </row>
    <row r="460" spans="1:7" x14ac:dyDescent="0.2">
      <c r="A460" s="11" t="str">
        <f t="shared" si="17"/>
        <v>sni_1091</v>
      </c>
      <c r="B460" s="11" t="str">
        <f t="shared" si="16"/>
        <v>sni_109</v>
      </c>
      <c r="C460" s="17" t="str">
        <f>'Undergrupp (Fyrsiffer)'!B81</f>
        <v>1091</v>
      </c>
      <c r="D460" s="17" t="str">
        <f>'Undergrupp (Fyrsiffer)'!C81</f>
        <v>Framställning av beredda fodermedel</v>
      </c>
    </row>
    <row r="461" spans="1:7" x14ac:dyDescent="0.2">
      <c r="A461" s="11" t="str">
        <f t="shared" si="17"/>
        <v>sni_1092</v>
      </c>
      <c r="B461" s="11" t="str">
        <f t="shared" si="16"/>
        <v>sni_109</v>
      </c>
      <c r="C461" s="17" t="str">
        <f>'Undergrupp (Fyrsiffer)'!B82</f>
        <v>1092</v>
      </c>
      <c r="D461" s="17" t="str">
        <f>'Undergrupp (Fyrsiffer)'!C82</f>
        <v>Framställning av mat till sällskapsdjur</v>
      </c>
    </row>
    <row r="462" spans="1:7" x14ac:dyDescent="0.2">
      <c r="A462" s="11" t="str">
        <f t="shared" si="17"/>
        <v>sni_1101</v>
      </c>
      <c r="B462" s="11" t="str">
        <f t="shared" si="16"/>
        <v>sni_110</v>
      </c>
      <c r="C462" s="17" t="str">
        <f>'Undergrupp (Fyrsiffer)'!B83</f>
        <v>1101</v>
      </c>
      <c r="D462" s="17" t="str">
        <f>'Undergrupp (Fyrsiffer)'!C83</f>
        <v>Destillering, rening och tillblandning av spritdrycker</v>
      </c>
    </row>
    <row r="463" spans="1:7" x14ac:dyDescent="0.2">
      <c r="A463" s="11" t="str">
        <f t="shared" si="17"/>
        <v>sni_1102</v>
      </c>
      <c r="B463" s="11" t="str">
        <f t="shared" si="16"/>
        <v>sni_110</v>
      </c>
      <c r="C463" s="17" t="str">
        <f>'Undergrupp (Fyrsiffer)'!B84</f>
        <v>1102</v>
      </c>
      <c r="D463" s="17" t="str">
        <f>'Undergrupp (Fyrsiffer)'!C84</f>
        <v>Framställning av vin från druvor</v>
      </c>
    </row>
    <row r="464" spans="1:7" x14ac:dyDescent="0.2">
      <c r="A464" s="11" t="str">
        <f t="shared" si="17"/>
        <v>sni_1103</v>
      </c>
      <c r="B464" s="11" t="str">
        <f t="shared" si="16"/>
        <v>sni_110</v>
      </c>
      <c r="C464" s="17" t="str">
        <f>'Undergrupp (Fyrsiffer)'!B85</f>
        <v>1103</v>
      </c>
      <c r="D464" s="17" t="str">
        <f>'Undergrupp (Fyrsiffer)'!C85</f>
        <v>Framställning av cider och andra fruktviner</v>
      </c>
    </row>
    <row r="465" spans="1:7" x14ac:dyDescent="0.2">
      <c r="A465" s="11" t="str">
        <f t="shared" si="17"/>
        <v>sni_1104</v>
      </c>
      <c r="B465" s="11" t="str">
        <f t="shared" si="16"/>
        <v>sni_110</v>
      </c>
      <c r="C465" s="17" t="str">
        <f>'Undergrupp (Fyrsiffer)'!B86</f>
        <v>1104</v>
      </c>
      <c r="D465" s="17" t="str">
        <f>'Undergrupp (Fyrsiffer)'!C86</f>
        <v>Framställning av andra icke-destillerade jästa drycker</v>
      </c>
    </row>
    <row r="466" spans="1:7" x14ac:dyDescent="0.2">
      <c r="A466" s="11" t="str">
        <f t="shared" si="17"/>
        <v>sni_1105</v>
      </c>
      <c r="B466" s="11" t="str">
        <f t="shared" si="16"/>
        <v>sni_110</v>
      </c>
      <c r="C466" s="17" t="str">
        <f>'Undergrupp (Fyrsiffer)'!B87</f>
        <v>1105</v>
      </c>
      <c r="D466" s="17" t="str">
        <f>'Undergrupp (Fyrsiffer)'!C87</f>
        <v>Framställning av öl</v>
      </c>
    </row>
    <row r="467" spans="1:7" x14ac:dyDescent="0.2">
      <c r="A467" s="11" t="str">
        <f t="shared" si="17"/>
        <v>sni_1106</v>
      </c>
      <c r="B467" s="11" t="str">
        <f t="shared" si="16"/>
        <v>sni_110</v>
      </c>
      <c r="C467" s="17" t="str">
        <f>'Undergrupp (Fyrsiffer)'!B88</f>
        <v>1106</v>
      </c>
      <c r="D467" s="17" t="str">
        <f>'Undergrupp (Fyrsiffer)'!C88</f>
        <v>Framställning av malt</v>
      </c>
    </row>
    <row r="468" spans="1:7" x14ac:dyDescent="0.2">
      <c r="A468" s="11" t="str">
        <f t="shared" si="17"/>
        <v>sni_1107</v>
      </c>
      <c r="B468" s="11" t="str">
        <f t="shared" si="16"/>
        <v>sni_110</v>
      </c>
      <c r="C468" s="17" t="str">
        <f>'Undergrupp (Fyrsiffer)'!B89</f>
        <v>1107</v>
      </c>
      <c r="D468" s="17" t="str">
        <f>'Undergrupp (Fyrsiffer)'!C89</f>
        <v>Framställning av läskedrycker, mineralvatten och annat vatten på flaska</v>
      </c>
    </row>
    <row r="469" spans="1:7" x14ac:dyDescent="0.2">
      <c r="A469" s="11" t="str">
        <f t="shared" si="17"/>
        <v>sni_1200</v>
      </c>
      <c r="B469" s="11" t="str">
        <f t="shared" si="16"/>
        <v>sni_120</v>
      </c>
      <c r="C469" s="17" t="str">
        <f>'Undergrupp (Fyrsiffer)'!B90</f>
        <v>1200</v>
      </c>
      <c r="D469" s="17" t="str">
        <f>'Undergrupp (Fyrsiffer)'!C90</f>
        <v>Tobaksvarutillverkning</v>
      </c>
    </row>
    <row r="470" spans="1:7" x14ac:dyDescent="0.2">
      <c r="A470" s="11" t="str">
        <f t="shared" si="17"/>
        <v>sni_1310</v>
      </c>
      <c r="B470" s="11" t="str">
        <f t="shared" si="16"/>
        <v>sni_131</v>
      </c>
      <c r="C470" s="17" t="str">
        <f>'Undergrupp (Fyrsiffer)'!B91</f>
        <v>1310</v>
      </c>
      <c r="D470" s="17" t="str">
        <f>'Undergrupp (Fyrsiffer)'!C91</f>
        <v>Garntillverkning</v>
      </c>
    </row>
    <row r="471" spans="1:7" x14ac:dyDescent="0.2">
      <c r="A471" s="11" t="str">
        <f t="shared" si="17"/>
        <v>sni_1320</v>
      </c>
      <c r="B471" s="11" t="str">
        <f t="shared" si="16"/>
        <v>sni_132</v>
      </c>
      <c r="C471" s="17" t="str">
        <f>'Undergrupp (Fyrsiffer)'!B92</f>
        <v>1320</v>
      </c>
      <c r="D471" s="17" t="str">
        <f>'Undergrupp (Fyrsiffer)'!C92</f>
        <v>Vävnadstillverkning</v>
      </c>
    </row>
    <row r="472" spans="1:7" x14ac:dyDescent="0.2">
      <c r="A472" s="11" t="str">
        <f t="shared" si="17"/>
        <v>sni_1330</v>
      </c>
      <c r="B472" s="11" t="str">
        <f t="shared" si="16"/>
        <v>sni_133</v>
      </c>
      <c r="C472" s="17" t="str">
        <f>'Undergrupp (Fyrsiffer)'!B93</f>
        <v>1330</v>
      </c>
      <c r="D472" s="17" t="str">
        <f>'Undergrupp (Fyrsiffer)'!C93</f>
        <v>Blekning, färgning och annan textilberedning</v>
      </c>
    </row>
    <row r="473" spans="1:7" x14ac:dyDescent="0.2">
      <c r="A473" s="11" t="str">
        <f t="shared" si="17"/>
        <v>sni_1391</v>
      </c>
      <c r="B473" s="11" t="str">
        <f t="shared" si="16"/>
        <v>sni_139</v>
      </c>
      <c r="C473" s="17" t="str">
        <f>'Undergrupp (Fyrsiffer)'!B94</f>
        <v>1391</v>
      </c>
      <c r="D473" s="17" t="str">
        <f>'Undergrupp (Fyrsiffer)'!C94</f>
        <v>Tillverkning av trikåväv</v>
      </c>
    </row>
    <row r="474" spans="1:7" x14ac:dyDescent="0.2">
      <c r="A474" s="11" t="str">
        <f t="shared" si="17"/>
        <v>sni_1392</v>
      </c>
      <c r="B474" s="11" t="str">
        <f t="shared" si="16"/>
        <v>sni_139</v>
      </c>
      <c r="C474" s="17" t="str">
        <f>'Undergrupp (Fyrsiffer)'!B95</f>
        <v>1392</v>
      </c>
      <c r="D474" s="17" t="str">
        <f>'Undergrupp (Fyrsiffer)'!C95</f>
        <v>Tillverkning av sydda textilvaror utom beklädnadsvaror</v>
      </c>
    </row>
    <row r="475" spans="1:7" x14ac:dyDescent="0.2">
      <c r="A475" s="11" t="str">
        <f t="shared" si="17"/>
        <v>sni_1393</v>
      </c>
      <c r="B475" s="11" t="str">
        <f t="shared" si="16"/>
        <v>sni_139</v>
      </c>
      <c r="C475" s="17" t="str">
        <f>'Undergrupp (Fyrsiffer)'!B96</f>
        <v>1393</v>
      </c>
      <c r="D475" s="17" t="str">
        <f>'Undergrupp (Fyrsiffer)'!C96</f>
        <v>Tillverkning av mattor</v>
      </c>
    </row>
    <row r="476" spans="1:7" x14ac:dyDescent="0.2">
      <c r="A476" s="11" t="str">
        <f t="shared" si="17"/>
        <v>sni_1394</v>
      </c>
      <c r="B476" s="11" t="str">
        <f t="shared" si="16"/>
        <v>sni_139</v>
      </c>
      <c r="C476" s="17" t="str">
        <f>'Undergrupp (Fyrsiffer)'!B97</f>
        <v>1394</v>
      </c>
      <c r="D476" s="17" t="str">
        <f>'Undergrupp (Fyrsiffer)'!C97</f>
        <v>Tågvirkes- och bindgarnstillverkning</v>
      </c>
    </row>
    <row r="477" spans="1:7" x14ac:dyDescent="0.2">
      <c r="A477" s="11" t="str">
        <f t="shared" si="17"/>
        <v>sni_1395</v>
      </c>
      <c r="B477" s="11" t="str">
        <f t="shared" si="16"/>
        <v>sni_139</v>
      </c>
      <c r="C477" s="17" t="str">
        <f>'Undergrupp (Fyrsiffer)'!B98</f>
        <v>1395</v>
      </c>
      <c r="D477" s="17" t="str">
        <f>'Undergrupp (Fyrsiffer)'!C98</f>
        <v>Tillverkning av bondad duk</v>
      </c>
    </row>
    <row r="478" spans="1:7" x14ac:dyDescent="0.2">
      <c r="A478" s="11" t="str">
        <f t="shared" si="17"/>
        <v>sni_1396</v>
      </c>
      <c r="B478" s="11" t="str">
        <f t="shared" si="16"/>
        <v>sni_139</v>
      </c>
      <c r="C478" s="17" t="str">
        <f>'Undergrupp (Fyrsiffer)'!B99</f>
        <v>1396</v>
      </c>
      <c r="D478" s="17" t="str">
        <f>'Undergrupp (Fyrsiffer)'!C99</f>
        <v>Tillverkning av andra tekniska textilier och industritextilier</v>
      </c>
      <c r="G478" s="15"/>
    </row>
    <row r="479" spans="1:7" x14ac:dyDescent="0.2">
      <c r="A479" s="11" t="str">
        <f t="shared" si="17"/>
        <v>sni_1399</v>
      </c>
      <c r="B479" s="11" t="str">
        <f t="shared" si="16"/>
        <v>sni_139</v>
      </c>
      <c r="C479" s="17" t="str">
        <f>'Undergrupp (Fyrsiffer)'!B100</f>
        <v>1399</v>
      </c>
      <c r="D479" s="17" t="str">
        <f>'Undergrupp (Fyrsiffer)'!C100</f>
        <v>Övrig textilietillverkning</v>
      </c>
    </row>
    <row r="480" spans="1:7" x14ac:dyDescent="0.2">
      <c r="A480" s="11" t="str">
        <f t="shared" si="17"/>
        <v>sni_1411</v>
      </c>
      <c r="B480" s="11" t="str">
        <f t="shared" si="16"/>
        <v>sni_141</v>
      </c>
      <c r="C480" s="17" t="str">
        <f>'Undergrupp (Fyrsiffer)'!B101</f>
        <v>1411</v>
      </c>
      <c r="D480" s="17" t="str">
        <f>'Undergrupp (Fyrsiffer)'!C101</f>
        <v>Tillverkning av läder- och skinnkläder</v>
      </c>
    </row>
    <row r="481" spans="1:7" x14ac:dyDescent="0.2">
      <c r="A481" s="11" t="str">
        <f t="shared" si="17"/>
        <v>sni_1412</v>
      </c>
      <c r="B481" s="11" t="str">
        <f t="shared" si="16"/>
        <v>sni_141</v>
      </c>
      <c r="C481" s="17" t="str">
        <f>'Undergrupp (Fyrsiffer)'!B102</f>
        <v>1412</v>
      </c>
      <c r="D481" s="17" t="str">
        <f>'Undergrupp (Fyrsiffer)'!C102</f>
        <v>Tillverkning av arbets-, skydds- och överdragskläder</v>
      </c>
    </row>
    <row r="482" spans="1:7" x14ac:dyDescent="0.2">
      <c r="A482" s="11" t="str">
        <f t="shared" si="17"/>
        <v>sni_1413</v>
      </c>
      <c r="B482" s="11" t="str">
        <f t="shared" si="16"/>
        <v>sni_141</v>
      </c>
      <c r="C482" s="17" t="str">
        <f>'Undergrupp (Fyrsiffer)'!B103</f>
        <v>1413</v>
      </c>
      <c r="D482" s="17" t="str">
        <f>'Undergrupp (Fyrsiffer)'!C103</f>
        <v>Tillverkning av andra gång- och ytterkläder</v>
      </c>
    </row>
    <row r="483" spans="1:7" x14ac:dyDescent="0.2">
      <c r="A483" s="11" t="str">
        <f t="shared" si="17"/>
        <v>sni_1414</v>
      </c>
      <c r="B483" s="11" t="str">
        <f t="shared" si="16"/>
        <v>sni_141</v>
      </c>
      <c r="C483" s="17" t="str">
        <f>'Undergrupp (Fyrsiffer)'!B104</f>
        <v>1414</v>
      </c>
      <c r="D483" s="17" t="str">
        <f>'Undergrupp (Fyrsiffer)'!C104</f>
        <v>Tillverkning av underkläder, skjortor och blusar</v>
      </c>
    </row>
    <row r="484" spans="1:7" x14ac:dyDescent="0.2">
      <c r="A484" s="11" t="str">
        <f t="shared" si="17"/>
        <v>sni_1419</v>
      </c>
      <c r="B484" s="11" t="str">
        <f t="shared" si="16"/>
        <v>sni_141</v>
      </c>
      <c r="C484" s="17" t="str">
        <f>'Undergrupp (Fyrsiffer)'!B105</f>
        <v>1419</v>
      </c>
      <c r="D484" s="17" t="str">
        <f>'Undergrupp (Fyrsiffer)'!C105</f>
        <v>Tillverkning av andra beklädnadsvaror och tillbehör</v>
      </c>
    </row>
    <row r="485" spans="1:7" x14ac:dyDescent="0.2">
      <c r="A485" s="11" t="str">
        <f t="shared" si="17"/>
        <v>sni_1420</v>
      </c>
      <c r="B485" s="11" t="str">
        <f t="shared" si="16"/>
        <v>sni_142</v>
      </c>
      <c r="C485" s="17" t="str">
        <f>'Undergrupp (Fyrsiffer)'!B106</f>
        <v>1420</v>
      </c>
      <c r="D485" s="17" t="str">
        <f>'Undergrupp (Fyrsiffer)'!C106</f>
        <v>Tillverkning av pälsvaror</v>
      </c>
    </row>
    <row r="486" spans="1:7" x14ac:dyDescent="0.2">
      <c r="A486" s="11" t="str">
        <f t="shared" si="17"/>
        <v>sni_1431</v>
      </c>
      <c r="B486" s="11" t="str">
        <f t="shared" si="16"/>
        <v>sni_143</v>
      </c>
      <c r="C486" s="17" t="str">
        <f>'Undergrupp (Fyrsiffer)'!B107</f>
        <v>1431</v>
      </c>
      <c r="D486" s="17" t="str">
        <f>'Undergrupp (Fyrsiffer)'!C107</f>
        <v>Tillverkning av strumpor</v>
      </c>
    </row>
    <row r="487" spans="1:7" x14ac:dyDescent="0.2">
      <c r="A487" s="11" t="str">
        <f t="shared" si="17"/>
        <v>sni_1439</v>
      </c>
      <c r="B487" s="11" t="str">
        <f t="shared" si="16"/>
        <v>sni_143</v>
      </c>
      <c r="C487" s="17" t="str">
        <f>'Undergrupp (Fyrsiffer)'!B108</f>
        <v>1439</v>
      </c>
      <c r="D487" s="17" t="str">
        <f>'Undergrupp (Fyrsiffer)'!C108</f>
        <v>Tillverkning av andra trikåvaror</v>
      </c>
    </row>
    <row r="488" spans="1:7" x14ac:dyDescent="0.2">
      <c r="A488" s="11" t="str">
        <f t="shared" si="17"/>
        <v>sni_1511</v>
      </c>
      <c r="B488" s="11" t="str">
        <f t="shared" si="16"/>
        <v>sni_151</v>
      </c>
      <c r="C488" s="17" t="str">
        <f>'Undergrupp (Fyrsiffer)'!B109</f>
        <v>1511</v>
      </c>
      <c r="D488" s="17" t="str">
        <f>'Undergrupp (Fyrsiffer)'!C109</f>
        <v>Garvning och annan läderberedning; pälsberedning</v>
      </c>
    </row>
    <row r="489" spans="1:7" x14ac:dyDescent="0.2">
      <c r="A489" s="11" t="str">
        <f t="shared" si="17"/>
        <v>sni_1512</v>
      </c>
      <c r="B489" s="11" t="str">
        <f t="shared" si="16"/>
        <v>sni_151</v>
      </c>
      <c r="C489" s="17" t="str">
        <f>'Undergrupp (Fyrsiffer)'!B110</f>
        <v>1512</v>
      </c>
      <c r="D489" s="17" t="str">
        <f>'Undergrupp (Fyrsiffer)'!C110</f>
        <v>Tillverkning av reseffekter, handväskor, sadel- och seldon m. m.</v>
      </c>
    </row>
    <row r="490" spans="1:7" x14ac:dyDescent="0.2">
      <c r="A490" s="11" t="str">
        <f t="shared" si="17"/>
        <v>sni_1520</v>
      </c>
      <c r="B490" s="11" t="str">
        <f t="shared" si="16"/>
        <v>sni_152</v>
      </c>
      <c r="C490" s="17" t="str">
        <f>'Undergrupp (Fyrsiffer)'!B111</f>
        <v>1520</v>
      </c>
      <c r="D490" s="17" t="str">
        <f>'Undergrupp (Fyrsiffer)'!C111</f>
        <v>Tillverkning av skodon</v>
      </c>
    </row>
    <row r="491" spans="1:7" x14ac:dyDescent="0.2">
      <c r="A491" s="11" t="str">
        <f t="shared" si="17"/>
        <v>sni_1610</v>
      </c>
      <c r="B491" s="11" t="str">
        <f t="shared" si="16"/>
        <v>sni_161</v>
      </c>
      <c r="C491" s="17" t="str">
        <f>'Undergrupp (Fyrsiffer)'!B112</f>
        <v>1610</v>
      </c>
      <c r="D491" s="17" t="str">
        <f>'Undergrupp (Fyrsiffer)'!C112</f>
        <v>Sågning och hyvling av trä</v>
      </c>
      <c r="G491" s="14"/>
    </row>
    <row r="492" spans="1:7" x14ac:dyDescent="0.2">
      <c r="A492" s="11" t="str">
        <f t="shared" si="17"/>
        <v>sni_1621</v>
      </c>
      <c r="B492" s="11" t="str">
        <f t="shared" si="16"/>
        <v>sni_162</v>
      </c>
      <c r="C492" s="17" t="str">
        <f>'Undergrupp (Fyrsiffer)'!B113</f>
        <v>1621</v>
      </c>
      <c r="D492" s="17" t="str">
        <f>'Undergrupp (Fyrsiffer)'!C113</f>
        <v>Tillverkning av fanér och träbaserade skivor</v>
      </c>
    </row>
    <row r="493" spans="1:7" x14ac:dyDescent="0.2">
      <c r="A493" s="11" t="str">
        <f t="shared" si="17"/>
        <v>sni_1622</v>
      </c>
      <c r="B493" s="11" t="str">
        <f t="shared" si="16"/>
        <v>sni_162</v>
      </c>
      <c r="C493" s="17" t="str">
        <f>'Undergrupp (Fyrsiffer)'!B114</f>
        <v>1622</v>
      </c>
      <c r="D493" s="17" t="str">
        <f>'Undergrupp (Fyrsiffer)'!C114</f>
        <v>Tillverkning av sammansatta parkettgolv</v>
      </c>
    </row>
    <row r="494" spans="1:7" x14ac:dyDescent="0.2">
      <c r="A494" s="11" t="str">
        <f t="shared" si="17"/>
        <v>sni_1623</v>
      </c>
      <c r="B494" s="11" t="str">
        <f t="shared" si="16"/>
        <v>sni_162</v>
      </c>
      <c r="C494" s="17" t="str">
        <f>'Undergrupp (Fyrsiffer)'!B115</f>
        <v>1623</v>
      </c>
      <c r="D494" s="17" t="str">
        <f>'Undergrupp (Fyrsiffer)'!C115</f>
        <v>Tillverkning av andra byggnads- och inredningssnickerier</v>
      </c>
    </row>
    <row r="495" spans="1:7" x14ac:dyDescent="0.2">
      <c r="A495" s="11" t="str">
        <f t="shared" si="17"/>
        <v>sni_1624</v>
      </c>
      <c r="B495" s="11" t="str">
        <f t="shared" si="16"/>
        <v>sni_162</v>
      </c>
      <c r="C495" s="17" t="str">
        <f>'Undergrupp (Fyrsiffer)'!B116</f>
        <v>1624</v>
      </c>
      <c r="D495" s="17" t="str">
        <f>'Undergrupp (Fyrsiffer)'!C116</f>
        <v>Träförpackningstillverkning</v>
      </c>
    </row>
    <row r="496" spans="1:7" x14ac:dyDescent="0.2">
      <c r="A496" s="11" t="str">
        <f t="shared" si="17"/>
        <v>sni_1629</v>
      </c>
      <c r="B496" s="11" t="str">
        <f t="shared" si="16"/>
        <v>sni_162</v>
      </c>
      <c r="C496" s="17" t="str">
        <f>'Undergrupp (Fyrsiffer)'!B117</f>
        <v>1629</v>
      </c>
      <c r="D496" s="17" t="str">
        <f>'Undergrupp (Fyrsiffer)'!C117</f>
        <v>Övrig trävarutillverkning; tillverkning av varor av kork, halm, rotting o.d.</v>
      </c>
    </row>
    <row r="497" spans="1:7" x14ac:dyDescent="0.2">
      <c r="A497" s="11" t="str">
        <f t="shared" si="17"/>
        <v>sni_1711</v>
      </c>
      <c r="B497" s="11" t="str">
        <f t="shared" si="16"/>
        <v>sni_171</v>
      </c>
      <c r="C497" s="17" t="str">
        <f>'Undergrupp (Fyrsiffer)'!B118</f>
        <v>1711</v>
      </c>
      <c r="D497" s="17" t="str">
        <f>'Undergrupp (Fyrsiffer)'!C118</f>
        <v>Massatillverkning</v>
      </c>
    </row>
    <row r="498" spans="1:7" x14ac:dyDescent="0.2">
      <c r="A498" s="11" t="str">
        <f t="shared" si="17"/>
        <v>sni_1712</v>
      </c>
      <c r="B498" s="11" t="str">
        <f t="shared" si="16"/>
        <v>sni_171</v>
      </c>
      <c r="C498" s="17" t="str">
        <f>'Undergrupp (Fyrsiffer)'!B119</f>
        <v>1712</v>
      </c>
      <c r="D498" s="17" t="str">
        <f>'Undergrupp (Fyrsiffer)'!C119</f>
        <v>Pappers- och papptillverkning</v>
      </c>
    </row>
    <row r="499" spans="1:7" x14ac:dyDescent="0.2">
      <c r="A499" s="11" t="str">
        <f t="shared" si="17"/>
        <v>sni_1721</v>
      </c>
      <c r="B499" s="11" t="str">
        <f t="shared" si="16"/>
        <v>sni_172</v>
      </c>
      <c r="C499" s="17" t="str">
        <f>'Undergrupp (Fyrsiffer)'!B120</f>
        <v>1721</v>
      </c>
      <c r="D499" s="17" t="str">
        <f>'Undergrupp (Fyrsiffer)'!C120</f>
        <v>Tillverkning av wellpapp och pappers- och pappförpackningar</v>
      </c>
    </row>
    <row r="500" spans="1:7" x14ac:dyDescent="0.2">
      <c r="A500" s="11" t="str">
        <f t="shared" si="17"/>
        <v>sni_1722</v>
      </c>
      <c r="B500" s="11" t="str">
        <f t="shared" si="16"/>
        <v>sni_172</v>
      </c>
      <c r="C500" s="17" t="str">
        <f>'Undergrupp (Fyrsiffer)'!B121</f>
        <v>1722</v>
      </c>
      <c r="D500" s="17" t="str">
        <f>'Undergrupp (Fyrsiffer)'!C121</f>
        <v>Tillverkning av hushålls- och hygienartiklar av papper</v>
      </c>
    </row>
    <row r="501" spans="1:7" x14ac:dyDescent="0.2">
      <c r="A501" s="11" t="str">
        <f t="shared" si="17"/>
        <v>sni_1723</v>
      </c>
      <c r="B501" s="11" t="str">
        <f t="shared" si="16"/>
        <v>sni_172</v>
      </c>
      <c r="C501" s="17" t="str">
        <f>'Undergrupp (Fyrsiffer)'!B122</f>
        <v>1723</v>
      </c>
      <c r="D501" s="17" t="str">
        <f>'Undergrupp (Fyrsiffer)'!C122</f>
        <v>Tillverkning av skrivpapper, kuvert o.d.</v>
      </c>
    </row>
    <row r="502" spans="1:7" x14ac:dyDescent="0.2">
      <c r="A502" s="11" t="str">
        <f t="shared" si="17"/>
        <v>sni_1724</v>
      </c>
      <c r="B502" s="11" t="str">
        <f t="shared" si="16"/>
        <v>sni_172</v>
      </c>
      <c r="C502" s="17" t="str">
        <f>'Undergrupp (Fyrsiffer)'!B123</f>
        <v>1724</v>
      </c>
      <c r="D502" s="17" t="str">
        <f>'Undergrupp (Fyrsiffer)'!C123</f>
        <v>Tapettillverkning</v>
      </c>
    </row>
    <row r="503" spans="1:7" x14ac:dyDescent="0.2">
      <c r="A503" s="11" t="str">
        <f t="shared" si="17"/>
        <v>sni_1729</v>
      </c>
      <c r="B503" s="11" t="str">
        <f t="shared" si="16"/>
        <v>sni_172</v>
      </c>
      <c r="C503" s="17" t="str">
        <f>'Undergrupp (Fyrsiffer)'!B124</f>
        <v>1729</v>
      </c>
      <c r="D503" s="17" t="str">
        <f>'Undergrupp (Fyrsiffer)'!C124</f>
        <v>Tillverkning av andra pappers- och pappvaror</v>
      </c>
    </row>
    <row r="504" spans="1:7" x14ac:dyDescent="0.2">
      <c r="A504" s="11" t="str">
        <f t="shared" si="17"/>
        <v>sni_1811</v>
      </c>
      <c r="B504" s="11" t="str">
        <f t="shared" si="16"/>
        <v>sni_181</v>
      </c>
      <c r="C504" s="17" t="str">
        <f>'Undergrupp (Fyrsiffer)'!B125</f>
        <v>1811</v>
      </c>
      <c r="D504" s="17" t="str">
        <f>'Undergrupp (Fyrsiffer)'!C125</f>
        <v>Tryckning av dagstidningar</v>
      </c>
    </row>
    <row r="505" spans="1:7" x14ac:dyDescent="0.2">
      <c r="A505" s="11" t="str">
        <f t="shared" si="17"/>
        <v>sni_1812</v>
      </c>
      <c r="B505" s="11" t="str">
        <f t="shared" si="16"/>
        <v>sni_181</v>
      </c>
      <c r="C505" s="17" t="str">
        <f>'Undergrupp (Fyrsiffer)'!B126</f>
        <v>1812</v>
      </c>
      <c r="D505" s="17" t="str">
        <f>'Undergrupp (Fyrsiffer)'!C126</f>
        <v>Annan tryckning</v>
      </c>
    </row>
    <row r="506" spans="1:7" x14ac:dyDescent="0.2">
      <c r="A506" s="11" t="str">
        <f t="shared" si="17"/>
        <v>sni_1813</v>
      </c>
      <c r="B506" s="11" t="str">
        <f t="shared" si="16"/>
        <v>sni_181</v>
      </c>
      <c r="C506" s="17" t="str">
        <f>'Undergrupp (Fyrsiffer)'!B127</f>
        <v>1813</v>
      </c>
      <c r="D506" s="17" t="str">
        <f>'Undergrupp (Fyrsiffer)'!C127</f>
        <v>Grafiska tjänster före tryckning (prepress/premedia)</v>
      </c>
      <c r="G506" s="14"/>
    </row>
    <row r="507" spans="1:7" x14ac:dyDescent="0.2">
      <c r="A507" s="11" t="str">
        <f t="shared" si="17"/>
        <v>sni_1814</v>
      </c>
      <c r="B507" s="11" t="str">
        <f t="shared" si="16"/>
        <v>sni_181</v>
      </c>
      <c r="C507" s="17" t="str">
        <f>'Undergrupp (Fyrsiffer)'!B128</f>
        <v>1814</v>
      </c>
      <c r="D507" s="17" t="str">
        <f>'Undergrupp (Fyrsiffer)'!C128</f>
        <v>Bokbindning och andra tjänster i samband med tryckning</v>
      </c>
      <c r="G507" s="14"/>
    </row>
    <row r="508" spans="1:7" x14ac:dyDescent="0.2">
      <c r="A508" s="11" t="str">
        <f t="shared" si="17"/>
        <v>sni_1820</v>
      </c>
      <c r="B508" s="11" t="str">
        <f t="shared" si="16"/>
        <v>sni_182</v>
      </c>
      <c r="C508" s="17" t="str">
        <f>'Undergrupp (Fyrsiffer)'!B129</f>
        <v>1820</v>
      </c>
      <c r="D508" s="17" t="str">
        <f>'Undergrupp (Fyrsiffer)'!C129</f>
        <v>Reproduktion av inspelningar</v>
      </c>
    </row>
    <row r="509" spans="1:7" x14ac:dyDescent="0.2">
      <c r="A509" s="11" t="str">
        <f t="shared" si="17"/>
        <v>sni_1910</v>
      </c>
      <c r="B509" s="11" t="str">
        <f t="shared" si="16"/>
        <v>sni_191</v>
      </c>
      <c r="C509" s="17" t="str">
        <f>'Undergrupp (Fyrsiffer)'!B130</f>
        <v>1910</v>
      </c>
      <c r="D509" s="17" t="str">
        <f>'Undergrupp (Fyrsiffer)'!C130</f>
        <v>Tillverkning av stenkolsprodukter</v>
      </c>
    </row>
    <row r="510" spans="1:7" x14ac:dyDescent="0.2">
      <c r="A510" s="11" t="str">
        <f t="shared" si="17"/>
        <v>sni_1920</v>
      </c>
      <c r="B510" s="11" t="str">
        <f t="shared" si="16"/>
        <v>sni_192</v>
      </c>
      <c r="C510" s="17" t="str">
        <f>'Undergrupp (Fyrsiffer)'!B131</f>
        <v>1920</v>
      </c>
      <c r="D510" s="17" t="str">
        <f>'Undergrupp (Fyrsiffer)'!C131</f>
        <v>Petroleumraffinering</v>
      </c>
    </row>
    <row r="511" spans="1:7" x14ac:dyDescent="0.2">
      <c r="A511" s="11" t="str">
        <f t="shared" si="17"/>
        <v>sni_2011</v>
      </c>
      <c r="B511" s="11" t="str">
        <f t="shared" si="16"/>
        <v>sni_201</v>
      </c>
      <c r="C511" s="17" t="str">
        <f>'Undergrupp (Fyrsiffer)'!B132</f>
        <v>2011</v>
      </c>
      <c r="D511" s="17" t="str">
        <f>'Undergrupp (Fyrsiffer)'!C132</f>
        <v>Industrigasframställning</v>
      </c>
    </row>
    <row r="512" spans="1:7" x14ac:dyDescent="0.2">
      <c r="A512" s="11" t="str">
        <f t="shared" si="17"/>
        <v>sni_2012</v>
      </c>
      <c r="B512" s="11" t="str">
        <f t="shared" ref="B512:B575" si="18">"sni_"&amp;LEFT(C512,3)</f>
        <v>sni_201</v>
      </c>
      <c r="C512" s="17" t="str">
        <f>'Undergrupp (Fyrsiffer)'!B133</f>
        <v>2012</v>
      </c>
      <c r="D512" s="17" t="str">
        <f>'Undergrupp (Fyrsiffer)'!C133</f>
        <v>Tillverkning av färgämnen</v>
      </c>
    </row>
    <row r="513" spans="1:8" x14ac:dyDescent="0.2">
      <c r="A513" s="11" t="str">
        <f t="shared" si="17"/>
        <v>sni_2013</v>
      </c>
      <c r="B513" s="11" t="str">
        <f t="shared" si="18"/>
        <v>sni_201</v>
      </c>
      <c r="C513" s="17" t="str">
        <f>'Undergrupp (Fyrsiffer)'!B134</f>
        <v>2013</v>
      </c>
      <c r="D513" s="17" t="str">
        <f>'Undergrupp (Fyrsiffer)'!C134</f>
        <v>Tillverkning av andra oorganiska baskemikalier</v>
      </c>
    </row>
    <row r="514" spans="1:8" x14ac:dyDescent="0.2">
      <c r="A514" s="11" t="str">
        <f t="shared" si="17"/>
        <v>sni_2014</v>
      </c>
      <c r="B514" s="11" t="str">
        <f t="shared" si="18"/>
        <v>sni_201</v>
      </c>
      <c r="C514" s="17" t="str">
        <f>'Undergrupp (Fyrsiffer)'!B135</f>
        <v>2014</v>
      </c>
      <c r="D514" s="17" t="str">
        <f>'Undergrupp (Fyrsiffer)'!C135</f>
        <v>Tillverkning av andra organiska baskemikalier</v>
      </c>
    </row>
    <row r="515" spans="1:8" x14ac:dyDescent="0.2">
      <c r="A515" s="11" t="str">
        <f t="shared" ref="A515:A578" si="19">"sni_"&amp;C515</f>
        <v>sni_2015</v>
      </c>
      <c r="B515" s="11" t="str">
        <f t="shared" si="18"/>
        <v>sni_201</v>
      </c>
      <c r="C515" s="17" t="str">
        <f>'Undergrupp (Fyrsiffer)'!B136</f>
        <v>2015</v>
      </c>
      <c r="D515" s="17" t="str">
        <f>'Undergrupp (Fyrsiffer)'!C136</f>
        <v>Tillverkning av gödselmedel och kväveprodukter</v>
      </c>
    </row>
    <row r="516" spans="1:8" x14ac:dyDescent="0.2">
      <c r="A516" s="11" t="str">
        <f t="shared" si="19"/>
        <v>sni_2016</v>
      </c>
      <c r="B516" s="11" t="str">
        <f t="shared" si="18"/>
        <v>sni_201</v>
      </c>
      <c r="C516" s="17" t="str">
        <f>'Undergrupp (Fyrsiffer)'!B137</f>
        <v>2016</v>
      </c>
      <c r="D516" s="17" t="str">
        <f>'Undergrupp (Fyrsiffer)'!C137</f>
        <v>Basplastframställning</v>
      </c>
    </row>
    <row r="517" spans="1:8" x14ac:dyDescent="0.2">
      <c r="A517" s="11" t="str">
        <f t="shared" si="19"/>
        <v>sni_2017</v>
      </c>
      <c r="B517" s="11" t="str">
        <f t="shared" si="18"/>
        <v>sni_201</v>
      </c>
      <c r="C517" s="17" t="str">
        <f>'Undergrupp (Fyrsiffer)'!B138</f>
        <v>2017</v>
      </c>
      <c r="D517" s="17" t="str">
        <f>'Undergrupp (Fyrsiffer)'!C138</f>
        <v>Tillverkning av syntetiskt basgummi</v>
      </c>
    </row>
    <row r="518" spans="1:8" x14ac:dyDescent="0.2">
      <c r="A518" s="11" t="str">
        <f t="shared" si="19"/>
        <v>sni_2020</v>
      </c>
      <c r="B518" s="11" t="str">
        <f t="shared" si="18"/>
        <v>sni_202</v>
      </c>
      <c r="C518" s="17" t="str">
        <f>'Undergrupp (Fyrsiffer)'!B139</f>
        <v>2020</v>
      </c>
      <c r="D518" s="17" t="str">
        <f>'Undergrupp (Fyrsiffer)'!C139</f>
        <v>Tillverkning av bekämpningsmedel och andra lantbrukskemiska produkter</v>
      </c>
    </row>
    <row r="519" spans="1:8" x14ac:dyDescent="0.2">
      <c r="A519" s="11" t="str">
        <f t="shared" si="19"/>
        <v>sni_2030</v>
      </c>
      <c r="B519" s="11" t="str">
        <f t="shared" si="18"/>
        <v>sni_203</v>
      </c>
      <c r="C519" s="17" t="str">
        <f>'Undergrupp (Fyrsiffer)'!B140</f>
        <v>2030</v>
      </c>
      <c r="D519" s="17" t="str">
        <f>'Undergrupp (Fyrsiffer)'!C140</f>
        <v>Tillverkning av färg, lack, tryckfärg m.m.</v>
      </c>
    </row>
    <row r="520" spans="1:8" x14ac:dyDescent="0.2">
      <c r="A520" s="11" t="str">
        <f t="shared" si="19"/>
        <v>sni_2041</v>
      </c>
      <c r="B520" s="11" t="str">
        <f t="shared" si="18"/>
        <v>sni_204</v>
      </c>
      <c r="C520" s="17" t="str">
        <f>'Undergrupp (Fyrsiffer)'!B141</f>
        <v>2041</v>
      </c>
      <c r="D520" s="17" t="str">
        <f>'Undergrupp (Fyrsiffer)'!C141</f>
        <v>Tillverkning av tvål, såpa, tvättmedel och polermedel</v>
      </c>
    </row>
    <row r="521" spans="1:8" x14ac:dyDescent="0.2">
      <c r="A521" s="11" t="str">
        <f t="shared" si="19"/>
        <v>sni_2042</v>
      </c>
      <c r="B521" s="11" t="str">
        <f t="shared" si="18"/>
        <v>sni_204</v>
      </c>
      <c r="C521" s="17" t="str">
        <f>'Undergrupp (Fyrsiffer)'!B142</f>
        <v>2042</v>
      </c>
      <c r="D521" s="17" t="str">
        <f>'Undergrupp (Fyrsiffer)'!C142</f>
        <v>Tillverkning av parfymer och toalettartiklar</v>
      </c>
    </row>
    <row r="522" spans="1:8" x14ac:dyDescent="0.2">
      <c r="A522" s="11" t="str">
        <f t="shared" si="19"/>
        <v>sni_2051</v>
      </c>
      <c r="B522" s="11" t="str">
        <f t="shared" si="18"/>
        <v>sni_205</v>
      </c>
      <c r="C522" s="17" t="str">
        <f>'Undergrupp (Fyrsiffer)'!B143</f>
        <v>2051</v>
      </c>
      <c r="D522" s="17" t="str">
        <f>'Undergrupp (Fyrsiffer)'!C143</f>
        <v>Sprängämnestillverkning</v>
      </c>
      <c r="H522" s="14"/>
    </row>
    <row r="523" spans="1:8" x14ac:dyDescent="0.2">
      <c r="A523" s="11" t="str">
        <f t="shared" si="19"/>
        <v>sni_2052</v>
      </c>
      <c r="B523" s="11" t="str">
        <f t="shared" si="18"/>
        <v>sni_205</v>
      </c>
      <c r="C523" s="17" t="str">
        <f>'Undergrupp (Fyrsiffer)'!B144</f>
        <v>2052</v>
      </c>
      <c r="D523" s="17" t="str">
        <f>'Undergrupp (Fyrsiffer)'!C144</f>
        <v>Tillverkning av lim</v>
      </c>
    </row>
    <row r="524" spans="1:8" x14ac:dyDescent="0.2">
      <c r="A524" s="11" t="str">
        <f t="shared" si="19"/>
        <v>sni_2053</v>
      </c>
      <c r="B524" s="11" t="str">
        <f t="shared" si="18"/>
        <v>sni_205</v>
      </c>
      <c r="C524" s="17" t="str">
        <f>'Undergrupp (Fyrsiffer)'!B145</f>
        <v>2053</v>
      </c>
      <c r="D524" s="17" t="str">
        <f>'Undergrupp (Fyrsiffer)'!C145</f>
        <v>Tillverkning av eteriska oljor</v>
      </c>
    </row>
    <row r="525" spans="1:8" x14ac:dyDescent="0.2">
      <c r="A525" s="11" t="str">
        <f t="shared" si="19"/>
        <v>sni_2059</v>
      </c>
      <c r="B525" s="11" t="str">
        <f t="shared" si="18"/>
        <v>sni_205</v>
      </c>
      <c r="C525" s="17" t="str">
        <f>'Undergrupp (Fyrsiffer)'!B146</f>
        <v>2059</v>
      </c>
      <c r="D525" s="17" t="str">
        <f>'Undergrupp (Fyrsiffer)'!C146</f>
        <v>Tillverkning av övriga kemiska produkter</v>
      </c>
    </row>
    <row r="526" spans="1:8" x14ac:dyDescent="0.2">
      <c r="A526" s="11" t="str">
        <f t="shared" si="19"/>
        <v>sni_2060</v>
      </c>
      <c r="B526" s="11" t="str">
        <f t="shared" si="18"/>
        <v>sni_206</v>
      </c>
      <c r="C526" s="17" t="str">
        <f>'Undergrupp (Fyrsiffer)'!B147</f>
        <v>2060</v>
      </c>
      <c r="D526" s="17" t="str">
        <f>'Undergrupp (Fyrsiffer)'!C147</f>
        <v>Konstfibertillverkning</v>
      </c>
    </row>
    <row r="527" spans="1:8" x14ac:dyDescent="0.2">
      <c r="A527" s="11" t="str">
        <f t="shared" si="19"/>
        <v>sni_2110</v>
      </c>
      <c r="B527" s="11" t="str">
        <f t="shared" si="18"/>
        <v>sni_211</v>
      </c>
      <c r="C527" s="17" t="str">
        <f>'Undergrupp (Fyrsiffer)'!B148</f>
        <v>2110</v>
      </c>
      <c r="D527" s="17" t="str">
        <f>'Undergrupp (Fyrsiffer)'!C148</f>
        <v>Tillverkning av farmaceutiska basprodukter</v>
      </c>
    </row>
    <row r="528" spans="1:8" x14ac:dyDescent="0.2">
      <c r="A528" s="11" t="str">
        <f t="shared" si="19"/>
        <v>sni_2120</v>
      </c>
      <c r="B528" s="11" t="str">
        <f t="shared" si="18"/>
        <v>sni_212</v>
      </c>
      <c r="C528" s="17" t="str">
        <f>'Undergrupp (Fyrsiffer)'!B149</f>
        <v>2120</v>
      </c>
      <c r="D528" s="17" t="str">
        <f>'Undergrupp (Fyrsiffer)'!C149</f>
        <v>Tillverkning av läkemedel</v>
      </c>
    </row>
    <row r="529" spans="1:4" x14ac:dyDescent="0.2">
      <c r="A529" s="11" t="str">
        <f t="shared" si="19"/>
        <v>sni_2211</v>
      </c>
      <c r="B529" s="11" t="str">
        <f t="shared" si="18"/>
        <v>sni_221</v>
      </c>
      <c r="C529" s="17" t="str">
        <f>'Undergrupp (Fyrsiffer)'!B150</f>
        <v>2211</v>
      </c>
      <c r="D529" s="17" t="str">
        <f>'Undergrupp (Fyrsiffer)'!C150</f>
        <v>Tillverkning av däck och slangar; regummering</v>
      </c>
    </row>
    <row r="530" spans="1:4" x14ac:dyDescent="0.2">
      <c r="A530" s="11" t="str">
        <f t="shared" si="19"/>
        <v>sni_2219</v>
      </c>
      <c r="B530" s="11" t="str">
        <f t="shared" si="18"/>
        <v>sni_221</v>
      </c>
      <c r="C530" s="17" t="str">
        <f>'Undergrupp (Fyrsiffer)'!B151</f>
        <v>2219</v>
      </c>
      <c r="D530" s="17" t="str">
        <f>'Undergrupp (Fyrsiffer)'!C151</f>
        <v>Annan gummivarutillverkning</v>
      </c>
    </row>
    <row r="531" spans="1:4" x14ac:dyDescent="0.2">
      <c r="A531" s="11" t="str">
        <f t="shared" si="19"/>
        <v>sni_2221</v>
      </c>
      <c r="B531" s="11" t="str">
        <f t="shared" si="18"/>
        <v>sni_222</v>
      </c>
      <c r="C531" s="17" t="str">
        <f>'Undergrupp (Fyrsiffer)'!B152</f>
        <v>2221</v>
      </c>
      <c r="D531" s="17" t="str">
        <f>'Undergrupp (Fyrsiffer)'!C152</f>
        <v>Tillverkning av plasthalvfabrikat</v>
      </c>
    </row>
    <row r="532" spans="1:4" x14ac:dyDescent="0.2">
      <c r="A532" s="11" t="str">
        <f t="shared" si="19"/>
        <v>sni_2222</v>
      </c>
      <c r="B532" s="11" t="str">
        <f t="shared" si="18"/>
        <v>sni_222</v>
      </c>
      <c r="C532" s="17" t="str">
        <f>'Undergrupp (Fyrsiffer)'!B153</f>
        <v>2222</v>
      </c>
      <c r="D532" s="17" t="str">
        <f>'Undergrupp (Fyrsiffer)'!C153</f>
        <v>Plastförpackningstillverkning</v>
      </c>
    </row>
    <row r="533" spans="1:4" x14ac:dyDescent="0.2">
      <c r="A533" s="11" t="str">
        <f t="shared" si="19"/>
        <v>sni_2223</v>
      </c>
      <c r="B533" s="11" t="str">
        <f t="shared" si="18"/>
        <v>sni_222</v>
      </c>
      <c r="C533" s="17" t="str">
        <f>'Undergrupp (Fyrsiffer)'!B154</f>
        <v>2223</v>
      </c>
      <c r="D533" s="17" t="str">
        <f>'Undergrupp (Fyrsiffer)'!C154</f>
        <v>Byggplastvarutillverkning</v>
      </c>
    </row>
    <row r="534" spans="1:4" x14ac:dyDescent="0.2">
      <c r="A534" s="11" t="str">
        <f t="shared" si="19"/>
        <v>sni_2229</v>
      </c>
      <c r="B534" s="11" t="str">
        <f t="shared" si="18"/>
        <v>sni_222</v>
      </c>
      <c r="C534" s="17" t="str">
        <f>'Undergrupp (Fyrsiffer)'!B155</f>
        <v>2229</v>
      </c>
      <c r="D534" s="17" t="str">
        <f>'Undergrupp (Fyrsiffer)'!C155</f>
        <v>Annan plastvarutillverkning</v>
      </c>
    </row>
    <row r="535" spans="1:4" x14ac:dyDescent="0.2">
      <c r="A535" s="11" t="str">
        <f t="shared" si="19"/>
        <v>sni_2311</v>
      </c>
      <c r="B535" s="11" t="str">
        <f t="shared" si="18"/>
        <v>sni_231</v>
      </c>
      <c r="C535" s="17" t="str">
        <f>'Undergrupp (Fyrsiffer)'!B156</f>
        <v>2311</v>
      </c>
      <c r="D535" s="17" t="str">
        <f>'Undergrupp (Fyrsiffer)'!C156</f>
        <v>Framställning av planglas</v>
      </c>
    </row>
    <row r="536" spans="1:4" x14ac:dyDescent="0.2">
      <c r="A536" s="11" t="str">
        <f t="shared" si="19"/>
        <v>sni_2312</v>
      </c>
      <c r="B536" s="11" t="str">
        <f t="shared" si="18"/>
        <v>sni_231</v>
      </c>
      <c r="C536" s="17" t="str">
        <f>'Undergrupp (Fyrsiffer)'!B157</f>
        <v>2312</v>
      </c>
      <c r="D536" s="17" t="str">
        <f>'Undergrupp (Fyrsiffer)'!C157</f>
        <v>Bearbetning av planglas</v>
      </c>
    </row>
    <row r="537" spans="1:4" x14ac:dyDescent="0.2">
      <c r="A537" s="11" t="str">
        <f t="shared" si="19"/>
        <v>sni_2313</v>
      </c>
      <c r="B537" s="11" t="str">
        <f t="shared" si="18"/>
        <v>sni_231</v>
      </c>
      <c r="C537" s="17" t="str">
        <f>'Undergrupp (Fyrsiffer)'!B158</f>
        <v>2313</v>
      </c>
      <c r="D537" s="17" t="str">
        <f>'Undergrupp (Fyrsiffer)'!C158</f>
        <v>Tillverkning av buteljer, glasförpackningar och husgeråd av glas</v>
      </c>
    </row>
    <row r="538" spans="1:4" x14ac:dyDescent="0.2">
      <c r="A538" s="11" t="str">
        <f t="shared" si="19"/>
        <v>sni_2314</v>
      </c>
      <c r="B538" s="11" t="str">
        <f t="shared" si="18"/>
        <v>sni_231</v>
      </c>
      <c r="C538" s="17" t="str">
        <f>'Undergrupp (Fyrsiffer)'!B159</f>
        <v>2314</v>
      </c>
      <c r="D538" s="17" t="str">
        <f>'Undergrupp (Fyrsiffer)'!C159</f>
        <v>Tillverkning av glasfiber</v>
      </c>
    </row>
    <row r="539" spans="1:4" x14ac:dyDescent="0.2">
      <c r="A539" s="11" t="str">
        <f t="shared" si="19"/>
        <v>sni_2319</v>
      </c>
      <c r="B539" s="11" t="str">
        <f t="shared" si="18"/>
        <v>sni_231</v>
      </c>
      <c r="C539" s="17" t="str">
        <f>'Undergrupp (Fyrsiffer)'!B160</f>
        <v>2319</v>
      </c>
      <c r="D539" s="17" t="str">
        <f>'Undergrupp (Fyrsiffer)'!C160</f>
        <v>Tillverkning av andra glasvaror inklusive tekniska glasvaror</v>
      </c>
    </row>
    <row r="540" spans="1:4" x14ac:dyDescent="0.2">
      <c r="A540" s="11" t="str">
        <f t="shared" si="19"/>
        <v>sni_2320</v>
      </c>
      <c r="B540" s="11" t="str">
        <f t="shared" si="18"/>
        <v>sni_232</v>
      </c>
      <c r="C540" s="17" t="str">
        <f>'Undergrupp (Fyrsiffer)'!B161</f>
        <v>2320</v>
      </c>
      <c r="D540" s="17" t="str">
        <f>'Undergrupp (Fyrsiffer)'!C161</f>
        <v>Tillverkning av eldfasta produkter</v>
      </c>
    </row>
    <row r="541" spans="1:4" x14ac:dyDescent="0.2">
      <c r="A541" s="11" t="str">
        <f t="shared" si="19"/>
        <v>sni_2331</v>
      </c>
      <c r="B541" s="11" t="str">
        <f t="shared" si="18"/>
        <v>sni_233</v>
      </c>
      <c r="C541" s="17" t="str">
        <f>'Undergrupp (Fyrsiffer)'!B162</f>
        <v>2331</v>
      </c>
      <c r="D541" s="17" t="str">
        <f>'Undergrupp (Fyrsiffer)'!C162</f>
        <v>Tillverkning av keramiska golv- och väggplattor</v>
      </c>
    </row>
    <row r="542" spans="1:4" x14ac:dyDescent="0.2">
      <c r="A542" s="11" t="str">
        <f t="shared" si="19"/>
        <v>sni_2332</v>
      </c>
      <c r="B542" s="11" t="str">
        <f t="shared" si="18"/>
        <v>sni_233</v>
      </c>
      <c r="C542" s="17" t="str">
        <f>'Undergrupp (Fyrsiffer)'!B163</f>
        <v>2332</v>
      </c>
      <c r="D542" s="17" t="str">
        <f>'Undergrupp (Fyrsiffer)'!C163</f>
        <v>Tillverkning av murtegel, takpannor och andra byggvaror av tegel</v>
      </c>
    </row>
    <row r="543" spans="1:4" x14ac:dyDescent="0.2">
      <c r="A543" s="11" t="str">
        <f t="shared" si="19"/>
        <v>sni_2341</v>
      </c>
      <c r="B543" s="11" t="str">
        <f t="shared" si="18"/>
        <v>sni_234</v>
      </c>
      <c r="C543" s="17" t="str">
        <f>'Undergrupp (Fyrsiffer)'!B164</f>
        <v>2341</v>
      </c>
      <c r="D543" s="17" t="str">
        <f>'Undergrupp (Fyrsiffer)'!C164</f>
        <v>Tillverkning av keramiska hushålls- och prydnadsartiklar</v>
      </c>
    </row>
    <row r="544" spans="1:4" x14ac:dyDescent="0.2">
      <c r="A544" s="11" t="str">
        <f t="shared" si="19"/>
        <v>sni_2342</v>
      </c>
      <c r="B544" s="11" t="str">
        <f t="shared" si="18"/>
        <v>sni_234</v>
      </c>
      <c r="C544" s="17" t="str">
        <f>'Undergrupp (Fyrsiffer)'!B165</f>
        <v>2342</v>
      </c>
      <c r="D544" s="17" t="str">
        <f>'Undergrupp (Fyrsiffer)'!C165</f>
        <v>Tillverkning av keramiska sanitetsartiklar</v>
      </c>
    </row>
    <row r="545" spans="1:4" x14ac:dyDescent="0.2">
      <c r="A545" s="11" t="str">
        <f t="shared" si="19"/>
        <v>sni_2343</v>
      </c>
      <c r="B545" s="11" t="str">
        <f t="shared" si="18"/>
        <v>sni_234</v>
      </c>
      <c r="C545" s="17" t="str">
        <f>'Undergrupp (Fyrsiffer)'!B166</f>
        <v>2343</v>
      </c>
      <c r="D545" s="17" t="str">
        <f>'Undergrupp (Fyrsiffer)'!C166</f>
        <v>Tillverkning av keramiska isolatorer o.d.</v>
      </c>
    </row>
    <row r="546" spans="1:4" x14ac:dyDescent="0.2">
      <c r="A546" s="11" t="str">
        <f t="shared" si="19"/>
        <v>sni_2344</v>
      </c>
      <c r="B546" s="11" t="str">
        <f t="shared" si="18"/>
        <v>sni_234</v>
      </c>
      <c r="C546" s="17" t="str">
        <f>'Undergrupp (Fyrsiffer)'!B167</f>
        <v>2344</v>
      </c>
      <c r="D546" s="17" t="str">
        <f>'Undergrupp (Fyrsiffer)'!C167</f>
        <v>Tillverkning av andra tekniska keramiska produkter</v>
      </c>
    </row>
    <row r="547" spans="1:4" x14ac:dyDescent="0.2">
      <c r="A547" s="11" t="str">
        <f t="shared" si="19"/>
        <v>sni_2349</v>
      </c>
      <c r="B547" s="11" t="str">
        <f t="shared" si="18"/>
        <v>sni_234</v>
      </c>
      <c r="C547" s="17" t="str">
        <f>'Undergrupp (Fyrsiffer)'!B168</f>
        <v>2349</v>
      </c>
      <c r="D547" s="17" t="str">
        <f>'Undergrupp (Fyrsiffer)'!C168</f>
        <v>Tillverkning av andra keramiska produkter</v>
      </c>
    </row>
    <row r="548" spans="1:4" x14ac:dyDescent="0.2">
      <c r="A548" s="11" t="str">
        <f t="shared" si="19"/>
        <v>sni_2351</v>
      </c>
      <c r="B548" s="11" t="str">
        <f t="shared" si="18"/>
        <v>sni_235</v>
      </c>
      <c r="C548" s="17" t="str">
        <f>'Undergrupp (Fyrsiffer)'!B169</f>
        <v>2351</v>
      </c>
      <c r="D548" s="17" t="str">
        <f>'Undergrupp (Fyrsiffer)'!C169</f>
        <v>Tillverkning av cement</v>
      </c>
    </row>
    <row r="549" spans="1:4" x14ac:dyDescent="0.2">
      <c r="A549" s="11" t="str">
        <f t="shared" si="19"/>
        <v>sni_2352</v>
      </c>
      <c r="B549" s="11" t="str">
        <f t="shared" si="18"/>
        <v>sni_235</v>
      </c>
      <c r="C549" s="17" t="str">
        <f>'Undergrupp (Fyrsiffer)'!B170</f>
        <v>2352</v>
      </c>
      <c r="D549" s="17" t="str">
        <f>'Undergrupp (Fyrsiffer)'!C170</f>
        <v>Tillverkning av kalk och gips</v>
      </c>
    </row>
    <row r="550" spans="1:4" x14ac:dyDescent="0.2">
      <c r="A550" s="11" t="str">
        <f t="shared" si="19"/>
        <v>sni_2361</v>
      </c>
      <c r="B550" s="11" t="str">
        <f t="shared" si="18"/>
        <v>sni_236</v>
      </c>
      <c r="C550" s="17" t="str">
        <f>'Undergrupp (Fyrsiffer)'!B171</f>
        <v>2361</v>
      </c>
      <c r="D550" s="17" t="str">
        <f>'Undergrupp (Fyrsiffer)'!C171</f>
        <v>Tillverkning av betongvaror  för byggändamål</v>
      </c>
    </row>
    <row r="551" spans="1:4" x14ac:dyDescent="0.2">
      <c r="A551" s="11" t="str">
        <f t="shared" si="19"/>
        <v>sni_2362</v>
      </c>
      <c r="B551" s="11" t="str">
        <f t="shared" si="18"/>
        <v>sni_236</v>
      </c>
      <c r="C551" s="17" t="str">
        <f>'Undergrupp (Fyrsiffer)'!B172</f>
        <v>2362</v>
      </c>
      <c r="D551" s="17" t="str">
        <f>'Undergrupp (Fyrsiffer)'!C172</f>
        <v>Tillverkning av gipsvaror  för byggändamål</v>
      </c>
    </row>
    <row r="552" spans="1:4" x14ac:dyDescent="0.2">
      <c r="A552" s="11" t="str">
        <f t="shared" si="19"/>
        <v>sni_2363</v>
      </c>
      <c r="B552" s="11" t="str">
        <f t="shared" si="18"/>
        <v>sni_236</v>
      </c>
      <c r="C552" s="17" t="str">
        <f>'Undergrupp (Fyrsiffer)'!B173</f>
        <v>2363</v>
      </c>
      <c r="D552" s="17" t="str">
        <f>'Undergrupp (Fyrsiffer)'!C173</f>
        <v>Tillverkning av fabriksblandad betong</v>
      </c>
    </row>
    <row r="553" spans="1:4" x14ac:dyDescent="0.2">
      <c r="A553" s="11" t="str">
        <f t="shared" si="19"/>
        <v>sni_2364</v>
      </c>
      <c r="B553" s="11" t="str">
        <f t="shared" si="18"/>
        <v>sni_236</v>
      </c>
      <c r="C553" s="17" t="str">
        <f>'Undergrupp (Fyrsiffer)'!B174</f>
        <v>2364</v>
      </c>
      <c r="D553" s="17" t="str">
        <f>'Undergrupp (Fyrsiffer)'!C174</f>
        <v>Tillverkning av murbruk</v>
      </c>
    </row>
    <row r="554" spans="1:4" x14ac:dyDescent="0.2">
      <c r="A554" s="11" t="str">
        <f t="shared" si="19"/>
        <v>sni_2365</v>
      </c>
      <c r="B554" s="11" t="str">
        <f t="shared" si="18"/>
        <v>sni_236</v>
      </c>
      <c r="C554" s="17" t="str">
        <f>'Undergrupp (Fyrsiffer)'!B175</f>
        <v>2365</v>
      </c>
      <c r="D554" s="17" t="str">
        <f>'Undergrupp (Fyrsiffer)'!C175</f>
        <v>Tillverkning av fibercementvaror</v>
      </c>
    </row>
    <row r="555" spans="1:4" x14ac:dyDescent="0.2">
      <c r="A555" s="11" t="str">
        <f t="shared" si="19"/>
        <v>sni_2369</v>
      </c>
      <c r="B555" s="11" t="str">
        <f t="shared" si="18"/>
        <v>sni_236</v>
      </c>
      <c r="C555" s="17" t="str">
        <f>'Undergrupp (Fyrsiffer)'!B176</f>
        <v>2369</v>
      </c>
      <c r="D555" s="17" t="str">
        <f>'Undergrupp (Fyrsiffer)'!C176</f>
        <v>Tillverkning av andra varor av betong, cement och gips</v>
      </c>
    </row>
    <row r="556" spans="1:4" x14ac:dyDescent="0.2">
      <c r="A556" s="11" t="str">
        <f t="shared" si="19"/>
        <v>sni_2370</v>
      </c>
      <c r="B556" s="11" t="str">
        <f t="shared" si="18"/>
        <v>sni_237</v>
      </c>
      <c r="C556" s="17" t="str">
        <f>'Undergrupp (Fyrsiffer)'!B177</f>
        <v>2370</v>
      </c>
      <c r="D556" s="17" t="str">
        <f>'Undergrupp (Fyrsiffer)'!C177</f>
        <v>Huggning, formning och slutlig bearbetning av sten</v>
      </c>
    </row>
    <row r="557" spans="1:4" x14ac:dyDescent="0.2">
      <c r="A557" s="11" t="str">
        <f t="shared" si="19"/>
        <v>sni_2391</v>
      </c>
      <c r="B557" s="11" t="str">
        <f t="shared" si="18"/>
        <v>sni_239</v>
      </c>
      <c r="C557" s="17" t="str">
        <f>'Undergrupp (Fyrsiffer)'!B178</f>
        <v>2391</v>
      </c>
      <c r="D557" s="17" t="str">
        <f>'Undergrupp (Fyrsiffer)'!C178</f>
        <v>Slipmedelstillverkning</v>
      </c>
    </row>
    <row r="558" spans="1:4" x14ac:dyDescent="0.2">
      <c r="A558" s="11" t="str">
        <f t="shared" si="19"/>
        <v>sni_2399</v>
      </c>
      <c r="B558" s="11" t="str">
        <f t="shared" si="18"/>
        <v>sni_239</v>
      </c>
      <c r="C558" s="17" t="str">
        <f>'Undergrupp (Fyrsiffer)'!B179</f>
        <v>2399</v>
      </c>
      <c r="D558" s="17" t="str">
        <f>'Undergrupp (Fyrsiffer)'!C179</f>
        <v>Tillverkning av övriga icke-metalliska mineraliska produkter</v>
      </c>
    </row>
    <row r="559" spans="1:4" x14ac:dyDescent="0.2">
      <c r="A559" s="11" t="str">
        <f t="shared" si="19"/>
        <v>sni_2410</v>
      </c>
      <c r="B559" s="11" t="str">
        <f t="shared" si="18"/>
        <v>sni_241</v>
      </c>
      <c r="C559" s="17" t="str">
        <f>'Undergrupp (Fyrsiffer)'!B180</f>
        <v>2410</v>
      </c>
      <c r="D559" s="17" t="str">
        <f>'Undergrupp (Fyrsiffer)'!C180</f>
        <v>Framställning av järn och stål samt ferrolegeringar</v>
      </c>
    </row>
    <row r="560" spans="1:4" x14ac:dyDescent="0.2">
      <c r="A560" s="11" t="str">
        <f t="shared" si="19"/>
        <v>sni_2420</v>
      </c>
      <c r="B560" s="11" t="str">
        <f t="shared" si="18"/>
        <v>sni_242</v>
      </c>
      <c r="C560" s="17" t="str">
        <f>'Undergrupp (Fyrsiffer)'!B181</f>
        <v>2420</v>
      </c>
      <c r="D560" s="17" t="str">
        <f>'Undergrupp (Fyrsiffer)'!C181</f>
        <v>Tillverkning av rör, ledningar, ihåliga profiler och tillbehör av stål</v>
      </c>
    </row>
    <row r="561" spans="1:4" x14ac:dyDescent="0.2">
      <c r="A561" s="11" t="str">
        <f t="shared" si="19"/>
        <v>sni_2431</v>
      </c>
      <c r="B561" s="11" t="str">
        <f t="shared" si="18"/>
        <v>sni_243</v>
      </c>
      <c r="C561" s="17" t="str">
        <f>'Undergrupp (Fyrsiffer)'!B182</f>
        <v>2431</v>
      </c>
      <c r="D561" s="17" t="str">
        <f>'Undergrupp (Fyrsiffer)'!C182</f>
        <v>Tillverkning av kalldragen stålstång</v>
      </c>
    </row>
    <row r="562" spans="1:4" x14ac:dyDescent="0.2">
      <c r="A562" s="11" t="str">
        <f t="shared" si="19"/>
        <v>sni_2432</v>
      </c>
      <c r="B562" s="11" t="str">
        <f t="shared" si="18"/>
        <v>sni_243</v>
      </c>
      <c r="C562" s="17" t="str">
        <f>'Undergrupp (Fyrsiffer)'!B183</f>
        <v>2432</v>
      </c>
      <c r="D562" s="17" t="str">
        <f>'Undergrupp (Fyrsiffer)'!C183</f>
        <v>Tillverkning av kallvalsade stålband</v>
      </c>
    </row>
    <row r="563" spans="1:4" x14ac:dyDescent="0.2">
      <c r="A563" s="11" t="str">
        <f t="shared" si="19"/>
        <v>sni_2433</v>
      </c>
      <c r="B563" s="11" t="str">
        <f t="shared" si="18"/>
        <v>sni_243</v>
      </c>
      <c r="C563" s="17" t="str">
        <f>'Undergrupp (Fyrsiffer)'!B184</f>
        <v>2433</v>
      </c>
      <c r="D563" s="17" t="str">
        <f>'Undergrupp (Fyrsiffer)'!C184</f>
        <v>Tillverkning av andra kallformade produkter av stål</v>
      </c>
    </row>
    <row r="564" spans="1:4" x14ac:dyDescent="0.2">
      <c r="A564" s="11" t="str">
        <f t="shared" si="19"/>
        <v>sni_2434</v>
      </c>
      <c r="B564" s="11" t="str">
        <f t="shared" si="18"/>
        <v>sni_243</v>
      </c>
      <c r="C564" s="17" t="str">
        <f>'Undergrupp (Fyrsiffer)'!B185</f>
        <v>2434</v>
      </c>
      <c r="D564" s="17" t="str">
        <f>'Undergrupp (Fyrsiffer)'!C185</f>
        <v>Tillverkning av kalldragen ståltråd</v>
      </c>
    </row>
    <row r="565" spans="1:4" x14ac:dyDescent="0.2">
      <c r="A565" s="11" t="str">
        <f t="shared" si="19"/>
        <v>sni_2441</v>
      </c>
      <c r="B565" s="11" t="str">
        <f t="shared" si="18"/>
        <v>sni_244</v>
      </c>
      <c r="C565" s="17" t="str">
        <f>'Undergrupp (Fyrsiffer)'!B186</f>
        <v>2441</v>
      </c>
      <c r="D565" s="17" t="str">
        <f>'Undergrupp (Fyrsiffer)'!C186</f>
        <v>Framställning av ädla metaller</v>
      </c>
    </row>
    <row r="566" spans="1:4" x14ac:dyDescent="0.2">
      <c r="A566" s="11" t="str">
        <f t="shared" si="19"/>
        <v>sni_2442</v>
      </c>
      <c r="B566" s="11" t="str">
        <f t="shared" si="18"/>
        <v>sni_244</v>
      </c>
      <c r="C566" s="17" t="str">
        <f>'Undergrupp (Fyrsiffer)'!B187</f>
        <v>2442</v>
      </c>
      <c r="D566" s="17" t="str">
        <f>'Undergrupp (Fyrsiffer)'!C187</f>
        <v>Framställning av aluminium</v>
      </c>
    </row>
    <row r="567" spans="1:4" x14ac:dyDescent="0.2">
      <c r="A567" s="11" t="str">
        <f t="shared" si="19"/>
        <v>sni_2443</v>
      </c>
      <c r="B567" s="11" t="str">
        <f t="shared" si="18"/>
        <v>sni_244</v>
      </c>
      <c r="C567" s="17" t="str">
        <f>'Undergrupp (Fyrsiffer)'!B188</f>
        <v>2443</v>
      </c>
      <c r="D567" s="17" t="str">
        <f>'Undergrupp (Fyrsiffer)'!C188</f>
        <v>Framställning av bly, zink och tenn</v>
      </c>
    </row>
    <row r="568" spans="1:4" x14ac:dyDescent="0.2">
      <c r="A568" s="11" t="str">
        <f t="shared" si="19"/>
        <v>sni_2444</v>
      </c>
      <c r="B568" s="11" t="str">
        <f t="shared" si="18"/>
        <v>sni_244</v>
      </c>
      <c r="C568" s="17" t="str">
        <f>'Undergrupp (Fyrsiffer)'!B189</f>
        <v>2444</v>
      </c>
      <c r="D568" s="17" t="str">
        <f>'Undergrupp (Fyrsiffer)'!C189</f>
        <v>Framställning av koppar</v>
      </c>
    </row>
    <row r="569" spans="1:4" x14ac:dyDescent="0.2">
      <c r="A569" s="11" t="str">
        <f t="shared" si="19"/>
        <v>sni_2445</v>
      </c>
      <c r="B569" s="11" t="str">
        <f t="shared" si="18"/>
        <v>sni_244</v>
      </c>
      <c r="C569" s="17" t="str">
        <f>'Undergrupp (Fyrsiffer)'!B190</f>
        <v>2445</v>
      </c>
      <c r="D569" s="17" t="str">
        <f>'Undergrupp (Fyrsiffer)'!C190</f>
        <v>Framställning av andra metaller</v>
      </c>
    </row>
    <row r="570" spans="1:4" x14ac:dyDescent="0.2">
      <c r="A570" s="11" t="str">
        <f t="shared" si="19"/>
        <v>sni_2446</v>
      </c>
      <c r="B570" s="11" t="str">
        <f t="shared" si="18"/>
        <v>sni_244</v>
      </c>
      <c r="C570" s="17" t="str">
        <f>'Undergrupp (Fyrsiffer)'!B191</f>
        <v>2446</v>
      </c>
      <c r="D570" s="17" t="str">
        <f>'Undergrupp (Fyrsiffer)'!C191</f>
        <v>Tillverkning av kärnbränsle</v>
      </c>
    </row>
    <row r="571" spans="1:4" x14ac:dyDescent="0.2">
      <c r="A571" s="11" t="str">
        <f t="shared" si="19"/>
        <v>sni_2451</v>
      </c>
      <c r="B571" s="11" t="str">
        <f t="shared" si="18"/>
        <v>sni_245</v>
      </c>
      <c r="C571" s="17" t="str">
        <f>'Undergrupp (Fyrsiffer)'!B192</f>
        <v>2451</v>
      </c>
      <c r="D571" s="17" t="str">
        <f>'Undergrupp (Fyrsiffer)'!C192</f>
        <v>Gjutning av järn</v>
      </c>
    </row>
    <row r="572" spans="1:4" x14ac:dyDescent="0.2">
      <c r="A572" s="11" t="str">
        <f t="shared" si="19"/>
        <v>sni_2452</v>
      </c>
      <c r="B572" s="11" t="str">
        <f t="shared" si="18"/>
        <v>sni_245</v>
      </c>
      <c r="C572" s="17" t="str">
        <f>'Undergrupp (Fyrsiffer)'!B193</f>
        <v>2452</v>
      </c>
      <c r="D572" s="17" t="str">
        <f>'Undergrupp (Fyrsiffer)'!C193</f>
        <v>Gjutning av stål</v>
      </c>
    </row>
    <row r="573" spans="1:4" x14ac:dyDescent="0.2">
      <c r="A573" s="11" t="str">
        <f t="shared" si="19"/>
        <v>sni_2453</v>
      </c>
      <c r="B573" s="11" t="str">
        <f t="shared" si="18"/>
        <v>sni_245</v>
      </c>
      <c r="C573" s="17" t="str">
        <f>'Undergrupp (Fyrsiffer)'!B194</f>
        <v>2453</v>
      </c>
      <c r="D573" s="17" t="str">
        <f>'Undergrupp (Fyrsiffer)'!C194</f>
        <v>Gjutning av lättmetall</v>
      </c>
    </row>
    <row r="574" spans="1:4" x14ac:dyDescent="0.2">
      <c r="A574" s="11" t="str">
        <f t="shared" si="19"/>
        <v>sni_2454</v>
      </c>
      <c r="B574" s="11" t="str">
        <f t="shared" si="18"/>
        <v>sni_245</v>
      </c>
      <c r="C574" s="17" t="str">
        <f>'Undergrupp (Fyrsiffer)'!B195</f>
        <v>2454</v>
      </c>
      <c r="D574" s="17" t="str">
        <f>'Undergrupp (Fyrsiffer)'!C195</f>
        <v>Gjutning av andra metaller</v>
      </c>
    </row>
    <row r="575" spans="1:4" x14ac:dyDescent="0.2">
      <c r="A575" s="11" t="str">
        <f t="shared" si="19"/>
        <v>sni_2511</v>
      </c>
      <c r="B575" s="11" t="str">
        <f t="shared" si="18"/>
        <v>sni_251</v>
      </c>
      <c r="C575" s="17" t="str">
        <f>'Undergrupp (Fyrsiffer)'!B196</f>
        <v>2511</v>
      </c>
      <c r="D575" s="17" t="str">
        <f>'Undergrupp (Fyrsiffer)'!C196</f>
        <v>Tillverkning av metallstommar och delar därav</v>
      </c>
    </row>
    <row r="576" spans="1:4" x14ac:dyDescent="0.2">
      <c r="A576" s="11" t="str">
        <f t="shared" si="19"/>
        <v>sni_2512</v>
      </c>
      <c r="B576" s="11" t="str">
        <f t="shared" ref="B576:B639" si="20">"sni_"&amp;LEFT(C576,3)</f>
        <v>sni_251</v>
      </c>
      <c r="C576" s="17" t="str">
        <f>'Undergrupp (Fyrsiffer)'!B197</f>
        <v>2512</v>
      </c>
      <c r="D576" s="17" t="str">
        <f>'Undergrupp (Fyrsiffer)'!C197</f>
        <v>Tillverkning av dörrar och fönster av metall</v>
      </c>
    </row>
    <row r="577" spans="1:4" x14ac:dyDescent="0.2">
      <c r="A577" s="11" t="str">
        <f t="shared" si="19"/>
        <v>sni_2521</v>
      </c>
      <c r="B577" s="11" t="str">
        <f t="shared" si="20"/>
        <v>sni_252</v>
      </c>
      <c r="C577" s="17" t="str">
        <f>'Undergrupp (Fyrsiffer)'!B198</f>
        <v>2521</v>
      </c>
      <c r="D577" s="17" t="str">
        <f>'Undergrupp (Fyrsiffer)'!C198</f>
        <v>Tillverkning av radiatorer och pannor för centraluppvärmning</v>
      </c>
    </row>
    <row r="578" spans="1:4" x14ac:dyDescent="0.2">
      <c r="A578" s="11" t="str">
        <f t="shared" si="19"/>
        <v>sni_2529</v>
      </c>
      <c r="B578" s="11" t="str">
        <f t="shared" si="20"/>
        <v>sni_252</v>
      </c>
      <c r="C578" s="17" t="str">
        <f>'Undergrupp (Fyrsiffer)'!B199</f>
        <v>2529</v>
      </c>
      <c r="D578" s="17" t="str">
        <f>'Undergrupp (Fyrsiffer)'!C199</f>
        <v>Tillverkning av andra cisterner, tankar, kar och andra behållare av metall</v>
      </c>
    </row>
    <row r="579" spans="1:4" x14ac:dyDescent="0.2">
      <c r="A579" s="11" t="str">
        <f t="shared" ref="A579:A642" si="21">"sni_"&amp;C579</f>
        <v>sni_2530</v>
      </c>
      <c r="B579" s="11" t="str">
        <f t="shared" si="20"/>
        <v>sni_253</v>
      </c>
      <c r="C579" s="17" t="str">
        <f>'Undergrupp (Fyrsiffer)'!B200</f>
        <v>2530</v>
      </c>
      <c r="D579" s="17" t="str">
        <f>'Undergrupp (Fyrsiffer)'!C200</f>
        <v>Tillverkning av ånggeneratorer utom varmvattenpannor för centraluppvärmning</v>
      </c>
    </row>
    <row r="580" spans="1:4" x14ac:dyDescent="0.2">
      <c r="A580" s="11" t="str">
        <f t="shared" si="21"/>
        <v>sni_2540</v>
      </c>
      <c r="B580" s="11" t="str">
        <f t="shared" si="20"/>
        <v>sni_254</v>
      </c>
      <c r="C580" s="17" t="str">
        <f>'Undergrupp (Fyrsiffer)'!B201</f>
        <v>2540</v>
      </c>
      <c r="D580" s="17" t="str">
        <f>'Undergrupp (Fyrsiffer)'!C201</f>
        <v>Tillverkning av vapen och ammunition</v>
      </c>
    </row>
    <row r="581" spans="1:4" x14ac:dyDescent="0.2">
      <c r="A581" s="11" t="str">
        <f t="shared" si="21"/>
        <v>sni_2550</v>
      </c>
      <c r="B581" s="11" t="str">
        <f t="shared" si="20"/>
        <v>sni_255</v>
      </c>
      <c r="C581" s="17" t="str">
        <f>'Undergrupp (Fyrsiffer)'!B202</f>
        <v>2550</v>
      </c>
      <c r="D581" s="17" t="str">
        <f>'Undergrupp (Fyrsiffer)'!C202</f>
        <v>Smidning, pressning, prägling och valsning av metall; pulvermetallurgi</v>
      </c>
    </row>
    <row r="582" spans="1:4" x14ac:dyDescent="0.2">
      <c r="A582" s="11" t="str">
        <f t="shared" si="21"/>
        <v>sni_2561</v>
      </c>
      <c r="B582" s="11" t="str">
        <f t="shared" si="20"/>
        <v>sni_256</v>
      </c>
      <c r="C582" s="17" t="str">
        <f>'Undergrupp (Fyrsiffer)'!B203</f>
        <v>2561</v>
      </c>
      <c r="D582" s="17" t="str">
        <f>'Undergrupp (Fyrsiffer)'!C203</f>
        <v>Beläggning och överdragning av metall</v>
      </c>
    </row>
    <row r="583" spans="1:4" x14ac:dyDescent="0.2">
      <c r="A583" s="11" t="str">
        <f t="shared" si="21"/>
        <v>sni_2562</v>
      </c>
      <c r="B583" s="11" t="str">
        <f t="shared" si="20"/>
        <v>sni_256</v>
      </c>
      <c r="C583" s="17" t="str">
        <f>'Undergrupp (Fyrsiffer)'!B204</f>
        <v>2562</v>
      </c>
      <c r="D583" s="17" t="str">
        <f>'Undergrupp (Fyrsiffer)'!C204</f>
        <v>Metallegoarbeten</v>
      </c>
    </row>
    <row r="584" spans="1:4" x14ac:dyDescent="0.2">
      <c r="A584" s="11" t="str">
        <f t="shared" si="21"/>
        <v>sni_2571</v>
      </c>
      <c r="B584" s="11" t="str">
        <f t="shared" si="20"/>
        <v>sni_257</v>
      </c>
      <c r="C584" s="17" t="str">
        <f>'Undergrupp (Fyrsiffer)'!B205</f>
        <v>2571</v>
      </c>
      <c r="D584" s="17" t="str">
        <f>'Undergrupp (Fyrsiffer)'!C205</f>
        <v>Tillverkning av bestick</v>
      </c>
    </row>
    <row r="585" spans="1:4" x14ac:dyDescent="0.2">
      <c r="A585" s="11" t="str">
        <f t="shared" si="21"/>
        <v>sni_2572</v>
      </c>
      <c r="B585" s="11" t="str">
        <f t="shared" si="20"/>
        <v>sni_257</v>
      </c>
      <c r="C585" s="17" t="str">
        <f>'Undergrupp (Fyrsiffer)'!B206</f>
        <v>2572</v>
      </c>
      <c r="D585" s="17" t="str">
        <f>'Undergrupp (Fyrsiffer)'!C206</f>
        <v>Tillverkning av lås och gångjärn</v>
      </c>
    </row>
    <row r="586" spans="1:4" x14ac:dyDescent="0.2">
      <c r="A586" s="11" t="str">
        <f t="shared" si="21"/>
        <v>sni_2573</v>
      </c>
      <c r="B586" s="11" t="str">
        <f t="shared" si="20"/>
        <v>sni_257</v>
      </c>
      <c r="C586" s="17" t="str">
        <f>'Undergrupp (Fyrsiffer)'!B207</f>
        <v>2573</v>
      </c>
      <c r="D586" s="17" t="str">
        <f>'Undergrupp (Fyrsiffer)'!C207</f>
        <v>Tillverkning av verktyg och redskap</v>
      </c>
    </row>
    <row r="587" spans="1:4" x14ac:dyDescent="0.2">
      <c r="A587" s="11" t="str">
        <f t="shared" si="21"/>
        <v>sni_2591</v>
      </c>
      <c r="B587" s="11" t="str">
        <f t="shared" si="20"/>
        <v>sni_259</v>
      </c>
      <c r="C587" s="17" t="str">
        <f>'Undergrupp (Fyrsiffer)'!B208</f>
        <v>2591</v>
      </c>
      <c r="D587" s="17" t="str">
        <f>'Undergrupp (Fyrsiffer)'!C208</f>
        <v>Tillverkning av stålfat o.d. behållare</v>
      </c>
    </row>
    <row r="588" spans="1:4" x14ac:dyDescent="0.2">
      <c r="A588" s="11" t="str">
        <f t="shared" si="21"/>
        <v>sni_2592</v>
      </c>
      <c r="B588" s="11" t="str">
        <f t="shared" si="20"/>
        <v>sni_259</v>
      </c>
      <c r="C588" s="17" t="str">
        <f>'Undergrupp (Fyrsiffer)'!B209</f>
        <v>2592</v>
      </c>
      <c r="D588" s="17" t="str">
        <f>'Undergrupp (Fyrsiffer)'!C209</f>
        <v>Tillverkning av lättmetallförpackningar</v>
      </c>
    </row>
    <row r="589" spans="1:4" x14ac:dyDescent="0.2">
      <c r="A589" s="11" t="str">
        <f t="shared" si="21"/>
        <v>sni_2593</v>
      </c>
      <c r="B589" s="11" t="str">
        <f t="shared" si="20"/>
        <v>sni_259</v>
      </c>
      <c r="C589" s="17" t="str">
        <f>'Undergrupp (Fyrsiffer)'!B210</f>
        <v>2593</v>
      </c>
      <c r="D589" s="17" t="str">
        <f>'Undergrupp (Fyrsiffer)'!C210</f>
        <v>Tillverkning av metalltrådvaror, kedjor och fjädrar</v>
      </c>
    </row>
    <row r="590" spans="1:4" x14ac:dyDescent="0.2">
      <c r="A590" s="11" t="str">
        <f t="shared" si="21"/>
        <v>sni_2594</v>
      </c>
      <c r="B590" s="11" t="str">
        <f t="shared" si="20"/>
        <v>sni_259</v>
      </c>
      <c r="C590" s="17" t="str">
        <f>'Undergrupp (Fyrsiffer)'!B211</f>
        <v>2594</v>
      </c>
      <c r="D590" s="17" t="str">
        <f>'Undergrupp (Fyrsiffer)'!C211</f>
        <v>Tillverkning av nitar och skruvar</v>
      </c>
    </row>
    <row r="591" spans="1:4" x14ac:dyDescent="0.2">
      <c r="A591" s="11" t="str">
        <f t="shared" si="21"/>
        <v>sni_2599</v>
      </c>
      <c r="B591" s="11" t="str">
        <f t="shared" si="20"/>
        <v>sni_259</v>
      </c>
      <c r="C591" s="17" t="str">
        <f>'Undergrupp (Fyrsiffer)'!B212</f>
        <v>2599</v>
      </c>
      <c r="D591" s="17" t="str">
        <f>'Undergrupp (Fyrsiffer)'!C212</f>
        <v>Övrig metallvarutillverkning</v>
      </c>
    </row>
    <row r="592" spans="1:4" x14ac:dyDescent="0.2">
      <c r="A592" s="11" t="str">
        <f t="shared" si="21"/>
        <v>sni_2611</v>
      </c>
      <c r="B592" s="11" t="str">
        <f t="shared" si="20"/>
        <v>sni_261</v>
      </c>
      <c r="C592" s="17" t="str">
        <f>'Undergrupp (Fyrsiffer)'!B213</f>
        <v>2611</v>
      </c>
      <c r="D592" s="17" t="str">
        <f>'Undergrupp (Fyrsiffer)'!C213</f>
        <v>Tillverkning av elektroniska komponenter</v>
      </c>
    </row>
    <row r="593" spans="1:4" x14ac:dyDescent="0.2">
      <c r="A593" s="11" t="str">
        <f t="shared" si="21"/>
        <v>sni_2612</v>
      </c>
      <c r="B593" s="11" t="str">
        <f t="shared" si="20"/>
        <v>sni_261</v>
      </c>
      <c r="C593" s="17" t="str">
        <f>'Undergrupp (Fyrsiffer)'!B214</f>
        <v>2612</v>
      </c>
      <c r="D593" s="17" t="str">
        <f>'Undergrupp (Fyrsiffer)'!C214</f>
        <v>Tillverkning av kretskort</v>
      </c>
    </row>
    <row r="594" spans="1:4" x14ac:dyDescent="0.2">
      <c r="A594" s="11" t="str">
        <f t="shared" si="21"/>
        <v>sni_2620</v>
      </c>
      <c r="B594" s="11" t="str">
        <f t="shared" si="20"/>
        <v>sni_262</v>
      </c>
      <c r="C594" s="17" t="str">
        <f>'Undergrupp (Fyrsiffer)'!B215</f>
        <v>2620</v>
      </c>
      <c r="D594" s="17" t="str">
        <f>'Undergrupp (Fyrsiffer)'!C215</f>
        <v>Tillverkning av datorer och kringutrustning</v>
      </c>
    </row>
    <row r="595" spans="1:4" x14ac:dyDescent="0.2">
      <c r="A595" s="11" t="str">
        <f t="shared" si="21"/>
        <v>sni_2630</v>
      </c>
      <c r="B595" s="11" t="str">
        <f t="shared" si="20"/>
        <v>sni_263</v>
      </c>
      <c r="C595" s="17" t="str">
        <f>'Undergrupp (Fyrsiffer)'!B216</f>
        <v>2630</v>
      </c>
      <c r="D595" s="17" t="str">
        <f>'Undergrupp (Fyrsiffer)'!C216</f>
        <v>Tillverkning av kommunikationsutrustning</v>
      </c>
    </row>
    <row r="596" spans="1:4" x14ac:dyDescent="0.2">
      <c r="A596" s="11" t="str">
        <f t="shared" si="21"/>
        <v>sni_2640</v>
      </c>
      <c r="B596" s="11" t="str">
        <f t="shared" si="20"/>
        <v>sni_264</v>
      </c>
      <c r="C596" s="17" t="str">
        <f>'Undergrupp (Fyrsiffer)'!B217</f>
        <v>2640</v>
      </c>
      <c r="D596" s="17" t="str">
        <f>'Undergrupp (Fyrsiffer)'!C217</f>
        <v>Tillverkning av hemelektronik</v>
      </c>
    </row>
    <row r="597" spans="1:4" x14ac:dyDescent="0.2">
      <c r="A597" s="11" t="str">
        <f t="shared" si="21"/>
        <v>sni_2651</v>
      </c>
      <c r="B597" s="11" t="str">
        <f t="shared" si="20"/>
        <v>sni_265</v>
      </c>
      <c r="C597" s="17" t="str">
        <f>'Undergrupp (Fyrsiffer)'!B218</f>
        <v>2651</v>
      </c>
      <c r="D597" s="17" t="str">
        <f>'Undergrupp (Fyrsiffer)'!C218</f>
        <v>Tillverkning av instrument och apparater för mätning, provning och navigering</v>
      </c>
    </row>
    <row r="598" spans="1:4" x14ac:dyDescent="0.2">
      <c r="A598" s="11" t="str">
        <f t="shared" si="21"/>
        <v>sni_2652</v>
      </c>
      <c r="B598" s="11" t="str">
        <f t="shared" si="20"/>
        <v>sni_265</v>
      </c>
      <c r="C598" s="17" t="str">
        <f>'Undergrupp (Fyrsiffer)'!B219</f>
        <v>2652</v>
      </c>
      <c r="D598" s="17" t="str">
        <f>'Undergrupp (Fyrsiffer)'!C219</f>
        <v>Urtillverkning</v>
      </c>
    </row>
    <row r="599" spans="1:4" x14ac:dyDescent="0.2">
      <c r="A599" s="11" t="str">
        <f t="shared" si="21"/>
        <v>sni_2660</v>
      </c>
      <c r="B599" s="11" t="str">
        <f t="shared" si="20"/>
        <v>sni_266</v>
      </c>
      <c r="C599" s="17" t="str">
        <f>'Undergrupp (Fyrsiffer)'!B220</f>
        <v>2660</v>
      </c>
      <c r="D599" s="17" t="str">
        <f>'Undergrupp (Fyrsiffer)'!C220</f>
        <v>Tillverkning av strålningsutrustning samt elektromedicinsk och elektroterapeutisk utrustning</v>
      </c>
    </row>
    <row r="600" spans="1:4" x14ac:dyDescent="0.2">
      <c r="A600" s="11" t="str">
        <f t="shared" si="21"/>
        <v>sni_2670</v>
      </c>
      <c r="B600" s="11" t="str">
        <f t="shared" si="20"/>
        <v>sni_267</v>
      </c>
      <c r="C600" s="17" t="str">
        <f>'Undergrupp (Fyrsiffer)'!B221</f>
        <v>2670</v>
      </c>
      <c r="D600" s="17" t="str">
        <f>'Undergrupp (Fyrsiffer)'!C221</f>
        <v>Tillverkning av optiska instrument och fotoutrustning</v>
      </c>
    </row>
    <row r="601" spans="1:4" x14ac:dyDescent="0.2">
      <c r="A601" s="11" t="str">
        <f t="shared" si="21"/>
        <v>sni_2680</v>
      </c>
      <c r="B601" s="11" t="str">
        <f t="shared" si="20"/>
        <v>sni_268</v>
      </c>
      <c r="C601" s="17" t="str">
        <f>'Undergrupp (Fyrsiffer)'!B222</f>
        <v>2680</v>
      </c>
      <c r="D601" s="17" t="str">
        <f>'Undergrupp (Fyrsiffer)'!C222</f>
        <v>Tillverkning av magnetiska och optiska medier</v>
      </c>
    </row>
    <row r="602" spans="1:4" x14ac:dyDescent="0.2">
      <c r="A602" s="11" t="str">
        <f t="shared" si="21"/>
        <v>sni_2711</v>
      </c>
      <c r="B602" s="11" t="str">
        <f t="shared" si="20"/>
        <v>sni_271</v>
      </c>
      <c r="C602" s="17" t="str">
        <f>'Undergrupp (Fyrsiffer)'!B223</f>
        <v>2711</v>
      </c>
      <c r="D602" s="17" t="str">
        <f>'Undergrupp (Fyrsiffer)'!C223</f>
        <v>Tillverkning av elmotorer, generatorer och transformatorer</v>
      </c>
    </row>
    <row r="603" spans="1:4" x14ac:dyDescent="0.2">
      <c r="A603" s="11" t="str">
        <f t="shared" si="21"/>
        <v>sni_2712</v>
      </c>
      <c r="B603" s="11" t="str">
        <f t="shared" si="20"/>
        <v>sni_271</v>
      </c>
      <c r="C603" s="17" t="str">
        <f>'Undergrupp (Fyrsiffer)'!B224</f>
        <v>2712</v>
      </c>
      <c r="D603" s="17" t="str">
        <f>'Undergrupp (Fyrsiffer)'!C224</f>
        <v>Tillverkning av eldistributions- och elkontrollapparater</v>
      </c>
    </row>
    <row r="604" spans="1:4" x14ac:dyDescent="0.2">
      <c r="A604" s="11" t="str">
        <f t="shared" si="21"/>
        <v>sni_2720</v>
      </c>
      <c r="B604" s="11" t="str">
        <f t="shared" si="20"/>
        <v>sni_272</v>
      </c>
      <c r="C604" s="17" t="str">
        <f>'Undergrupp (Fyrsiffer)'!B225</f>
        <v>2720</v>
      </c>
      <c r="D604" s="17" t="str">
        <f>'Undergrupp (Fyrsiffer)'!C225</f>
        <v>Batteri- och ackumulatortillverkning</v>
      </c>
    </row>
    <row r="605" spans="1:4" x14ac:dyDescent="0.2">
      <c r="A605" s="11" t="str">
        <f t="shared" si="21"/>
        <v>sni_2731</v>
      </c>
      <c r="B605" s="11" t="str">
        <f t="shared" si="20"/>
        <v>sni_273</v>
      </c>
      <c r="C605" s="17" t="str">
        <f>'Undergrupp (Fyrsiffer)'!B226</f>
        <v>2731</v>
      </c>
      <c r="D605" s="17" t="str">
        <f>'Undergrupp (Fyrsiffer)'!C226</f>
        <v>Tillverkning av optiska fiberkablar</v>
      </c>
    </row>
    <row r="606" spans="1:4" x14ac:dyDescent="0.2">
      <c r="A606" s="11" t="str">
        <f t="shared" si="21"/>
        <v>sni_2732</v>
      </c>
      <c r="B606" s="11" t="str">
        <f t="shared" si="20"/>
        <v>sni_273</v>
      </c>
      <c r="C606" s="17" t="str">
        <f>'Undergrupp (Fyrsiffer)'!B227</f>
        <v>2732</v>
      </c>
      <c r="D606" s="17" t="str">
        <f>'Undergrupp (Fyrsiffer)'!C227</f>
        <v>Tillverkning av andra elektroniska och elektriska ledningar och kablar</v>
      </c>
    </row>
    <row r="607" spans="1:4" x14ac:dyDescent="0.2">
      <c r="A607" s="11" t="str">
        <f t="shared" si="21"/>
        <v>sni_2733</v>
      </c>
      <c r="B607" s="11" t="str">
        <f t="shared" si="20"/>
        <v>sni_273</v>
      </c>
      <c r="C607" s="17" t="str">
        <f>'Undergrupp (Fyrsiffer)'!B228</f>
        <v>2733</v>
      </c>
      <c r="D607" s="17" t="str">
        <f>'Undergrupp (Fyrsiffer)'!C228</f>
        <v>Tillverkning av kabeltillbehör</v>
      </c>
    </row>
    <row r="608" spans="1:4" x14ac:dyDescent="0.2">
      <c r="A608" s="11" t="str">
        <f t="shared" si="21"/>
        <v>sni_2740</v>
      </c>
      <c r="B608" s="11" t="str">
        <f t="shared" si="20"/>
        <v>sni_274</v>
      </c>
      <c r="C608" s="17" t="str">
        <f>'Undergrupp (Fyrsiffer)'!B229</f>
        <v>2740</v>
      </c>
      <c r="D608" s="17" t="str">
        <f>'Undergrupp (Fyrsiffer)'!C229</f>
        <v>Tillverkning av belysningsarmatur</v>
      </c>
    </row>
    <row r="609" spans="1:4" x14ac:dyDescent="0.2">
      <c r="A609" s="11" t="str">
        <f t="shared" si="21"/>
        <v>sni_2751</v>
      </c>
      <c r="B609" s="11" t="str">
        <f t="shared" si="20"/>
        <v>sni_275</v>
      </c>
      <c r="C609" s="17" t="str">
        <f>'Undergrupp (Fyrsiffer)'!B230</f>
        <v>2751</v>
      </c>
      <c r="D609" s="17" t="str">
        <f>'Undergrupp (Fyrsiffer)'!C230</f>
        <v>Tillverkning av elektriska hushållsmaskiner och hushållsapparater</v>
      </c>
    </row>
    <row r="610" spans="1:4" x14ac:dyDescent="0.2">
      <c r="A610" s="11" t="str">
        <f t="shared" si="21"/>
        <v>sni_2752</v>
      </c>
      <c r="B610" s="11" t="str">
        <f t="shared" si="20"/>
        <v>sni_275</v>
      </c>
      <c r="C610" s="17" t="str">
        <f>'Undergrupp (Fyrsiffer)'!B231</f>
        <v>2752</v>
      </c>
      <c r="D610" s="17" t="str">
        <f>'Undergrupp (Fyrsiffer)'!C231</f>
        <v>Tillverkning av icke-elektriska hushållsmaskiner och hushållsapparater</v>
      </c>
    </row>
    <row r="611" spans="1:4" x14ac:dyDescent="0.2">
      <c r="A611" s="11" t="str">
        <f t="shared" si="21"/>
        <v>sni_2790</v>
      </c>
      <c r="B611" s="11" t="str">
        <f t="shared" si="20"/>
        <v>sni_279</v>
      </c>
      <c r="C611" s="17" t="str">
        <f>'Undergrupp (Fyrsiffer)'!B232</f>
        <v>2790</v>
      </c>
      <c r="D611" s="17" t="str">
        <f>'Undergrupp (Fyrsiffer)'!C232</f>
        <v>Tillverkning av annan elapparatur</v>
      </c>
    </row>
    <row r="612" spans="1:4" x14ac:dyDescent="0.2">
      <c r="A612" s="11" t="str">
        <f t="shared" si="21"/>
        <v>sni_2811</v>
      </c>
      <c r="B612" s="11" t="str">
        <f t="shared" si="20"/>
        <v>sni_281</v>
      </c>
      <c r="C612" s="17" t="str">
        <f>'Undergrupp (Fyrsiffer)'!B233</f>
        <v>2811</v>
      </c>
      <c r="D612" s="17" t="str">
        <f>'Undergrupp (Fyrsiffer)'!C233</f>
        <v>Tillverkning av motorer och turbiner utom för luftfartyg och fordon</v>
      </c>
    </row>
    <row r="613" spans="1:4" x14ac:dyDescent="0.2">
      <c r="A613" s="11" t="str">
        <f t="shared" si="21"/>
        <v>sni_2812</v>
      </c>
      <c r="B613" s="11" t="str">
        <f t="shared" si="20"/>
        <v>sni_281</v>
      </c>
      <c r="C613" s="17" t="str">
        <f>'Undergrupp (Fyrsiffer)'!B234</f>
        <v>2812</v>
      </c>
      <c r="D613" s="17" t="str">
        <f>'Undergrupp (Fyrsiffer)'!C234</f>
        <v>Tillverkning av fluidteknisk utrustning</v>
      </c>
    </row>
    <row r="614" spans="1:4" x14ac:dyDescent="0.2">
      <c r="A614" s="11" t="str">
        <f t="shared" si="21"/>
        <v>sni_2813</v>
      </c>
      <c r="B614" s="11" t="str">
        <f t="shared" si="20"/>
        <v>sni_281</v>
      </c>
      <c r="C614" s="17" t="str">
        <f>'Undergrupp (Fyrsiffer)'!B235</f>
        <v>2813</v>
      </c>
      <c r="D614" s="17" t="str">
        <f>'Undergrupp (Fyrsiffer)'!C235</f>
        <v>Tillverkning av andra pumpar och kompressorer</v>
      </c>
    </row>
    <row r="615" spans="1:4" x14ac:dyDescent="0.2">
      <c r="A615" s="11" t="str">
        <f t="shared" si="21"/>
        <v>sni_2814</v>
      </c>
      <c r="B615" s="11" t="str">
        <f t="shared" si="20"/>
        <v>sni_281</v>
      </c>
      <c r="C615" s="17" t="str">
        <f>'Undergrupp (Fyrsiffer)'!B236</f>
        <v>2814</v>
      </c>
      <c r="D615" s="17" t="str">
        <f>'Undergrupp (Fyrsiffer)'!C236</f>
        <v>Tillverkning av andra kranar och ventiler</v>
      </c>
    </row>
    <row r="616" spans="1:4" x14ac:dyDescent="0.2">
      <c r="A616" s="11" t="str">
        <f t="shared" si="21"/>
        <v>sni_2815</v>
      </c>
      <c r="B616" s="11" t="str">
        <f t="shared" si="20"/>
        <v>sni_281</v>
      </c>
      <c r="C616" s="17" t="str">
        <f>'Undergrupp (Fyrsiffer)'!B237</f>
        <v>2815</v>
      </c>
      <c r="D616" s="17" t="str">
        <f>'Undergrupp (Fyrsiffer)'!C237</f>
        <v>Tillverkning av lager, kugghjul och andra delar för kraftöverföring</v>
      </c>
    </row>
    <row r="617" spans="1:4" x14ac:dyDescent="0.2">
      <c r="A617" s="11" t="str">
        <f t="shared" si="21"/>
        <v>sni_2821</v>
      </c>
      <c r="B617" s="11" t="str">
        <f t="shared" si="20"/>
        <v>sni_282</v>
      </c>
      <c r="C617" s="17" t="str">
        <f>'Undergrupp (Fyrsiffer)'!B238</f>
        <v>2821</v>
      </c>
      <c r="D617" s="17" t="str">
        <f>'Undergrupp (Fyrsiffer)'!C238</f>
        <v>Tillverkning av ugnar och brännare</v>
      </c>
    </row>
    <row r="618" spans="1:4" x14ac:dyDescent="0.2">
      <c r="A618" s="11" t="str">
        <f t="shared" si="21"/>
        <v>sni_2822</v>
      </c>
      <c r="B618" s="11" t="str">
        <f t="shared" si="20"/>
        <v>sni_282</v>
      </c>
      <c r="C618" s="17" t="str">
        <f>'Undergrupp (Fyrsiffer)'!B239</f>
        <v>2822</v>
      </c>
      <c r="D618" s="17" t="str">
        <f>'Undergrupp (Fyrsiffer)'!C239</f>
        <v>Tillverkning av lyft- och godshanteringsanordningar</v>
      </c>
    </row>
    <row r="619" spans="1:4" x14ac:dyDescent="0.2">
      <c r="A619" s="11" t="str">
        <f t="shared" si="21"/>
        <v>sni_2823</v>
      </c>
      <c r="B619" s="11" t="str">
        <f t="shared" si="20"/>
        <v>sni_282</v>
      </c>
      <c r="C619" s="17" t="str">
        <f>'Undergrupp (Fyrsiffer)'!B240</f>
        <v>2823</v>
      </c>
      <c r="D619" s="17" t="str">
        <f>'Undergrupp (Fyrsiffer)'!C240</f>
        <v>Tillverkning av kontorsmaskiner och kontorsutrustning (utom datorer och kringutrustning)</v>
      </c>
    </row>
    <row r="620" spans="1:4" x14ac:dyDescent="0.2">
      <c r="A620" s="11" t="str">
        <f t="shared" si="21"/>
        <v>sni_2824</v>
      </c>
      <c r="B620" s="11" t="str">
        <f t="shared" si="20"/>
        <v>sni_282</v>
      </c>
      <c r="C620" s="17" t="str">
        <f>'Undergrupp (Fyrsiffer)'!B241</f>
        <v>2824</v>
      </c>
      <c r="D620" s="17" t="str">
        <f>'Undergrupp (Fyrsiffer)'!C241</f>
        <v>Tillverkning av motordrivna handverktyg</v>
      </c>
    </row>
    <row r="621" spans="1:4" x14ac:dyDescent="0.2">
      <c r="A621" s="11" t="str">
        <f t="shared" si="21"/>
        <v>sni_2825</v>
      </c>
      <c r="B621" s="11" t="str">
        <f t="shared" si="20"/>
        <v>sni_282</v>
      </c>
      <c r="C621" s="17" t="str">
        <f>'Undergrupp (Fyrsiffer)'!B242</f>
        <v>2825</v>
      </c>
      <c r="D621" s="17" t="str">
        <f>'Undergrupp (Fyrsiffer)'!C242</f>
        <v>Tillverkning av maskiner och apparater för kyla och ventilation utom för hushåll</v>
      </c>
    </row>
    <row r="622" spans="1:4" x14ac:dyDescent="0.2">
      <c r="A622" s="11" t="str">
        <f t="shared" si="21"/>
        <v>sni_2829</v>
      </c>
      <c r="B622" s="11" t="str">
        <f t="shared" si="20"/>
        <v>sni_282</v>
      </c>
      <c r="C622" s="17" t="str">
        <f>'Undergrupp (Fyrsiffer)'!B243</f>
        <v>2829</v>
      </c>
      <c r="D622" s="17" t="str">
        <f>'Undergrupp (Fyrsiffer)'!C243</f>
        <v>Övrig tillverkning av maskiner för allmänt ändamål</v>
      </c>
    </row>
    <row r="623" spans="1:4" x14ac:dyDescent="0.2">
      <c r="A623" s="11" t="str">
        <f t="shared" si="21"/>
        <v>sni_2830</v>
      </c>
      <c r="B623" s="11" t="str">
        <f t="shared" si="20"/>
        <v>sni_283</v>
      </c>
      <c r="C623" s="17" t="str">
        <f>'Undergrupp (Fyrsiffer)'!B244</f>
        <v>2830</v>
      </c>
      <c r="D623" s="17" t="str">
        <f>'Undergrupp (Fyrsiffer)'!C244</f>
        <v>Tillverkning av jord- och skogsbruksmaskiner</v>
      </c>
    </row>
    <row r="624" spans="1:4" x14ac:dyDescent="0.2">
      <c r="A624" s="11" t="str">
        <f t="shared" si="21"/>
        <v>sni_2841</v>
      </c>
      <c r="B624" s="11" t="str">
        <f t="shared" si="20"/>
        <v>sni_284</v>
      </c>
      <c r="C624" s="17" t="str">
        <f>'Undergrupp (Fyrsiffer)'!B245</f>
        <v>2841</v>
      </c>
      <c r="D624" s="17" t="str">
        <f>'Undergrupp (Fyrsiffer)'!C245</f>
        <v>Tillverkning av verktygsmaskiner för metallbearbetning</v>
      </c>
    </row>
    <row r="625" spans="1:4" x14ac:dyDescent="0.2">
      <c r="A625" s="11" t="str">
        <f t="shared" si="21"/>
        <v>sni_2849</v>
      </c>
      <c r="B625" s="11" t="str">
        <f t="shared" si="20"/>
        <v>sni_284</v>
      </c>
      <c r="C625" s="17" t="str">
        <f>'Undergrupp (Fyrsiffer)'!B246</f>
        <v>2849</v>
      </c>
      <c r="D625" s="17" t="str">
        <f>'Undergrupp (Fyrsiffer)'!C246</f>
        <v>Tillverkning av övriga verktygsmaskiner</v>
      </c>
    </row>
    <row r="626" spans="1:4" x14ac:dyDescent="0.2">
      <c r="A626" s="11" t="str">
        <f t="shared" si="21"/>
        <v>sni_2891</v>
      </c>
      <c r="B626" s="11" t="str">
        <f t="shared" si="20"/>
        <v>sni_289</v>
      </c>
      <c r="C626" s="17" t="str">
        <f>'Undergrupp (Fyrsiffer)'!B247</f>
        <v>2891</v>
      </c>
      <c r="D626" s="17" t="str">
        <f>'Undergrupp (Fyrsiffer)'!C247</f>
        <v>Tillverkning av maskiner för metallurgi</v>
      </c>
    </row>
    <row r="627" spans="1:4" x14ac:dyDescent="0.2">
      <c r="A627" s="11" t="str">
        <f t="shared" si="21"/>
        <v>sni_2892</v>
      </c>
      <c r="B627" s="11" t="str">
        <f t="shared" si="20"/>
        <v>sni_289</v>
      </c>
      <c r="C627" s="17" t="str">
        <f>'Undergrupp (Fyrsiffer)'!B248</f>
        <v>2892</v>
      </c>
      <c r="D627" s="17" t="str">
        <f>'Undergrupp (Fyrsiffer)'!C248</f>
        <v>Tillverkning av gruv-, bergbrytnings- och byggmaskiner</v>
      </c>
    </row>
    <row r="628" spans="1:4" x14ac:dyDescent="0.2">
      <c r="A628" s="11" t="str">
        <f t="shared" si="21"/>
        <v>sni_2893</v>
      </c>
      <c r="B628" s="11" t="str">
        <f t="shared" si="20"/>
        <v>sni_289</v>
      </c>
      <c r="C628" s="17" t="str">
        <f>'Undergrupp (Fyrsiffer)'!B249</f>
        <v>2893</v>
      </c>
      <c r="D628" s="17" t="str">
        <f>'Undergrupp (Fyrsiffer)'!C249</f>
        <v>Tillverkning av maskiner för framställning av livsmedel, drycker och tobaksvaror</v>
      </c>
    </row>
    <row r="629" spans="1:4" x14ac:dyDescent="0.2">
      <c r="A629" s="11" t="str">
        <f t="shared" si="21"/>
        <v>sni_2894</v>
      </c>
      <c r="B629" s="11" t="str">
        <f t="shared" si="20"/>
        <v>sni_289</v>
      </c>
      <c r="C629" s="17" t="str">
        <f>'Undergrupp (Fyrsiffer)'!B250</f>
        <v>2894</v>
      </c>
      <c r="D629" s="17" t="str">
        <f>'Undergrupp (Fyrsiffer)'!C250</f>
        <v>Tillverkning av maskiner för produktion av textil-, beklädnads- och lädervaror</v>
      </c>
    </row>
    <row r="630" spans="1:4" x14ac:dyDescent="0.2">
      <c r="A630" s="11" t="str">
        <f t="shared" si="21"/>
        <v>sni_2895</v>
      </c>
      <c r="B630" s="11" t="str">
        <f t="shared" si="20"/>
        <v>sni_289</v>
      </c>
      <c r="C630" s="17" t="str">
        <f>'Undergrupp (Fyrsiffer)'!B251</f>
        <v>2895</v>
      </c>
      <c r="D630" s="17" t="str">
        <f>'Undergrupp (Fyrsiffer)'!C251</f>
        <v>Tillverkning av maskiner för produktion av massa, papper och papp</v>
      </c>
    </row>
    <row r="631" spans="1:4" x14ac:dyDescent="0.2">
      <c r="A631" s="11" t="str">
        <f t="shared" si="21"/>
        <v>sni_2896</v>
      </c>
      <c r="B631" s="11" t="str">
        <f t="shared" si="20"/>
        <v>sni_289</v>
      </c>
      <c r="C631" s="17" t="str">
        <f>'Undergrupp (Fyrsiffer)'!B252</f>
        <v>2896</v>
      </c>
      <c r="D631" s="17" t="str">
        <f>'Undergrupp (Fyrsiffer)'!C252</f>
        <v>Tillverkning av maskiner för gummi och plast</v>
      </c>
    </row>
    <row r="632" spans="1:4" x14ac:dyDescent="0.2">
      <c r="A632" s="11" t="str">
        <f t="shared" si="21"/>
        <v>sni_2899</v>
      </c>
      <c r="B632" s="11" t="str">
        <f t="shared" si="20"/>
        <v>sni_289</v>
      </c>
      <c r="C632" s="17" t="str">
        <f>'Undergrupp (Fyrsiffer)'!B253</f>
        <v>2899</v>
      </c>
      <c r="D632" s="17" t="str">
        <f>'Undergrupp (Fyrsiffer)'!C253</f>
        <v>Tillverkning av övriga specialmaskiner</v>
      </c>
    </row>
    <row r="633" spans="1:4" x14ac:dyDescent="0.2">
      <c r="A633" s="11" t="str">
        <f t="shared" si="21"/>
        <v>sni_2910</v>
      </c>
      <c r="B633" s="11" t="str">
        <f t="shared" si="20"/>
        <v>sni_291</v>
      </c>
      <c r="C633" s="17" t="str">
        <f>'Undergrupp (Fyrsiffer)'!B254</f>
        <v>2910</v>
      </c>
      <c r="D633" s="17" t="str">
        <f>'Undergrupp (Fyrsiffer)'!C254</f>
        <v>Motorfordonstillverkning</v>
      </c>
    </row>
    <row r="634" spans="1:4" x14ac:dyDescent="0.2">
      <c r="A634" s="11" t="str">
        <f t="shared" si="21"/>
        <v>sni_2920</v>
      </c>
      <c r="B634" s="11" t="str">
        <f t="shared" si="20"/>
        <v>sni_292</v>
      </c>
      <c r="C634" s="17" t="str">
        <f>'Undergrupp (Fyrsiffer)'!B255</f>
        <v>2920</v>
      </c>
      <c r="D634" s="17" t="str">
        <f>'Undergrupp (Fyrsiffer)'!C255</f>
        <v>Tillverkning av karosserier för motorfordon; tillverkning av släpfordon och påhängsvagnar</v>
      </c>
    </row>
    <row r="635" spans="1:4" x14ac:dyDescent="0.2">
      <c r="A635" s="11" t="str">
        <f t="shared" si="21"/>
        <v>sni_2931</v>
      </c>
      <c r="B635" s="11" t="str">
        <f t="shared" si="20"/>
        <v>sni_293</v>
      </c>
      <c r="C635" s="17" t="str">
        <f>'Undergrupp (Fyrsiffer)'!B256</f>
        <v>2931</v>
      </c>
      <c r="D635" s="17" t="str">
        <f>'Undergrupp (Fyrsiffer)'!C256</f>
        <v>Tillverkning av elektrisk och elektronisk utrustning för motorfordon</v>
      </c>
    </row>
    <row r="636" spans="1:4" x14ac:dyDescent="0.2">
      <c r="A636" s="11" t="str">
        <f t="shared" si="21"/>
        <v>sni_2932</v>
      </c>
      <c r="B636" s="11" t="str">
        <f t="shared" si="20"/>
        <v>sni_293</v>
      </c>
      <c r="C636" s="17" t="str">
        <f>'Undergrupp (Fyrsiffer)'!B257</f>
        <v>2932</v>
      </c>
      <c r="D636" s="17" t="str">
        <f>'Undergrupp (Fyrsiffer)'!C257</f>
        <v>Tillverkning av andra delar och tillbehör till motorfordon</v>
      </c>
    </row>
    <row r="637" spans="1:4" x14ac:dyDescent="0.2">
      <c r="A637" s="11" t="str">
        <f t="shared" si="21"/>
        <v>sni_3011</v>
      </c>
      <c r="B637" s="11" t="str">
        <f t="shared" si="20"/>
        <v>sni_301</v>
      </c>
      <c r="C637" s="17" t="str">
        <f>'Undergrupp (Fyrsiffer)'!B258</f>
        <v>3011</v>
      </c>
      <c r="D637" s="17" t="str">
        <f>'Undergrupp (Fyrsiffer)'!C258</f>
        <v>Byggande av fartyg och flytande materiel</v>
      </c>
    </row>
    <row r="638" spans="1:4" x14ac:dyDescent="0.2">
      <c r="A638" s="11" t="str">
        <f t="shared" si="21"/>
        <v>sni_3012</v>
      </c>
      <c r="B638" s="11" t="str">
        <f t="shared" si="20"/>
        <v>sni_301</v>
      </c>
      <c r="C638" s="17" t="str">
        <f>'Undergrupp (Fyrsiffer)'!B259</f>
        <v>3012</v>
      </c>
      <c r="D638" s="17" t="str">
        <f>'Undergrupp (Fyrsiffer)'!C259</f>
        <v>Byggande av fritidsbåtar</v>
      </c>
    </row>
    <row r="639" spans="1:4" x14ac:dyDescent="0.2">
      <c r="A639" s="11" t="str">
        <f t="shared" si="21"/>
        <v>sni_3020</v>
      </c>
      <c r="B639" s="11" t="str">
        <f t="shared" si="20"/>
        <v>sni_302</v>
      </c>
      <c r="C639" s="17" t="str">
        <f>'Undergrupp (Fyrsiffer)'!B260</f>
        <v>3020</v>
      </c>
      <c r="D639" s="17" t="str">
        <f>'Undergrupp (Fyrsiffer)'!C260</f>
        <v>Tillverkning av rälsfordon</v>
      </c>
    </row>
    <row r="640" spans="1:4" x14ac:dyDescent="0.2">
      <c r="A640" s="11" t="str">
        <f t="shared" si="21"/>
        <v>sni_3030</v>
      </c>
      <c r="B640" s="11" t="str">
        <f t="shared" ref="B640:B703" si="22">"sni_"&amp;LEFT(C640,3)</f>
        <v>sni_303</v>
      </c>
      <c r="C640" s="17" t="str">
        <f>'Undergrupp (Fyrsiffer)'!B261</f>
        <v>3030</v>
      </c>
      <c r="D640" s="17" t="str">
        <f>'Undergrupp (Fyrsiffer)'!C261</f>
        <v>Tillverkning av luftfartyg, rymdfarkoster o.d.</v>
      </c>
    </row>
    <row r="641" spans="1:4" x14ac:dyDescent="0.2">
      <c r="A641" s="11" t="str">
        <f t="shared" si="21"/>
        <v>sni_3040</v>
      </c>
      <c r="B641" s="11" t="str">
        <f t="shared" si="22"/>
        <v>sni_304</v>
      </c>
      <c r="C641" s="17" t="str">
        <f>'Undergrupp (Fyrsiffer)'!B262</f>
        <v>3040</v>
      </c>
      <c r="D641" s="17" t="str">
        <f>'Undergrupp (Fyrsiffer)'!C262</f>
        <v>Tillverkning av militära stridsfordon</v>
      </c>
    </row>
    <row r="642" spans="1:4" x14ac:dyDescent="0.2">
      <c r="A642" s="11" t="str">
        <f t="shared" si="21"/>
        <v>sni_3091</v>
      </c>
      <c r="B642" s="11" t="str">
        <f t="shared" si="22"/>
        <v>sni_309</v>
      </c>
      <c r="C642" s="17" t="str">
        <f>'Undergrupp (Fyrsiffer)'!B263</f>
        <v>3091</v>
      </c>
      <c r="D642" s="17" t="str">
        <f>'Undergrupp (Fyrsiffer)'!C263</f>
        <v>Tillverkning av motorcyklar</v>
      </c>
    </row>
    <row r="643" spans="1:4" x14ac:dyDescent="0.2">
      <c r="A643" s="11" t="str">
        <f t="shared" ref="A643:A706" si="23">"sni_"&amp;C643</f>
        <v>sni_3092</v>
      </c>
      <c r="B643" s="11" t="str">
        <f t="shared" si="22"/>
        <v>sni_309</v>
      </c>
      <c r="C643" s="17" t="str">
        <f>'Undergrupp (Fyrsiffer)'!B264</f>
        <v>3092</v>
      </c>
      <c r="D643" s="17" t="str">
        <f>'Undergrupp (Fyrsiffer)'!C264</f>
        <v>Tillverkning av cyklar och invalidfordon</v>
      </c>
    </row>
    <row r="644" spans="1:4" x14ac:dyDescent="0.2">
      <c r="A644" s="11" t="str">
        <f t="shared" si="23"/>
        <v>sni_3099</v>
      </c>
      <c r="B644" s="11" t="str">
        <f t="shared" si="22"/>
        <v>sni_309</v>
      </c>
      <c r="C644" s="17" t="str">
        <f>'Undergrupp (Fyrsiffer)'!B265</f>
        <v>3099</v>
      </c>
      <c r="D644" s="17" t="str">
        <f>'Undergrupp (Fyrsiffer)'!C265</f>
        <v>Diverse övrig transportmedelstillverkning</v>
      </c>
    </row>
    <row r="645" spans="1:4" x14ac:dyDescent="0.2">
      <c r="A645" s="11" t="str">
        <f t="shared" si="23"/>
        <v>sni_3101</v>
      </c>
      <c r="B645" s="11" t="str">
        <f t="shared" si="22"/>
        <v>sni_310</v>
      </c>
      <c r="C645" s="17" t="str">
        <f>'Undergrupp (Fyrsiffer)'!B266</f>
        <v>3101</v>
      </c>
      <c r="D645" s="17" t="str">
        <f>'Undergrupp (Fyrsiffer)'!C266</f>
        <v>Tillverkning av kontors- och butiksmöbler samt kontors- och butiksinredningar</v>
      </c>
    </row>
    <row r="646" spans="1:4" x14ac:dyDescent="0.2">
      <c r="A646" s="11" t="str">
        <f t="shared" si="23"/>
        <v>sni_3102</v>
      </c>
      <c r="B646" s="11" t="str">
        <f t="shared" si="22"/>
        <v>sni_310</v>
      </c>
      <c r="C646" s="17" t="str">
        <f>'Undergrupp (Fyrsiffer)'!B267</f>
        <v>3102</v>
      </c>
      <c r="D646" s="17" t="str">
        <f>'Undergrupp (Fyrsiffer)'!C267</f>
        <v>Tillverkning av köksmöbler och köksinredningar</v>
      </c>
    </row>
    <row r="647" spans="1:4" x14ac:dyDescent="0.2">
      <c r="A647" s="11" t="str">
        <f t="shared" si="23"/>
        <v>sni_3103</v>
      </c>
      <c r="B647" s="11" t="str">
        <f t="shared" si="22"/>
        <v>sni_310</v>
      </c>
      <c r="C647" s="17" t="str">
        <f>'Undergrupp (Fyrsiffer)'!B268</f>
        <v>3103</v>
      </c>
      <c r="D647" s="17" t="str">
        <f>'Undergrupp (Fyrsiffer)'!C268</f>
        <v>Tillverkning av madrasser</v>
      </c>
    </row>
    <row r="648" spans="1:4" x14ac:dyDescent="0.2">
      <c r="A648" s="11" t="str">
        <f t="shared" si="23"/>
        <v>sni_3109</v>
      </c>
      <c r="B648" s="11" t="str">
        <f t="shared" si="22"/>
        <v>sni_310</v>
      </c>
      <c r="C648" s="17" t="str">
        <f>'Undergrupp (Fyrsiffer)'!B269</f>
        <v>3109</v>
      </c>
      <c r="D648" s="17" t="str">
        <f>'Undergrupp (Fyrsiffer)'!C269</f>
        <v>Tillverkning av andra möbler</v>
      </c>
    </row>
    <row r="649" spans="1:4" x14ac:dyDescent="0.2">
      <c r="A649" s="11" t="str">
        <f t="shared" si="23"/>
        <v>sni_3211</v>
      </c>
      <c r="B649" s="11" t="str">
        <f t="shared" si="22"/>
        <v>sni_321</v>
      </c>
      <c r="C649" s="17" t="str">
        <f>'Undergrupp (Fyrsiffer)'!B270</f>
        <v>3211</v>
      </c>
      <c r="D649" s="17" t="str">
        <f>'Undergrupp (Fyrsiffer)'!C270</f>
        <v>Prägling av mynt</v>
      </c>
    </row>
    <row r="650" spans="1:4" x14ac:dyDescent="0.2">
      <c r="A650" s="11" t="str">
        <f t="shared" si="23"/>
        <v>sni_3212</v>
      </c>
      <c r="B650" s="11" t="str">
        <f t="shared" si="22"/>
        <v>sni_321</v>
      </c>
      <c r="C650" s="17" t="str">
        <f>'Undergrupp (Fyrsiffer)'!B271</f>
        <v>3212</v>
      </c>
      <c r="D650" s="17" t="str">
        <f>'Undergrupp (Fyrsiffer)'!C271</f>
        <v>Tillverkning av smycken, guld- och silversmedsvaror</v>
      </c>
    </row>
    <row r="651" spans="1:4" x14ac:dyDescent="0.2">
      <c r="A651" s="11" t="str">
        <f t="shared" si="23"/>
        <v>sni_3213</v>
      </c>
      <c r="B651" s="11" t="str">
        <f t="shared" si="22"/>
        <v>sni_321</v>
      </c>
      <c r="C651" s="17" t="str">
        <f>'Undergrupp (Fyrsiffer)'!B272</f>
        <v>3213</v>
      </c>
      <c r="D651" s="17" t="str">
        <f>'Undergrupp (Fyrsiffer)'!C272</f>
        <v>Tillverkning av bijouterier o.d.</v>
      </c>
    </row>
    <row r="652" spans="1:4" x14ac:dyDescent="0.2">
      <c r="A652" s="11" t="str">
        <f t="shared" si="23"/>
        <v>sni_3220</v>
      </c>
      <c r="B652" s="11" t="str">
        <f t="shared" si="22"/>
        <v>sni_322</v>
      </c>
      <c r="C652" s="17" t="str">
        <f>'Undergrupp (Fyrsiffer)'!B273</f>
        <v>3220</v>
      </c>
      <c r="D652" s="17" t="str">
        <f>'Undergrupp (Fyrsiffer)'!C273</f>
        <v>Tillverkning av musikinstrument</v>
      </c>
    </row>
    <row r="653" spans="1:4" x14ac:dyDescent="0.2">
      <c r="A653" s="11" t="str">
        <f t="shared" si="23"/>
        <v>sni_3230</v>
      </c>
      <c r="B653" s="11" t="str">
        <f t="shared" si="22"/>
        <v>sni_323</v>
      </c>
      <c r="C653" s="17" t="str">
        <f>'Undergrupp (Fyrsiffer)'!B274</f>
        <v>3230</v>
      </c>
      <c r="D653" s="17" t="str">
        <f>'Undergrupp (Fyrsiffer)'!C274</f>
        <v>Tillverkning av sportartiklar</v>
      </c>
    </row>
    <row r="654" spans="1:4" x14ac:dyDescent="0.2">
      <c r="A654" s="11" t="str">
        <f t="shared" si="23"/>
        <v>sni_3240</v>
      </c>
      <c r="B654" s="11" t="str">
        <f t="shared" si="22"/>
        <v>sni_324</v>
      </c>
      <c r="C654" s="17" t="str">
        <f>'Undergrupp (Fyrsiffer)'!B275</f>
        <v>3240</v>
      </c>
      <c r="D654" s="17" t="str">
        <f>'Undergrupp (Fyrsiffer)'!C275</f>
        <v>Tillverkning av spel och leksaker</v>
      </c>
    </row>
    <row r="655" spans="1:4" x14ac:dyDescent="0.2">
      <c r="A655" s="11" t="str">
        <f t="shared" si="23"/>
        <v>sni_3250</v>
      </c>
      <c r="B655" s="11" t="str">
        <f t="shared" si="22"/>
        <v>sni_325</v>
      </c>
      <c r="C655" s="17" t="str">
        <f>'Undergrupp (Fyrsiffer)'!B276</f>
        <v>3250</v>
      </c>
      <c r="D655" s="17" t="str">
        <f>'Undergrupp (Fyrsiffer)'!C276</f>
        <v>Tillverkning av medicinsk och dental utrustning</v>
      </c>
    </row>
    <row r="656" spans="1:4" x14ac:dyDescent="0.2">
      <c r="A656" s="11" t="str">
        <f t="shared" si="23"/>
        <v>sni_3291</v>
      </c>
      <c r="B656" s="11" t="str">
        <f t="shared" si="22"/>
        <v>sni_329</v>
      </c>
      <c r="C656" s="17" t="str">
        <f>'Undergrupp (Fyrsiffer)'!B277</f>
        <v>3291</v>
      </c>
      <c r="D656" s="17" t="str">
        <f>'Undergrupp (Fyrsiffer)'!C277</f>
        <v>Tillverkning av borstbinderiarbeten</v>
      </c>
    </row>
    <row r="657" spans="1:4" x14ac:dyDescent="0.2">
      <c r="A657" s="11" t="str">
        <f t="shared" si="23"/>
        <v>sni_3299</v>
      </c>
      <c r="B657" s="11" t="str">
        <f t="shared" si="22"/>
        <v>sni_329</v>
      </c>
      <c r="C657" s="17" t="str">
        <f>'Undergrupp (Fyrsiffer)'!B278</f>
        <v>3299</v>
      </c>
      <c r="D657" s="17" t="str">
        <f>'Undergrupp (Fyrsiffer)'!C278</f>
        <v>Diverse övrig tillverkning</v>
      </c>
    </row>
    <row r="658" spans="1:4" x14ac:dyDescent="0.2">
      <c r="A658" s="11" t="str">
        <f t="shared" si="23"/>
        <v>sni_3311</v>
      </c>
      <c r="B658" s="11" t="str">
        <f t="shared" si="22"/>
        <v>sni_331</v>
      </c>
      <c r="C658" s="17" t="str">
        <f>'Undergrupp (Fyrsiffer)'!B279</f>
        <v>3311</v>
      </c>
      <c r="D658" s="17" t="str">
        <f>'Undergrupp (Fyrsiffer)'!C279</f>
        <v>Reparation av metallvaror</v>
      </c>
    </row>
    <row r="659" spans="1:4" x14ac:dyDescent="0.2">
      <c r="A659" s="11" t="str">
        <f t="shared" si="23"/>
        <v>sni_3312</v>
      </c>
      <c r="B659" s="11" t="str">
        <f t="shared" si="22"/>
        <v>sni_331</v>
      </c>
      <c r="C659" s="17" t="str">
        <f>'Undergrupp (Fyrsiffer)'!B280</f>
        <v>3312</v>
      </c>
      <c r="D659" s="17" t="str">
        <f>'Undergrupp (Fyrsiffer)'!C280</f>
        <v>Reparation av maskiner</v>
      </c>
    </row>
    <row r="660" spans="1:4" x14ac:dyDescent="0.2">
      <c r="A660" s="11" t="str">
        <f t="shared" si="23"/>
        <v>sni_3313</v>
      </c>
      <c r="B660" s="11" t="str">
        <f t="shared" si="22"/>
        <v>sni_331</v>
      </c>
      <c r="C660" s="17" t="str">
        <f>'Undergrupp (Fyrsiffer)'!B281</f>
        <v>3313</v>
      </c>
      <c r="D660" s="17" t="str">
        <f>'Undergrupp (Fyrsiffer)'!C281</f>
        <v>Reparation av elektronisk och optisk utrustning</v>
      </c>
    </row>
    <row r="661" spans="1:4" x14ac:dyDescent="0.2">
      <c r="A661" s="11" t="str">
        <f t="shared" si="23"/>
        <v>sni_3314</v>
      </c>
      <c r="B661" s="11" t="str">
        <f t="shared" si="22"/>
        <v>sni_331</v>
      </c>
      <c r="C661" s="17" t="str">
        <f>'Undergrupp (Fyrsiffer)'!B282</f>
        <v>3314</v>
      </c>
      <c r="D661" s="17" t="str">
        <f>'Undergrupp (Fyrsiffer)'!C282</f>
        <v>Reparation av elapparatur</v>
      </c>
    </row>
    <row r="662" spans="1:4" x14ac:dyDescent="0.2">
      <c r="A662" s="11" t="str">
        <f t="shared" si="23"/>
        <v>sni_3315</v>
      </c>
      <c r="B662" s="11" t="str">
        <f t="shared" si="22"/>
        <v>sni_331</v>
      </c>
      <c r="C662" s="17" t="str">
        <f>'Undergrupp (Fyrsiffer)'!B283</f>
        <v>3315</v>
      </c>
      <c r="D662" s="17" t="str">
        <f>'Undergrupp (Fyrsiffer)'!C283</f>
        <v>Reparation och underhåll av fartyg och båtar</v>
      </c>
    </row>
    <row r="663" spans="1:4" x14ac:dyDescent="0.2">
      <c r="A663" s="11" t="str">
        <f t="shared" si="23"/>
        <v>sni_3316</v>
      </c>
      <c r="B663" s="11" t="str">
        <f t="shared" si="22"/>
        <v>sni_331</v>
      </c>
      <c r="C663" s="17" t="str">
        <f>'Undergrupp (Fyrsiffer)'!B284</f>
        <v>3316</v>
      </c>
      <c r="D663" s="17" t="str">
        <f>'Undergrupp (Fyrsiffer)'!C284</f>
        <v>Reparation och underhåll av luftfartyg och rymdfarkoster</v>
      </c>
    </row>
    <row r="664" spans="1:4" x14ac:dyDescent="0.2">
      <c r="A664" s="11" t="str">
        <f t="shared" si="23"/>
        <v>sni_3317</v>
      </c>
      <c r="B664" s="11" t="str">
        <f t="shared" si="22"/>
        <v>sni_331</v>
      </c>
      <c r="C664" s="17" t="str">
        <f>'Undergrupp (Fyrsiffer)'!B285</f>
        <v>3317</v>
      </c>
      <c r="D664" s="17" t="str">
        <f>'Undergrupp (Fyrsiffer)'!C285</f>
        <v>Reparation och underhåll av andra transportmedel</v>
      </c>
    </row>
    <row r="665" spans="1:4" x14ac:dyDescent="0.2">
      <c r="A665" s="11" t="str">
        <f t="shared" si="23"/>
        <v>sni_3319</v>
      </c>
      <c r="B665" s="11" t="str">
        <f t="shared" si="22"/>
        <v>sni_331</v>
      </c>
      <c r="C665" s="17" t="str">
        <f>'Undergrupp (Fyrsiffer)'!B286</f>
        <v>3319</v>
      </c>
      <c r="D665" s="17" t="str">
        <f>'Undergrupp (Fyrsiffer)'!C286</f>
        <v>Reparation av annan utrustning</v>
      </c>
    </row>
    <row r="666" spans="1:4" x14ac:dyDescent="0.2">
      <c r="A666" s="11" t="str">
        <f t="shared" si="23"/>
        <v>sni_3320</v>
      </c>
      <c r="B666" s="11" t="str">
        <f t="shared" si="22"/>
        <v>sni_332</v>
      </c>
      <c r="C666" s="17" t="str">
        <f>'Undergrupp (Fyrsiffer)'!B287</f>
        <v>3320</v>
      </c>
      <c r="D666" s="17" t="str">
        <f>'Undergrupp (Fyrsiffer)'!C287</f>
        <v>Installation av industrimaskiner och -utrustning</v>
      </c>
    </row>
    <row r="667" spans="1:4" x14ac:dyDescent="0.2">
      <c r="A667" s="11" t="str">
        <f t="shared" si="23"/>
        <v>sni_3511</v>
      </c>
      <c r="B667" s="11" t="str">
        <f t="shared" si="22"/>
        <v>sni_351</v>
      </c>
      <c r="C667" s="17" t="str">
        <f>'Undergrupp (Fyrsiffer)'!B288</f>
        <v>3511</v>
      </c>
      <c r="D667" s="17" t="str">
        <f>'Undergrupp (Fyrsiffer)'!C288</f>
        <v>Generering av elektricitet</v>
      </c>
    </row>
    <row r="668" spans="1:4" x14ac:dyDescent="0.2">
      <c r="A668" s="11" t="str">
        <f t="shared" si="23"/>
        <v>sni_3512</v>
      </c>
      <c r="B668" s="11" t="str">
        <f t="shared" si="22"/>
        <v>sni_351</v>
      </c>
      <c r="C668" s="17" t="str">
        <f>'Undergrupp (Fyrsiffer)'!B289</f>
        <v>3512</v>
      </c>
      <c r="D668" s="17" t="str">
        <f>'Undergrupp (Fyrsiffer)'!C289</f>
        <v>Överföring av elektricitet</v>
      </c>
    </row>
    <row r="669" spans="1:4" x14ac:dyDescent="0.2">
      <c r="A669" s="11" t="str">
        <f t="shared" si="23"/>
        <v>sni_3513</v>
      </c>
      <c r="B669" s="11" t="str">
        <f t="shared" si="22"/>
        <v>sni_351</v>
      </c>
      <c r="C669" s="17" t="str">
        <f>'Undergrupp (Fyrsiffer)'!B290</f>
        <v>3513</v>
      </c>
      <c r="D669" s="17" t="str">
        <f>'Undergrupp (Fyrsiffer)'!C290</f>
        <v>Distribution av elektricitet</v>
      </c>
    </row>
    <row r="670" spans="1:4" x14ac:dyDescent="0.2">
      <c r="A670" s="11" t="str">
        <f t="shared" si="23"/>
        <v>sni_3514</v>
      </c>
      <c r="B670" s="11" t="str">
        <f t="shared" si="22"/>
        <v>sni_351</v>
      </c>
      <c r="C670" s="17" t="str">
        <f>'Undergrupp (Fyrsiffer)'!B291</f>
        <v>3514</v>
      </c>
      <c r="D670" s="17" t="str">
        <f>'Undergrupp (Fyrsiffer)'!C291</f>
        <v>Handel med elektricitet</v>
      </c>
    </row>
    <row r="671" spans="1:4" x14ac:dyDescent="0.2">
      <c r="A671" s="11" t="str">
        <f t="shared" si="23"/>
        <v>sni_3521</v>
      </c>
      <c r="B671" s="11" t="str">
        <f t="shared" si="22"/>
        <v>sni_352</v>
      </c>
      <c r="C671" s="17" t="str">
        <f>'Undergrupp (Fyrsiffer)'!B292</f>
        <v>3521</v>
      </c>
      <c r="D671" s="17" t="str">
        <f>'Undergrupp (Fyrsiffer)'!C292</f>
        <v>Framställning av gas</v>
      </c>
    </row>
    <row r="672" spans="1:4" x14ac:dyDescent="0.2">
      <c r="A672" s="11" t="str">
        <f t="shared" si="23"/>
        <v>sni_3522</v>
      </c>
      <c r="B672" s="11" t="str">
        <f t="shared" si="22"/>
        <v>sni_352</v>
      </c>
      <c r="C672" s="17" t="str">
        <f>'Undergrupp (Fyrsiffer)'!B293</f>
        <v>3522</v>
      </c>
      <c r="D672" s="17" t="str">
        <f>'Undergrupp (Fyrsiffer)'!C293</f>
        <v>Distribution av gasformiga bränslen via rörnät</v>
      </c>
    </row>
    <row r="673" spans="1:4" x14ac:dyDescent="0.2">
      <c r="A673" s="11" t="str">
        <f t="shared" si="23"/>
        <v>sni_3523</v>
      </c>
      <c r="B673" s="11" t="str">
        <f t="shared" si="22"/>
        <v>sni_352</v>
      </c>
      <c r="C673" s="17" t="str">
        <f>'Undergrupp (Fyrsiffer)'!B294</f>
        <v>3523</v>
      </c>
      <c r="D673" s="17" t="str">
        <f>'Undergrupp (Fyrsiffer)'!C294</f>
        <v>Handel med gas via rörnät</v>
      </c>
    </row>
    <row r="674" spans="1:4" x14ac:dyDescent="0.2">
      <c r="A674" s="11" t="str">
        <f t="shared" si="23"/>
        <v>sni_3530</v>
      </c>
      <c r="B674" s="11" t="str">
        <f t="shared" si="22"/>
        <v>sni_353</v>
      </c>
      <c r="C674" s="17" t="str">
        <f>'Undergrupp (Fyrsiffer)'!B295</f>
        <v>3530</v>
      </c>
      <c r="D674" s="17" t="str">
        <f>'Undergrupp (Fyrsiffer)'!C295</f>
        <v>Försörjning av värme och kyla</v>
      </c>
    </row>
    <row r="675" spans="1:4" x14ac:dyDescent="0.2">
      <c r="A675" s="11" t="str">
        <f t="shared" si="23"/>
        <v>sni_3600</v>
      </c>
      <c r="B675" s="11" t="str">
        <f t="shared" si="22"/>
        <v>sni_360</v>
      </c>
      <c r="C675" s="17" t="str">
        <f>'Undergrupp (Fyrsiffer)'!B296</f>
        <v>3600</v>
      </c>
      <c r="D675" s="17" t="str">
        <f>'Undergrupp (Fyrsiffer)'!C296</f>
        <v>Vattenförsörjning</v>
      </c>
    </row>
    <row r="676" spans="1:4" x14ac:dyDescent="0.2">
      <c r="A676" s="11" t="str">
        <f t="shared" si="23"/>
        <v>sni_3700</v>
      </c>
      <c r="B676" s="11" t="str">
        <f t="shared" si="22"/>
        <v>sni_370</v>
      </c>
      <c r="C676" s="17" t="str">
        <f>'Undergrupp (Fyrsiffer)'!B297</f>
        <v>3700</v>
      </c>
      <c r="D676" s="17" t="str">
        <f>'Undergrupp (Fyrsiffer)'!C297</f>
        <v>Avloppsrening</v>
      </c>
    </row>
    <row r="677" spans="1:4" x14ac:dyDescent="0.2">
      <c r="A677" s="11" t="str">
        <f t="shared" si="23"/>
        <v>sni_3811</v>
      </c>
      <c r="B677" s="11" t="str">
        <f t="shared" si="22"/>
        <v>sni_381</v>
      </c>
      <c r="C677" s="17" t="str">
        <f>'Undergrupp (Fyrsiffer)'!B298</f>
        <v>3811</v>
      </c>
      <c r="D677" s="17" t="str">
        <f>'Undergrupp (Fyrsiffer)'!C298</f>
        <v>Insamling av icke-farligt avfall</v>
      </c>
    </row>
    <row r="678" spans="1:4" x14ac:dyDescent="0.2">
      <c r="A678" s="11" t="str">
        <f t="shared" si="23"/>
        <v>sni_3812</v>
      </c>
      <c r="B678" s="11" t="str">
        <f t="shared" si="22"/>
        <v>sni_381</v>
      </c>
      <c r="C678" s="17" t="str">
        <f>'Undergrupp (Fyrsiffer)'!B299</f>
        <v>3812</v>
      </c>
      <c r="D678" s="17" t="str">
        <f>'Undergrupp (Fyrsiffer)'!C299</f>
        <v>Insamling av farligt avfall</v>
      </c>
    </row>
    <row r="679" spans="1:4" x14ac:dyDescent="0.2">
      <c r="A679" s="11" t="str">
        <f t="shared" si="23"/>
        <v>sni_3821</v>
      </c>
      <c r="B679" s="11" t="str">
        <f t="shared" si="22"/>
        <v>sni_382</v>
      </c>
      <c r="C679" s="17" t="str">
        <f>'Undergrupp (Fyrsiffer)'!B300</f>
        <v>3821</v>
      </c>
      <c r="D679" s="17" t="str">
        <f>'Undergrupp (Fyrsiffer)'!C300</f>
        <v>Behandling och bortskaffande av icke-farligt avfall</v>
      </c>
    </row>
    <row r="680" spans="1:4" x14ac:dyDescent="0.2">
      <c r="A680" s="11" t="str">
        <f t="shared" si="23"/>
        <v>sni_3822</v>
      </c>
      <c r="B680" s="11" t="str">
        <f t="shared" si="22"/>
        <v>sni_382</v>
      </c>
      <c r="C680" s="17" t="str">
        <f>'Undergrupp (Fyrsiffer)'!B301</f>
        <v>3822</v>
      </c>
      <c r="D680" s="17" t="str">
        <f>'Undergrupp (Fyrsiffer)'!C301</f>
        <v>Behandling och bortskaffande av farligt avfall</v>
      </c>
    </row>
    <row r="681" spans="1:4" x14ac:dyDescent="0.2">
      <c r="A681" s="11" t="str">
        <f t="shared" si="23"/>
        <v>sni_3831</v>
      </c>
      <c r="B681" s="11" t="str">
        <f t="shared" si="22"/>
        <v>sni_383</v>
      </c>
      <c r="C681" s="17" t="str">
        <f>'Undergrupp (Fyrsiffer)'!B302</f>
        <v>3831</v>
      </c>
      <c r="D681" s="17" t="str">
        <f>'Undergrupp (Fyrsiffer)'!C302</f>
        <v>Demontering av uttjänta fordon och maskiner</v>
      </c>
    </row>
    <row r="682" spans="1:4" x14ac:dyDescent="0.2">
      <c r="A682" s="11" t="str">
        <f t="shared" si="23"/>
        <v>sni_3832</v>
      </c>
      <c r="B682" s="11" t="str">
        <f t="shared" si="22"/>
        <v>sni_383</v>
      </c>
      <c r="C682" s="17" t="str">
        <f>'Undergrupp (Fyrsiffer)'!B303</f>
        <v>3832</v>
      </c>
      <c r="D682" s="17" t="str">
        <f>'Undergrupp (Fyrsiffer)'!C303</f>
        <v>Återvinning av källsorterat material</v>
      </c>
    </row>
    <row r="683" spans="1:4" x14ac:dyDescent="0.2">
      <c r="A683" s="11" t="str">
        <f t="shared" si="23"/>
        <v>sni_3900</v>
      </c>
      <c r="B683" s="11" t="str">
        <f t="shared" si="22"/>
        <v>sni_390</v>
      </c>
      <c r="C683" s="17" t="str">
        <f>'Undergrupp (Fyrsiffer)'!B304</f>
        <v>3900</v>
      </c>
      <c r="D683" s="17" t="str">
        <f>'Undergrupp (Fyrsiffer)'!C304</f>
        <v>Sanering, efterbehandling av jord och vatten samt annan verksamhet för föroreningsbekämpning</v>
      </c>
    </row>
    <row r="684" spans="1:4" x14ac:dyDescent="0.2">
      <c r="A684" s="11" t="str">
        <f t="shared" si="23"/>
        <v>sni_4110</v>
      </c>
      <c r="B684" s="11" t="str">
        <f t="shared" si="22"/>
        <v>sni_411</v>
      </c>
      <c r="C684" s="17" t="str">
        <f>'Undergrupp (Fyrsiffer)'!B305</f>
        <v>4110</v>
      </c>
      <c r="D684" s="17" t="str">
        <f>'Undergrupp (Fyrsiffer)'!C305</f>
        <v>Utformning av byggprojekt</v>
      </c>
    </row>
    <row r="685" spans="1:4" x14ac:dyDescent="0.2">
      <c r="A685" s="11" t="str">
        <f t="shared" si="23"/>
        <v>sni_4120</v>
      </c>
      <c r="B685" s="11" t="str">
        <f t="shared" si="22"/>
        <v>sni_412</v>
      </c>
      <c r="C685" s="17" t="str">
        <f>'Undergrupp (Fyrsiffer)'!B306</f>
        <v>4120</v>
      </c>
      <c r="D685" s="17" t="str">
        <f>'Undergrupp (Fyrsiffer)'!C306</f>
        <v>Byggande av bostadshus och andra byggnader</v>
      </c>
    </row>
    <row r="686" spans="1:4" x14ac:dyDescent="0.2">
      <c r="A686" s="11" t="str">
        <f t="shared" si="23"/>
        <v>sni_4211</v>
      </c>
      <c r="B686" s="11" t="str">
        <f t="shared" si="22"/>
        <v>sni_421</v>
      </c>
      <c r="C686" s="17" t="str">
        <f>'Undergrupp (Fyrsiffer)'!B307</f>
        <v>4211</v>
      </c>
      <c r="D686" s="17" t="str">
        <f>'Undergrupp (Fyrsiffer)'!C307</f>
        <v>Anläggning av vägar och motorvägar</v>
      </c>
    </row>
    <row r="687" spans="1:4" x14ac:dyDescent="0.2">
      <c r="A687" s="11" t="str">
        <f t="shared" si="23"/>
        <v>sni_4212</v>
      </c>
      <c r="B687" s="11" t="str">
        <f t="shared" si="22"/>
        <v>sni_421</v>
      </c>
      <c r="C687" s="17" t="str">
        <f>'Undergrupp (Fyrsiffer)'!B308</f>
        <v>4212</v>
      </c>
      <c r="D687" s="17" t="str">
        <f>'Undergrupp (Fyrsiffer)'!C308</f>
        <v>Anläggning av järnvägar och tunnelbanor</v>
      </c>
    </row>
    <row r="688" spans="1:4" x14ac:dyDescent="0.2">
      <c r="A688" s="11" t="str">
        <f t="shared" si="23"/>
        <v>sni_4213</v>
      </c>
      <c r="B688" s="11" t="str">
        <f t="shared" si="22"/>
        <v>sni_421</v>
      </c>
      <c r="C688" s="17" t="str">
        <f>'Undergrupp (Fyrsiffer)'!B309</f>
        <v>4213</v>
      </c>
      <c r="D688" s="17" t="str">
        <f>'Undergrupp (Fyrsiffer)'!C309</f>
        <v>Anläggning av broar och tunnlar</v>
      </c>
    </row>
    <row r="689" spans="1:4" x14ac:dyDescent="0.2">
      <c r="A689" s="11" t="str">
        <f t="shared" si="23"/>
        <v>sni_4221</v>
      </c>
      <c r="B689" s="11" t="str">
        <f t="shared" si="22"/>
        <v>sni_422</v>
      </c>
      <c r="C689" s="17" t="str">
        <f>'Undergrupp (Fyrsiffer)'!B310</f>
        <v>4221</v>
      </c>
      <c r="D689" s="17" t="str">
        <f>'Undergrupp (Fyrsiffer)'!C310</f>
        <v>Allmännyttiga anläggningsarbeten för värme, vatten och avlopp</v>
      </c>
    </row>
    <row r="690" spans="1:4" x14ac:dyDescent="0.2">
      <c r="A690" s="11" t="str">
        <f t="shared" si="23"/>
        <v>sni_4222</v>
      </c>
      <c r="B690" s="11" t="str">
        <f t="shared" si="22"/>
        <v>sni_422</v>
      </c>
      <c r="C690" s="17" t="str">
        <f>'Undergrupp (Fyrsiffer)'!B311</f>
        <v>4222</v>
      </c>
      <c r="D690" s="17" t="str">
        <f>'Undergrupp (Fyrsiffer)'!C311</f>
        <v>Anläggningsarbeten för el och telekommunikation</v>
      </c>
    </row>
    <row r="691" spans="1:4" x14ac:dyDescent="0.2">
      <c r="A691" s="11" t="str">
        <f t="shared" si="23"/>
        <v>sni_4291</v>
      </c>
      <c r="B691" s="11" t="str">
        <f t="shared" si="22"/>
        <v>sni_429</v>
      </c>
      <c r="C691" s="17" t="str">
        <f>'Undergrupp (Fyrsiffer)'!B312</f>
        <v>4291</v>
      </c>
      <c r="D691" s="17" t="str">
        <f>'Undergrupp (Fyrsiffer)'!C312</f>
        <v>Vattenbyggnad</v>
      </c>
    </row>
    <row r="692" spans="1:4" x14ac:dyDescent="0.2">
      <c r="A692" s="11" t="str">
        <f t="shared" si="23"/>
        <v>sni_4299</v>
      </c>
      <c r="B692" s="11" t="str">
        <f t="shared" si="22"/>
        <v>sni_429</v>
      </c>
      <c r="C692" s="17" t="str">
        <f>'Undergrupp (Fyrsiffer)'!B313</f>
        <v>4299</v>
      </c>
      <c r="D692" s="17" t="str">
        <f>'Undergrupp (Fyrsiffer)'!C313</f>
        <v>Övriga anläggningsarbeten</v>
      </c>
    </row>
    <row r="693" spans="1:4" x14ac:dyDescent="0.2">
      <c r="A693" s="11" t="str">
        <f t="shared" si="23"/>
        <v>sni_4311</v>
      </c>
      <c r="B693" s="11" t="str">
        <f t="shared" si="22"/>
        <v>sni_431</v>
      </c>
      <c r="C693" s="17" t="str">
        <f>'Undergrupp (Fyrsiffer)'!B314</f>
        <v>4311</v>
      </c>
      <c r="D693" s="17" t="str">
        <f>'Undergrupp (Fyrsiffer)'!C314</f>
        <v>Rivning av hus och byggnader</v>
      </c>
    </row>
    <row r="694" spans="1:4" x14ac:dyDescent="0.2">
      <c r="A694" s="11" t="str">
        <f t="shared" si="23"/>
        <v>sni_4312</v>
      </c>
      <c r="B694" s="11" t="str">
        <f t="shared" si="22"/>
        <v>sni_431</v>
      </c>
      <c r="C694" s="17" t="str">
        <f>'Undergrupp (Fyrsiffer)'!B315</f>
        <v>4312</v>
      </c>
      <c r="D694" s="17" t="str">
        <f>'Undergrupp (Fyrsiffer)'!C315</f>
        <v>Mark- och grundarbeten</v>
      </c>
    </row>
    <row r="695" spans="1:4" x14ac:dyDescent="0.2">
      <c r="A695" s="11" t="str">
        <f t="shared" si="23"/>
        <v>sni_4313</v>
      </c>
      <c r="B695" s="11" t="str">
        <f t="shared" si="22"/>
        <v>sni_431</v>
      </c>
      <c r="C695" s="17" t="str">
        <f>'Undergrupp (Fyrsiffer)'!B316</f>
        <v>4313</v>
      </c>
      <c r="D695" s="17" t="str">
        <f>'Undergrupp (Fyrsiffer)'!C316</f>
        <v>Markundersökning</v>
      </c>
    </row>
    <row r="696" spans="1:4" x14ac:dyDescent="0.2">
      <c r="A696" s="11" t="str">
        <f t="shared" si="23"/>
        <v>sni_4321</v>
      </c>
      <c r="B696" s="11" t="str">
        <f t="shared" si="22"/>
        <v>sni_432</v>
      </c>
      <c r="C696" s="17" t="str">
        <f>'Undergrupp (Fyrsiffer)'!B317</f>
        <v>4321</v>
      </c>
      <c r="D696" s="17" t="str">
        <f>'Undergrupp (Fyrsiffer)'!C317</f>
        <v>Elinstallationer</v>
      </c>
    </row>
    <row r="697" spans="1:4" x14ac:dyDescent="0.2">
      <c r="A697" s="11" t="str">
        <f t="shared" si="23"/>
        <v>sni_4322</v>
      </c>
      <c r="B697" s="11" t="str">
        <f t="shared" si="22"/>
        <v>sni_432</v>
      </c>
      <c r="C697" s="17" t="str">
        <f>'Undergrupp (Fyrsiffer)'!B318</f>
        <v>4322</v>
      </c>
      <c r="D697" s="17" t="str">
        <f>'Undergrupp (Fyrsiffer)'!C318</f>
        <v>VVS-arbeten</v>
      </c>
    </row>
    <row r="698" spans="1:4" x14ac:dyDescent="0.2">
      <c r="A698" s="11" t="str">
        <f t="shared" si="23"/>
        <v>sni_4329</v>
      </c>
      <c r="B698" s="11" t="str">
        <f t="shared" si="22"/>
        <v>sni_432</v>
      </c>
      <c r="C698" s="17" t="str">
        <f>'Undergrupp (Fyrsiffer)'!B319</f>
        <v>4329</v>
      </c>
      <c r="D698" s="17" t="str">
        <f>'Undergrupp (Fyrsiffer)'!C319</f>
        <v>Andra bygginstallationer</v>
      </c>
    </row>
    <row r="699" spans="1:4" x14ac:dyDescent="0.2">
      <c r="A699" s="11" t="str">
        <f t="shared" si="23"/>
        <v>sni_4331</v>
      </c>
      <c r="B699" s="11" t="str">
        <f t="shared" si="22"/>
        <v>sni_433</v>
      </c>
      <c r="C699" s="17" t="str">
        <f>'Undergrupp (Fyrsiffer)'!B320</f>
        <v>4331</v>
      </c>
      <c r="D699" s="17" t="str">
        <f>'Undergrupp (Fyrsiffer)'!C320</f>
        <v>Puts-, fasad- och stuckatörsarbeten</v>
      </c>
    </row>
    <row r="700" spans="1:4" x14ac:dyDescent="0.2">
      <c r="A700" s="11" t="str">
        <f t="shared" si="23"/>
        <v>sni_4332</v>
      </c>
      <c r="B700" s="11" t="str">
        <f t="shared" si="22"/>
        <v>sni_433</v>
      </c>
      <c r="C700" s="17" t="str">
        <f>'Undergrupp (Fyrsiffer)'!B321</f>
        <v>4332</v>
      </c>
      <c r="D700" s="17" t="str">
        <f>'Undergrupp (Fyrsiffer)'!C321</f>
        <v>Byggnadssnickeriarbeten</v>
      </c>
    </row>
    <row r="701" spans="1:4" x14ac:dyDescent="0.2">
      <c r="A701" s="11" t="str">
        <f t="shared" si="23"/>
        <v>sni_4333</v>
      </c>
      <c r="B701" s="11" t="str">
        <f t="shared" si="22"/>
        <v>sni_433</v>
      </c>
      <c r="C701" s="17" t="str">
        <f>'Undergrupp (Fyrsiffer)'!B322</f>
        <v>4333</v>
      </c>
      <c r="D701" s="17" t="str">
        <f>'Undergrupp (Fyrsiffer)'!C322</f>
        <v>Golv- och väggbeläggningsarbeten</v>
      </c>
    </row>
    <row r="702" spans="1:4" x14ac:dyDescent="0.2">
      <c r="A702" s="11" t="str">
        <f t="shared" si="23"/>
        <v>sni_4334</v>
      </c>
      <c r="B702" s="11" t="str">
        <f t="shared" si="22"/>
        <v>sni_433</v>
      </c>
      <c r="C702" s="17" t="str">
        <f>'Undergrupp (Fyrsiffer)'!B323</f>
        <v>4334</v>
      </c>
      <c r="D702" s="17" t="str">
        <f>'Undergrupp (Fyrsiffer)'!C323</f>
        <v>Måleri- och glasmästeriarbeten</v>
      </c>
    </row>
    <row r="703" spans="1:4" x14ac:dyDescent="0.2">
      <c r="A703" s="11" t="str">
        <f t="shared" si="23"/>
        <v>sni_4339</v>
      </c>
      <c r="B703" s="11" t="str">
        <f t="shared" si="22"/>
        <v>sni_433</v>
      </c>
      <c r="C703" s="17" t="str">
        <f>'Undergrupp (Fyrsiffer)'!B324</f>
        <v>4339</v>
      </c>
      <c r="D703" s="17" t="str">
        <f>'Undergrupp (Fyrsiffer)'!C324</f>
        <v>Annan slutbehandling av byggnader</v>
      </c>
    </row>
    <row r="704" spans="1:4" x14ac:dyDescent="0.2">
      <c r="A704" s="11" t="str">
        <f t="shared" si="23"/>
        <v>sni_4391</v>
      </c>
      <c r="B704" s="11" t="str">
        <f t="shared" ref="B704:B767" si="24">"sni_"&amp;LEFT(C704,3)</f>
        <v>sni_439</v>
      </c>
      <c r="C704" s="17" t="str">
        <f>'Undergrupp (Fyrsiffer)'!B325</f>
        <v>4391</v>
      </c>
      <c r="D704" s="17" t="str">
        <f>'Undergrupp (Fyrsiffer)'!C325</f>
        <v>Takarbeten</v>
      </c>
    </row>
    <row r="705" spans="1:4" x14ac:dyDescent="0.2">
      <c r="A705" s="11" t="str">
        <f t="shared" si="23"/>
        <v>sni_4399</v>
      </c>
      <c r="B705" s="11" t="str">
        <f t="shared" si="24"/>
        <v>sni_439</v>
      </c>
      <c r="C705" s="17" t="str">
        <f>'Undergrupp (Fyrsiffer)'!B326</f>
        <v>4399</v>
      </c>
      <c r="D705" s="17" t="str">
        <f>'Undergrupp (Fyrsiffer)'!C326</f>
        <v>Övrig specialiserad bygg- och anläggningsverksamhet</v>
      </c>
    </row>
    <row r="706" spans="1:4" x14ac:dyDescent="0.2">
      <c r="A706" s="11" t="str">
        <f t="shared" si="23"/>
        <v>sni_4511</v>
      </c>
      <c r="B706" s="11" t="str">
        <f t="shared" si="24"/>
        <v>sni_451</v>
      </c>
      <c r="C706" s="17" t="str">
        <f>'Undergrupp (Fyrsiffer)'!B327</f>
        <v>4511</v>
      </c>
      <c r="D706" s="17" t="str">
        <f>'Undergrupp (Fyrsiffer)'!C327</f>
        <v>Handel med personbilar och lätta motorfordon</v>
      </c>
    </row>
    <row r="707" spans="1:4" x14ac:dyDescent="0.2">
      <c r="A707" s="11" t="str">
        <f t="shared" ref="A707:A770" si="25">"sni_"&amp;C707</f>
        <v>sni_4519</v>
      </c>
      <c r="B707" s="11" t="str">
        <f t="shared" si="24"/>
        <v>sni_451</v>
      </c>
      <c r="C707" s="17" t="str">
        <f>'Undergrupp (Fyrsiffer)'!B328</f>
        <v>4519</v>
      </c>
      <c r="D707" s="17" t="str">
        <f>'Undergrupp (Fyrsiffer)'!C328</f>
        <v>Handel med andra motorfordon utom motorcyklar</v>
      </c>
    </row>
    <row r="708" spans="1:4" x14ac:dyDescent="0.2">
      <c r="A708" s="11" t="str">
        <f t="shared" si="25"/>
        <v>sni_4520</v>
      </c>
      <c r="B708" s="11" t="str">
        <f t="shared" si="24"/>
        <v>sni_452</v>
      </c>
      <c r="C708" s="17" t="str">
        <f>'Undergrupp (Fyrsiffer)'!B329</f>
        <v>4520</v>
      </c>
      <c r="D708" s="17" t="str">
        <f>'Undergrupp (Fyrsiffer)'!C329</f>
        <v>Underhåll och reparation av motorfordon utom motorcyklar</v>
      </c>
    </row>
    <row r="709" spans="1:4" x14ac:dyDescent="0.2">
      <c r="A709" s="11" t="str">
        <f t="shared" si="25"/>
        <v>sni_4531</v>
      </c>
      <c r="B709" s="11" t="str">
        <f t="shared" si="24"/>
        <v>sni_453</v>
      </c>
      <c r="C709" s="17" t="str">
        <f>'Undergrupp (Fyrsiffer)'!B330</f>
        <v>4531</v>
      </c>
      <c r="D709" s="17" t="str">
        <f>'Undergrupp (Fyrsiffer)'!C330</f>
        <v>Parti- och provisionshandel med reservdelar och tillbehör till motorfordon utom motorcyklar</v>
      </c>
    </row>
    <row r="710" spans="1:4" x14ac:dyDescent="0.2">
      <c r="A710" s="11" t="str">
        <f t="shared" si="25"/>
        <v>sni_4532</v>
      </c>
      <c r="B710" s="11" t="str">
        <f t="shared" si="24"/>
        <v>sni_453</v>
      </c>
      <c r="C710" s="17" t="str">
        <f>'Undergrupp (Fyrsiffer)'!B331</f>
        <v>4532</v>
      </c>
      <c r="D710" s="17" t="str">
        <f>'Undergrupp (Fyrsiffer)'!C331</f>
        <v>Detaljhandel med reservdelar och tillbehör till motorfordon utom motorcyklar</v>
      </c>
    </row>
    <row r="711" spans="1:4" x14ac:dyDescent="0.2">
      <c r="A711" s="11" t="str">
        <f t="shared" si="25"/>
        <v>sni_4540</v>
      </c>
      <c r="B711" s="11" t="str">
        <f t="shared" si="24"/>
        <v>sni_454</v>
      </c>
      <c r="C711" s="17" t="str">
        <f>'Undergrupp (Fyrsiffer)'!B332</f>
        <v>4540</v>
      </c>
      <c r="D711" s="17" t="str">
        <f>'Undergrupp (Fyrsiffer)'!C332</f>
        <v>Handel med och service av motorcyklar inklusive reservdelar och tillbehör</v>
      </c>
    </row>
    <row r="712" spans="1:4" x14ac:dyDescent="0.2">
      <c r="A712" s="11" t="str">
        <f t="shared" si="25"/>
        <v>sni_4611</v>
      </c>
      <c r="B712" s="11" t="str">
        <f t="shared" si="24"/>
        <v>sni_461</v>
      </c>
      <c r="C712" s="17" t="str">
        <f>'Undergrupp (Fyrsiffer)'!B333</f>
        <v>4611</v>
      </c>
      <c r="D712" s="17" t="str">
        <f>'Undergrupp (Fyrsiffer)'!C333</f>
        <v>Provisionshandel med jordbruksråvaror, levande djur, textilråvaror och textilhalvfabrikat</v>
      </c>
    </row>
    <row r="713" spans="1:4" x14ac:dyDescent="0.2">
      <c r="A713" s="11" t="str">
        <f t="shared" si="25"/>
        <v>sni_4612</v>
      </c>
      <c r="B713" s="11" t="str">
        <f t="shared" si="24"/>
        <v>sni_461</v>
      </c>
      <c r="C713" s="17" t="str">
        <f>'Undergrupp (Fyrsiffer)'!B334</f>
        <v>4612</v>
      </c>
      <c r="D713" s="17" t="str">
        <f>'Undergrupp (Fyrsiffer)'!C334</f>
        <v>Provisionshandel med bränsle, malm, metaller och industrikemikalier</v>
      </c>
    </row>
    <row r="714" spans="1:4" x14ac:dyDescent="0.2">
      <c r="A714" s="11" t="str">
        <f t="shared" si="25"/>
        <v>sni_4613</v>
      </c>
      <c r="B714" s="11" t="str">
        <f t="shared" si="24"/>
        <v>sni_461</v>
      </c>
      <c r="C714" s="17" t="str">
        <f>'Undergrupp (Fyrsiffer)'!B335</f>
        <v>4613</v>
      </c>
      <c r="D714" s="17" t="str">
        <f>'Undergrupp (Fyrsiffer)'!C335</f>
        <v>Provisionshandel med virke och byggmaterial</v>
      </c>
    </row>
    <row r="715" spans="1:4" x14ac:dyDescent="0.2">
      <c r="A715" s="11" t="str">
        <f t="shared" si="25"/>
        <v>sni_4614</v>
      </c>
      <c r="B715" s="11" t="str">
        <f t="shared" si="24"/>
        <v>sni_461</v>
      </c>
      <c r="C715" s="17" t="str">
        <f>'Undergrupp (Fyrsiffer)'!B336</f>
        <v>4614</v>
      </c>
      <c r="D715" s="17" t="str">
        <f>'Undergrupp (Fyrsiffer)'!C336</f>
        <v>Provisionshandel med maskiner, industriell utrustning, fartyg och luftfartyg</v>
      </c>
    </row>
    <row r="716" spans="1:4" x14ac:dyDescent="0.2">
      <c r="A716" s="11" t="str">
        <f t="shared" si="25"/>
        <v>sni_4615</v>
      </c>
      <c r="B716" s="11" t="str">
        <f t="shared" si="24"/>
        <v>sni_461</v>
      </c>
      <c r="C716" s="17" t="str">
        <f>'Undergrupp (Fyrsiffer)'!B337</f>
        <v>4615</v>
      </c>
      <c r="D716" s="17" t="str">
        <f>'Undergrupp (Fyrsiffer)'!C337</f>
        <v>Provisionshandel med möbler, hushålls- och järnhandelsvaror</v>
      </c>
    </row>
    <row r="717" spans="1:4" x14ac:dyDescent="0.2">
      <c r="A717" s="11" t="str">
        <f t="shared" si="25"/>
        <v>sni_4616</v>
      </c>
      <c r="B717" s="11" t="str">
        <f t="shared" si="24"/>
        <v>sni_461</v>
      </c>
      <c r="C717" s="17" t="str">
        <f>'Undergrupp (Fyrsiffer)'!B338</f>
        <v>4616</v>
      </c>
      <c r="D717" s="17" t="str">
        <f>'Undergrupp (Fyrsiffer)'!C338</f>
        <v>Provisionshandel med textilier, kläder, skodon och lädervaror</v>
      </c>
    </row>
    <row r="718" spans="1:4" x14ac:dyDescent="0.2">
      <c r="A718" s="11" t="str">
        <f t="shared" si="25"/>
        <v>sni_4617</v>
      </c>
      <c r="B718" s="11" t="str">
        <f t="shared" si="24"/>
        <v>sni_461</v>
      </c>
      <c r="C718" s="17" t="str">
        <f>'Undergrupp (Fyrsiffer)'!B339</f>
        <v>4617</v>
      </c>
      <c r="D718" s="17" t="str">
        <f>'Undergrupp (Fyrsiffer)'!C339</f>
        <v>Provisionshandel med livsmedel, drycker och tobak</v>
      </c>
    </row>
    <row r="719" spans="1:4" x14ac:dyDescent="0.2">
      <c r="A719" s="11" t="str">
        <f t="shared" si="25"/>
        <v>sni_4618</v>
      </c>
      <c r="B719" s="11" t="str">
        <f t="shared" si="24"/>
        <v>sni_461</v>
      </c>
      <c r="C719" s="17" t="str">
        <f>'Undergrupp (Fyrsiffer)'!B340</f>
        <v>4618</v>
      </c>
      <c r="D719" s="17" t="str">
        <f>'Undergrupp (Fyrsiffer)'!C340</f>
        <v>Provisionshandel med annat specialsortiment</v>
      </c>
    </row>
    <row r="720" spans="1:4" x14ac:dyDescent="0.2">
      <c r="A720" s="11" t="str">
        <f t="shared" si="25"/>
        <v>sni_4619</v>
      </c>
      <c r="B720" s="11" t="str">
        <f t="shared" si="24"/>
        <v>sni_461</v>
      </c>
      <c r="C720" s="17" t="str">
        <f>'Undergrupp (Fyrsiffer)'!B341</f>
        <v>4619</v>
      </c>
      <c r="D720" s="17" t="str">
        <f>'Undergrupp (Fyrsiffer)'!C341</f>
        <v>Provisionshandel med blandat sortiment</v>
      </c>
    </row>
    <row r="721" spans="1:4" x14ac:dyDescent="0.2">
      <c r="A721" s="11" t="str">
        <f t="shared" si="25"/>
        <v>sni_4621</v>
      </c>
      <c r="B721" s="11" t="str">
        <f t="shared" si="24"/>
        <v>sni_462</v>
      </c>
      <c r="C721" s="17" t="str">
        <f>'Undergrupp (Fyrsiffer)'!B342</f>
        <v>4621</v>
      </c>
      <c r="D721" s="17" t="str">
        <f>'Undergrupp (Fyrsiffer)'!C342</f>
        <v>Partihandel med spannmål, råtobak, utsäde och djurfoder</v>
      </c>
    </row>
    <row r="722" spans="1:4" x14ac:dyDescent="0.2">
      <c r="A722" s="11" t="str">
        <f t="shared" si="25"/>
        <v>sni_4622</v>
      </c>
      <c r="B722" s="11" t="str">
        <f t="shared" si="24"/>
        <v>sni_462</v>
      </c>
      <c r="C722" s="17" t="str">
        <f>'Undergrupp (Fyrsiffer)'!B343</f>
        <v>4622</v>
      </c>
      <c r="D722" s="17" t="str">
        <f>'Undergrupp (Fyrsiffer)'!C343</f>
        <v>Partihandel med blommor och växter</v>
      </c>
    </row>
    <row r="723" spans="1:4" x14ac:dyDescent="0.2">
      <c r="A723" s="11" t="str">
        <f t="shared" si="25"/>
        <v>sni_4623</v>
      </c>
      <c r="B723" s="11" t="str">
        <f t="shared" si="24"/>
        <v>sni_462</v>
      </c>
      <c r="C723" s="17" t="str">
        <f>'Undergrupp (Fyrsiffer)'!B344</f>
        <v>4623</v>
      </c>
      <c r="D723" s="17" t="str">
        <f>'Undergrupp (Fyrsiffer)'!C344</f>
        <v>Partihandel med levande djur</v>
      </c>
    </row>
    <row r="724" spans="1:4" x14ac:dyDescent="0.2">
      <c r="A724" s="11" t="str">
        <f t="shared" si="25"/>
        <v>sni_4624</v>
      </c>
      <c r="B724" s="11" t="str">
        <f t="shared" si="24"/>
        <v>sni_462</v>
      </c>
      <c r="C724" s="17" t="str">
        <f>'Undergrupp (Fyrsiffer)'!B345</f>
        <v>4624</v>
      </c>
      <c r="D724" s="17" t="str">
        <f>'Undergrupp (Fyrsiffer)'!C345</f>
        <v>Partihandel med hudar, skinn och läder</v>
      </c>
    </row>
    <row r="725" spans="1:4" x14ac:dyDescent="0.2">
      <c r="A725" s="11" t="str">
        <f t="shared" si="25"/>
        <v>sni_4631</v>
      </c>
      <c r="B725" s="11" t="str">
        <f t="shared" si="24"/>
        <v>sni_463</v>
      </c>
      <c r="C725" s="17" t="str">
        <f>'Undergrupp (Fyrsiffer)'!B346</f>
        <v>4631</v>
      </c>
      <c r="D725" s="17" t="str">
        <f>'Undergrupp (Fyrsiffer)'!C346</f>
        <v>Partihandel med frukt och grönsaker</v>
      </c>
    </row>
    <row r="726" spans="1:4" x14ac:dyDescent="0.2">
      <c r="A726" s="11" t="str">
        <f t="shared" si="25"/>
        <v>sni_4632</v>
      </c>
      <c r="B726" s="11" t="str">
        <f t="shared" si="24"/>
        <v>sni_463</v>
      </c>
      <c r="C726" s="17" t="str">
        <f>'Undergrupp (Fyrsiffer)'!B347</f>
        <v>4632</v>
      </c>
      <c r="D726" s="17" t="str">
        <f>'Undergrupp (Fyrsiffer)'!C347</f>
        <v>Partihandel med kött- och köttvaror</v>
      </c>
    </row>
    <row r="727" spans="1:4" x14ac:dyDescent="0.2">
      <c r="A727" s="11" t="str">
        <f t="shared" si="25"/>
        <v>sni_4633</v>
      </c>
      <c r="B727" s="11" t="str">
        <f t="shared" si="24"/>
        <v>sni_463</v>
      </c>
      <c r="C727" s="17" t="str">
        <f>'Undergrupp (Fyrsiffer)'!B348</f>
        <v>4633</v>
      </c>
      <c r="D727" s="17" t="str">
        <f>'Undergrupp (Fyrsiffer)'!C348</f>
        <v>Partihandel med mejeriprodukter, ägg, matolja och matfett</v>
      </c>
    </row>
    <row r="728" spans="1:4" x14ac:dyDescent="0.2">
      <c r="A728" s="11" t="str">
        <f t="shared" si="25"/>
        <v>sni_4634</v>
      </c>
      <c r="B728" s="11" t="str">
        <f t="shared" si="24"/>
        <v>sni_463</v>
      </c>
      <c r="C728" s="17" t="str">
        <f>'Undergrupp (Fyrsiffer)'!B349</f>
        <v>4634</v>
      </c>
      <c r="D728" s="17" t="str">
        <f>'Undergrupp (Fyrsiffer)'!C349</f>
        <v>Partihandel med drycker</v>
      </c>
    </row>
    <row r="729" spans="1:4" x14ac:dyDescent="0.2">
      <c r="A729" s="11" t="str">
        <f t="shared" si="25"/>
        <v>sni_4635</v>
      </c>
      <c r="B729" s="11" t="str">
        <f t="shared" si="24"/>
        <v>sni_463</v>
      </c>
      <c r="C729" s="17" t="str">
        <f>'Undergrupp (Fyrsiffer)'!B350</f>
        <v>4635</v>
      </c>
      <c r="D729" s="17" t="str">
        <f>'Undergrupp (Fyrsiffer)'!C350</f>
        <v>Partihandel med tobak</v>
      </c>
    </row>
    <row r="730" spans="1:4" x14ac:dyDescent="0.2">
      <c r="A730" s="11" t="str">
        <f t="shared" si="25"/>
        <v>sni_4636</v>
      </c>
      <c r="B730" s="11" t="str">
        <f t="shared" si="24"/>
        <v>sni_463</v>
      </c>
      <c r="C730" s="17" t="str">
        <f>'Undergrupp (Fyrsiffer)'!B351</f>
        <v>4636</v>
      </c>
      <c r="D730" s="17" t="str">
        <f>'Undergrupp (Fyrsiffer)'!C351</f>
        <v>Partihandel med socker, choklad och sockerkonfektyrer</v>
      </c>
    </row>
    <row r="731" spans="1:4" x14ac:dyDescent="0.2">
      <c r="A731" s="11" t="str">
        <f t="shared" si="25"/>
        <v>sni_4637</v>
      </c>
      <c r="B731" s="11" t="str">
        <f t="shared" si="24"/>
        <v>sni_463</v>
      </c>
      <c r="C731" s="17" t="str">
        <f>'Undergrupp (Fyrsiffer)'!B352</f>
        <v>4637</v>
      </c>
      <c r="D731" s="17" t="str">
        <f>'Undergrupp (Fyrsiffer)'!C352</f>
        <v>Partihandel med kaffe, te, kakao och kryddor</v>
      </c>
    </row>
    <row r="732" spans="1:4" x14ac:dyDescent="0.2">
      <c r="A732" s="11" t="str">
        <f t="shared" si="25"/>
        <v>sni_4638</v>
      </c>
      <c r="B732" s="11" t="str">
        <f t="shared" si="24"/>
        <v>sni_463</v>
      </c>
      <c r="C732" s="17" t="str">
        <f>'Undergrupp (Fyrsiffer)'!B353</f>
        <v>4638</v>
      </c>
      <c r="D732" s="17" t="str">
        <f>'Undergrupp (Fyrsiffer)'!C353</f>
        <v>Partihandel med andra livsmedel, bl.a. fisk samt skal- och blötdjur</v>
      </c>
    </row>
    <row r="733" spans="1:4" x14ac:dyDescent="0.2">
      <c r="A733" s="11" t="str">
        <f t="shared" si="25"/>
        <v>sni_4639</v>
      </c>
      <c r="B733" s="11" t="str">
        <f t="shared" si="24"/>
        <v>sni_463</v>
      </c>
      <c r="C733" s="17" t="str">
        <f>'Undergrupp (Fyrsiffer)'!B354</f>
        <v>4639</v>
      </c>
      <c r="D733" s="17" t="str">
        <f>'Undergrupp (Fyrsiffer)'!C354</f>
        <v>Icke specialiserad partihandel med livsmedel, drycker och tobak</v>
      </c>
    </row>
    <row r="734" spans="1:4" x14ac:dyDescent="0.2">
      <c r="A734" s="11" t="str">
        <f t="shared" si="25"/>
        <v>sni_4641</v>
      </c>
      <c r="B734" s="11" t="str">
        <f t="shared" si="24"/>
        <v>sni_464</v>
      </c>
      <c r="C734" s="17" t="str">
        <f>'Undergrupp (Fyrsiffer)'!B355</f>
        <v>4641</v>
      </c>
      <c r="D734" s="17" t="str">
        <f>'Undergrupp (Fyrsiffer)'!C355</f>
        <v>Partihandel med textilier</v>
      </c>
    </row>
    <row r="735" spans="1:4" x14ac:dyDescent="0.2">
      <c r="A735" s="11" t="str">
        <f t="shared" si="25"/>
        <v>sni_4642</v>
      </c>
      <c r="B735" s="11" t="str">
        <f t="shared" si="24"/>
        <v>sni_464</v>
      </c>
      <c r="C735" s="17" t="str">
        <f>'Undergrupp (Fyrsiffer)'!B356</f>
        <v>4642</v>
      </c>
      <c r="D735" s="17" t="str">
        <f>'Undergrupp (Fyrsiffer)'!C356</f>
        <v>Partihandel med kläder och skodon</v>
      </c>
    </row>
    <row r="736" spans="1:4" x14ac:dyDescent="0.2">
      <c r="A736" s="11" t="str">
        <f t="shared" si="25"/>
        <v>sni_4643</v>
      </c>
      <c r="B736" s="11" t="str">
        <f t="shared" si="24"/>
        <v>sni_464</v>
      </c>
      <c r="C736" s="17" t="str">
        <f>'Undergrupp (Fyrsiffer)'!B357</f>
        <v>4643</v>
      </c>
      <c r="D736" s="17" t="str">
        <f>'Undergrupp (Fyrsiffer)'!C357</f>
        <v>Partihandel med hushållsapparater, samt elartiklar</v>
      </c>
    </row>
    <row r="737" spans="1:4" x14ac:dyDescent="0.2">
      <c r="A737" s="11" t="str">
        <f t="shared" si="25"/>
        <v>sni_4644</v>
      </c>
      <c r="B737" s="11" t="str">
        <f t="shared" si="24"/>
        <v>sni_464</v>
      </c>
      <c r="C737" s="17" t="str">
        <f>'Undergrupp (Fyrsiffer)'!B358</f>
        <v>4644</v>
      </c>
      <c r="D737" s="17" t="str">
        <f>'Undergrupp (Fyrsiffer)'!C358</f>
        <v>Partihandel med glas och porslin, rengöringsmedel</v>
      </c>
    </row>
    <row r="738" spans="1:4" x14ac:dyDescent="0.2">
      <c r="A738" s="11" t="str">
        <f t="shared" si="25"/>
        <v>sni_4645</v>
      </c>
      <c r="B738" s="11" t="str">
        <f t="shared" si="24"/>
        <v>sni_464</v>
      </c>
      <c r="C738" s="17" t="str">
        <f>'Undergrupp (Fyrsiffer)'!B359</f>
        <v>4645</v>
      </c>
      <c r="D738" s="17" t="str">
        <f>'Undergrupp (Fyrsiffer)'!C359</f>
        <v>Partihandel med parfym och kosmetika</v>
      </c>
    </row>
    <row r="739" spans="1:4" x14ac:dyDescent="0.2">
      <c r="A739" s="11" t="str">
        <f t="shared" si="25"/>
        <v>sni_4646</v>
      </c>
      <c r="B739" s="11" t="str">
        <f t="shared" si="24"/>
        <v>sni_464</v>
      </c>
      <c r="C739" s="17" t="str">
        <f>'Undergrupp (Fyrsiffer)'!B360</f>
        <v>4646</v>
      </c>
      <c r="D739" s="17" t="str">
        <f>'Undergrupp (Fyrsiffer)'!C360</f>
        <v>Partihandel med medicinsk utrustning och apoteksvaror</v>
      </c>
    </row>
    <row r="740" spans="1:4" x14ac:dyDescent="0.2">
      <c r="A740" s="11" t="str">
        <f t="shared" si="25"/>
        <v>sni_4647</v>
      </c>
      <c r="B740" s="11" t="str">
        <f t="shared" si="24"/>
        <v>sni_464</v>
      </c>
      <c r="C740" s="17" t="str">
        <f>'Undergrupp (Fyrsiffer)'!B361</f>
        <v>4647</v>
      </c>
      <c r="D740" s="17" t="str">
        <f>'Undergrupp (Fyrsiffer)'!C361</f>
        <v>Partihandel med möbler, mattor och belysningsartiklar</v>
      </c>
    </row>
    <row r="741" spans="1:4" x14ac:dyDescent="0.2">
      <c r="A741" s="11" t="str">
        <f t="shared" si="25"/>
        <v>sni_4648</v>
      </c>
      <c r="B741" s="11" t="str">
        <f t="shared" si="24"/>
        <v>sni_464</v>
      </c>
      <c r="C741" s="17" t="str">
        <f>'Undergrupp (Fyrsiffer)'!B362</f>
        <v>4648</v>
      </c>
      <c r="D741" s="17" t="str">
        <f>'Undergrupp (Fyrsiffer)'!C362</f>
        <v>Partihandel med ur och guldsmedsvaror</v>
      </c>
    </row>
    <row r="742" spans="1:4" x14ac:dyDescent="0.2">
      <c r="A742" s="11" t="str">
        <f t="shared" si="25"/>
        <v>sni_4649</v>
      </c>
      <c r="B742" s="11" t="str">
        <f t="shared" si="24"/>
        <v>sni_464</v>
      </c>
      <c r="C742" s="17" t="str">
        <f>'Undergrupp (Fyrsiffer)'!B363</f>
        <v>4649</v>
      </c>
      <c r="D742" s="17" t="str">
        <f>'Undergrupp (Fyrsiffer)'!C363</f>
        <v>Partihandel med andra hushållsvaror</v>
      </c>
    </row>
    <row r="743" spans="1:4" x14ac:dyDescent="0.2">
      <c r="A743" s="11" t="str">
        <f t="shared" si="25"/>
        <v>sni_4651</v>
      </c>
      <c r="B743" s="11" t="str">
        <f t="shared" si="24"/>
        <v>sni_465</v>
      </c>
      <c r="C743" s="17" t="str">
        <f>'Undergrupp (Fyrsiffer)'!B364</f>
        <v>4651</v>
      </c>
      <c r="D743" s="17" t="str">
        <f>'Undergrupp (Fyrsiffer)'!C364</f>
        <v>Partihandel med datorer och kringutrustning samt programvara</v>
      </c>
    </row>
    <row r="744" spans="1:4" x14ac:dyDescent="0.2">
      <c r="A744" s="11" t="str">
        <f t="shared" si="25"/>
        <v>sni_4652</v>
      </c>
      <c r="B744" s="11" t="str">
        <f t="shared" si="24"/>
        <v>sni_465</v>
      </c>
      <c r="C744" s="17" t="str">
        <f>'Undergrupp (Fyrsiffer)'!B365</f>
        <v>4652</v>
      </c>
      <c r="D744" s="17" t="str">
        <f>'Undergrupp (Fyrsiffer)'!C365</f>
        <v>Partihandel med elektronik- och telekommunikationsutrustning</v>
      </c>
    </row>
    <row r="745" spans="1:4" x14ac:dyDescent="0.2">
      <c r="A745" s="11" t="str">
        <f t="shared" si="25"/>
        <v>sni_4661</v>
      </c>
      <c r="B745" s="11" t="str">
        <f t="shared" si="24"/>
        <v>sni_466</v>
      </c>
      <c r="C745" s="17" t="str">
        <f>'Undergrupp (Fyrsiffer)'!B366</f>
        <v>4661</v>
      </c>
      <c r="D745" s="17" t="str">
        <f>'Undergrupp (Fyrsiffer)'!C366</f>
        <v>Partihandel med jordbruksmaskiner och -utrustning</v>
      </c>
    </row>
    <row r="746" spans="1:4" x14ac:dyDescent="0.2">
      <c r="A746" s="11" t="str">
        <f t="shared" si="25"/>
        <v>sni_4662</v>
      </c>
      <c r="B746" s="11" t="str">
        <f t="shared" si="24"/>
        <v>sni_466</v>
      </c>
      <c r="C746" s="17" t="str">
        <f>'Undergrupp (Fyrsiffer)'!B367</f>
        <v>4662</v>
      </c>
      <c r="D746" s="17" t="str">
        <f>'Undergrupp (Fyrsiffer)'!C367</f>
        <v>Partihandel med verktygsmaskiner</v>
      </c>
    </row>
    <row r="747" spans="1:4" x14ac:dyDescent="0.2">
      <c r="A747" s="11" t="str">
        <f t="shared" si="25"/>
        <v>sni_4663</v>
      </c>
      <c r="B747" s="11" t="str">
        <f t="shared" si="24"/>
        <v>sni_466</v>
      </c>
      <c r="C747" s="17" t="str">
        <f>'Undergrupp (Fyrsiffer)'!B368</f>
        <v>4663</v>
      </c>
      <c r="D747" s="17" t="str">
        <f>'Undergrupp (Fyrsiffer)'!C368</f>
        <v>Partihandel med gruv-, bygg- och anläggningsmaskiner</v>
      </c>
    </row>
    <row r="748" spans="1:4" x14ac:dyDescent="0.2">
      <c r="A748" s="11" t="str">
        <f t="shared" si="25"/>
        <v>sni_4664</v>
      </c>
      <c r="B748" s="11" t="str">
        <f t="shared" si="24"/>
        <v>sni_466</v>
      </c>
      <c r="C748" s="17" t="str">
        <f>'Undergrupp (Fyrsiffer)'!B369</f>
        <v>4664</v>
      </c>
      <c r="D748" s="17" t="str">
        <f>'Undergrupp (Fyrsiffer)'!C369</f>
        <v>Partihandel med textil-, sy- och stickmaskiner</v>
      </c>
    </row>
    <row r="749" spans="1:4" x14ac:dyDescent="0.2">
      <c r="A749" s="11" t="str">
        <f t="shared" si="25"/>
        <v>sni_4665</v>
      </c>
      <c r="B749" s="11" t="str">
        <f t="shared" si="24"/>
        <v>sni_466</v>
      </c>
      <c r="C749" s="17" t="str">
        <f>'Undergrupp (Fyrsiffer)'!B370</f>
        <v>4665</v>
      </c>
      <c r="D749" s="17" t="str">
        <f>'Undergrupp (Fyrsiffer)'!C370</f>
        <v>Partihandel med kontorsmöbler</v>
      </c>
    </row>
    <row r="750" spans="1:4" x14ac:dyDescent="0.2">
      <c r="A750" s="11" t="str">
        <f t="shared" si="25"/>
        <v>sni_4666</v>
      </c>
      <c r="B750" s="11" t="str">
        <f t="shared" si="24"/>
        <v>sni_466</v>
      </c>
      <c r="C750" s="17" t="str">
        <f>'Undergrupp (Fyrsiffer)'!B371</f>
        <v>4666</v>
      </c>
      <c r="D750" s="17" t="str">
        <f>'Undergrupp (Fyrsiffer)'!C371</f>
        <v>Partihandel med andra kontorsmaskiner och kontorsutrustning</v>
      </c>
    </row>
    <row r="751" spans="1:4" x14ac:dyDescent="0.2">
      <c r="A751" s="11" t="str">
        <f t="shared" si="25"/>
        <v>sni_4669</v>
      </c>
      <c r="B751" s="11" t="str">
        <f t="shared" si="24"/>
        <v>sni_466</v>
      </c>
      <c r="C751" s="17" t="str">
        <f>'Undergrupp (Fyrsiffer)'!B372</f>
        <v>4669</v>
      </c>
      <c r="D751" s="17" t="str">
        <f>'Undergrupp (Fyrsiffer)'!C372</f>
        <v>Partihandel med andra maskiner och annan utrustning</v>
      </c>
    </row>
    <row r="752" spans="1:4" x14ac:dyDescent="0.2">
      <c r="A752" s="11" t="str">
        <f t="shared" si="25"/>
        <v>sni_4671</v>
      </c>
      <c r="B752" s="11" t="str">
        <f t="shared" si="24"/>
        <v>sni_467</v>
      </c>
      <c r="C752" s="17" t="str">
        <f>'Undergrupp (Fyrsiffer)'!B373</f>
        <v>4671</v>
      </c>
      <c r="D752" s="17" t="str">
        <f>'Undergrupp (Fyrsiffer)'!C373</f>
        <v>Partihandel med bränslen</v>
      </c>
    </row>
    <row r="753" spans="1:4" x14ac:dyDescent="0.2">
      <c r="A753" s="11" t="str">
        <f t="shared" si="25"/>
        <v>sni_4672</v>
      </c>
      <c r="B753" s="11" t="str">
        <f t="shared" si="24"/>
        <v>sni_467</v>
      </c>
      <c r="C753" s="17" t="str">
        <f>'Undergrupp (Fyrsiffer)'!B374</f>
        <v>4672</v>
      </c>
      <c r="D753" s="17" t="str">
        <f>'Undergrupp (Fyrsiffer)'!C374</f>
        <v>Partihandel med metaller och metallmalmer</v>
      </c>
    </row>
    <row r="754" spans="1:4" x14ac:dyDescent="0.2">
      <c r="A754" s="11" t="str">
        <f t="shared" si="25"/>
        <v>sni_4673</v>
      </c>
      <c r="B754" s="11" t="str">
        <f t="shared" si="24"/>
        <v>sni_467</v>
      </c>
      <c r="C754" s="17" t="str">
        <f>'Undergrupp (Fyrsiffer)'!B375</f>
        <v>4673</v>
      </c>
      <c r="D754" s="17" t="str">
        <f>'Undergrupp (Fyrsiffer)'!C375</f>
        <v>Partihandel med virke, andra byggmaterial och sanitetsgods</v>
      </c>
    </row>
    <row r="755" spans="1:4" x14ac:dyDescent="0.2">
      <c r="A755" s="11" t="str">
        <f t="shared" si="25"/>
        <v>sni_4674</v>
      </c>
      <c r="B755" s="11" t="str">
        <f t="shared" si="24"/>
        <v>sni_467</v>
      </c>
      <c r="C755" s="17" t="str">
        <f>'Undergrupp (Fyrsiffer)'!B376</f>
        <v>4674</v>
      </c>
      <c r="D755" s="17" t="str">
        <f>'Undergrupp (Fyrsiffer)'!C376</f>
        <v>Partihandel med järnhandelsvaror och VVS-armatur</v>
      </c>
    </row>
    <row r="756" spans="1:4" x14ac:dyDescent="0.2">
      <c r="A756" s="11" t="str">
        <f t="shared" si="25"/>
        <v>sni_4675</v>
      </c>
      <c r="B756" s="11" t="str">
        <f t="shared" si="24"/>
        <v>sni_467</v>
      </c>
      <c r="C756" s="17" t="str">
        <f>'Undergrupp (Fyrsiffer)'!B377</f>
        <v>4675</v>
      </c>
      <c r="D756" s="17" t="str">
        <f>'Undergrupp (Fyrsiffer)'!C377</f>
        <v>Partihandel med kemiska produkter</v>
      </c>
    </row>
    <row r="757" spans="1:4" x14ac:dyDescent="0.2">
      <c r="A757" s="11" t="str">
        <f t="shared" si="25"/>
        <v>sni_4676</v>
      </c>
      <c r="B757" s="11" t="str">
        <f t="shared" si="24"/>
        <v>sni_467</v>
      </c>
      <c r="C757" s="17" t="str">
        <f>'Undergrupp (Fyrsiffer)'!B378</f>
        <v>4676</v>
      </c>
      <c r="D757" s="17" t="str">
        <f>'Undergrupp (Fyrsiffer)'!C378</f>
        <v>Partihandel med andra insatsvaror</v>
      </c>
    </row>
    <row r="758" spans="1:4" x14ac:dyDescent="0.2">
      <c r="A758" s="11" t="str">
        <f t="shared" si="25"/>
        <v>sni_4677</v>
      </c>
      <c r="B758" s="11" t="str">
        <f t="shared" si="24"/>
        <v>sni_467</v>
      </c>
      <c r="C758" s="17" t="str">
        <f>'Undergrupp (Fyrsiffer)'!B379</f>
        <v>4677</v>
      </c>
      <c r="D758" s="17" t="str">
        <f>'Undergrupp (Fyrsiffer)'!C379</f>
        <v>Partihandel med avfallsprodukter och skrot</v>
      </c>
    </row>
    <row r="759" spans="1:4" x14ac:dyDescent="0.2">
      <c r="A759" s="11" t="str">
        <f t="shared" si="25"/>
        <v>sni_4690</v>
      </c>
      <c r="B759" s="11" t="str">
        <f t="shared" si="24"/>
        <v>sni_469</v>
      </c>
      <c r="C759" s="17" t="str">
        <f>'Undergrupp (Fyrsiffer)'!B380</f>
        <v>4690</v>
      </c>
      <c r="D759" s="17" t="str">
        <f>'Undergrupp (Fyrsiffer)'!C380</f>
        <v>Övrig partihandel</v>
      </c>
    </row>
    <row r="760" spans="1:4" x14ac:dyDescent="0.2">
      <c r="A760" s="11" t="str">
        <f t="shared" si="25"/>
        <v>sni_4711</v>
      </c>
      <c r="B760" s="11" t="str">
        <f t="shared" si="24"/>
        <v>sni_471</v>
      </c>
      <c r="C760" s="17" t="str">
        <f>'Undergrupp (Fyrsiffer)'!B381</f>
        <v>4711</v>
      </c>
      <c r="D760" s="17" t="str">
        <f>'Undergrupp (Fyrsiffer)'!C381</f>
        <v>Detaljhandel med brett sortiment, mest livsmedel, drycker och tobak</v>
      </c>
    </row>
    <row r="761" spans="1:4" x14ac:dyDescent="0.2">
      <c r="A761" s="11" t="str">
        <f t="shared" si="25"/>
        <v>sni_4719</v>
      </c>
      <c r="B761" s="11" t="str">
        <f t="shared" si="24"/>
        <v>sni_471</v>
      </c>
      <c r="C761" s="17" t="str">
        <f>'Undergrupp (Fyrsiffer)'!B382</f>
        <v>4719</v>
      </c>
      <c r="D761" s="17" t="str">
        <f>'Undergrupp (Fyrsiffer)'!C382</f>
        <v>Annan detaljhandel med brett sortiment</v>
      </c>
    </row>
    <row r="762" spans="1:4" x14ac:dyDescent="0.2">
      <c r="A762" s="11" t="str">
        <f t="shared" si="25"/>
        <v>sni_4721</v>
      </c>
      <c r="B762" s="11" t="str">
        <f t="shared" si="24"/>
        <v>sni_472</v>
      </c>
      <c r="C762" s="17" t="str">
        <f>'Undergrupp (Fyrsiffer)'!B383</f>
        <v>4721</v>
      </c>
      <c r="D762" s="17" t="str">
        <f>'Undergrupp (Fyrsiffer)'!C383</f>
        <v>Specialiserad butikshandel med frukt och grönsaker</v>
      </c>
    </row>
    <row r="763" spans="1:4" x14ac:dyDescent="0.2">
      <c r="A763" s="11" t="str">
        <f t="shared" si="25"/>
        <v>sni_4722</v>
      </c>
      <c r="B763" s="11" t="str">
        <f t="shared" si="24"/>
        <v>sni_472</v>
      </c>
      <c r="C763" s="17" t="str">
        <f>'Undergrupp (Fyrsiffer)'!B384</f>
        <v>4722</v>
      </c>
      <c r="D763" s="17" t="str">
        <f>'Undergrupp (Fyrsiffer)'!C384</f>
        <v>Specialiserad butikshandel med kött och charkuterier</v>
      </c>
    </row>
    <row r="764" spans="1:4" x14ac:dyDescent="0.2">
      <c r="A764" s="11" t="str">
        <f t="shared" si="25"/>
        <v>sni_4723</v>
      </c>
      <c r="B764" s="11" t="str">
        <f t="shared" si="24"/>
        <v>sni_472</v>
      </c>
      <c r="C764" s="17" t="str">
        <f>'Undergrupp (Fyrsiffer)'!B385</f>
        <v>4723</v>
      </c>
      <c r="D764" s="17" t="str">
        <f>'Undergrupp (Fyrsiffer)'!C385</f>
        <v>Specialiserad butikshandel med fisk, skal- och blötdjur</v>
      </c>
    </row>
    <row r="765" spans="1:4" x14ac:dyDescent="0.2">
      <c r="A765" s="11" t="str">
        <f t="shared" si="25"/>
        <v>sni_4724</v>
      </c>
      <c r="B765" s="11" t="str">
        <f t="shared" si="24"/>
        <v>sni_472</v>
      </c>
      <c r="C765" s="17" t="str">
        <f>'Undergrupp (Fyrsiffer)'!B386</f>
        <v>4724</v>
      </c>
      <c r="D765" s="17" t="str">
        <f>'Undergrupp (Fyrsiffer)'!C386</f>
        <v>Specialiserad butikshandel med bröd, konditorivaror och konfektyrer</v>
      </c>
    </row>
    <row r="766" spans="1:4" x14ac:dyDescent="0.2">
      <c r="A766" s="11" t="str">
        <f t="shared" si="25"/>
        <v>sni_4725</v>
      </c>
      <c r="B766" s="11" t="str">
        <f t="shared" si="24"/>
        <v>sni_472</v>
      </c>
      <c r="C766" s="17" t="str">
        <f>'Undergrupp (Fyrsiffer)'!B387</f>
        <v>4725</v>
      </c>
      <c r="D766" s="17" t="str">
        <f>'Undergrupp (Fyrsiffer)'!C387</f>
        <v>Specialiserad butikshandel med alkoholhaltiga och andra drycker</v>
      </c>
    </row>
    <row r="767" spans="1:4" x14ac:dyDescent="0.2">
      <c r="A767" s="11" t="str">
        <f t="shared" si="25"/>
        <v>sni_4726</v>
      </c>
      <c r="B767" s="11" t="str">
        <f t="shared" si="24"/>
        <v>sni_472</v>
      </c>
      <c r="C767" s="17" t="str">
        <f>'Undergrupp (Fyrsiffer)'!B388</f>
        <v>4726</v>
      </c>
      <c r="D767" s="17" t="str">
        <f>'Undergrupp (Fyrsiffer)'!C388</f>
        <v>Specialiserad butikshandel med tobaksvaror</v>
      </c>
    </row>
    <row r="768" spans="1:4" x14ac:dyDescent="0.2">
      <c r="A768" s="11" t="str">
        <f t="shared" si="25"/>
        <v>sni_4729</v>
      </c>
      <c r="B768" s="11" t="str">
        <f t="shared" ref="B768:B831" si="26">"sni_"&amp;LEFT(C768,3)</f>
        <v>sni_472</v>
      </c>
      <c r="C768" s="17" t="str">
        <f>'Undergrupp (Fyrsiffer)'!B389</f>
        <v>4729</v>
      </c>
      <c r="D768" s="17" t="str">
        <f>'Undergrupp (Fyrsiffer)'!C389</f>
        <v>Annan specialiserad butikshandel med livsmedel</v>
      </c>
    </row>
    <row r="769" spans="1:4" x14ac:dyDescent="0.2">
      <c r="A769" s="11" t="str">
        <f t="shared" si="25"/>
        <v>sni_4730</v>
      </c>
      <c r="B769" s="11" t="str">
        <f t="shared" si="26"/>
        <v>sni_473</v>
      </c>
      <c r="C769" s="17" t="str">
        <f>'Undergrupp (Fyrsiffer)'!B390</f>
        <v>4730</v>
      </c>
      <c r="D769" s="17" t="str">
        <f>'Undergrupp (Fyrsiffer)'!C390</f>
        <v>Specialiserad detaljhandel med drivmedel</v>
      </c>
    </row>
    <row r="770" spans="1:4" x14ac:dyDescent="0.2">
      <c r="A770" s="11" t="str">
        <f t="shared" si="25"/>
        <v>sni_4741</v>
      </c>
      <c r="B770" s="11" t="str">
        <f t="shared" si="26"/>
        <v>sni_474</v>
      </c>
      <c r="C770" s="17" t="str">
        <f>'Undergrupp (Fyrsiffer)'!B391</f>
        <v>4741</v>
      </c>
      <c r="D770" s="17" t="str">
        <f>'Undergrupp (Fyrsiffer)'!C391</f>
        <v>Specialiserad butikshandel med datorer, programvara, data- och tv-spel</v>
      </c>
    </row>
    <row r="771" spans="1:4" x14ac:dyDescent="0.2">
      <c r="A771" s="11" t="str">
        <f t="shared" ref="A771:A834" si="27">"sni_"&amp;C771</f>
        <v>sni_4742</v>
      </c>
      <c r="B771" s="11" t="str">
        <f t="shared" si="26"/>
        <v>sni_474</v>
      </c>
      <c r="C771" s="17" t="str">
        <f>'Undergrupp (Fyrsiffer)'!B392</f>
        <v>4742</v>
      </c>
      <c r="D771" s="17" t="str">
        <f>'Undergrupp (Fyrsiffer)'!C392</f>
        <v>Specialiserad butikshandel med telekommunikationsutrustning</v>
      </c>
    </row>
    <row r="772" spans="1:4" x14ac:dyDescent="0.2">
      <c r="A772" s="11" t="str">
        <f t="shared" si="27"/>
        <v>sni_4743</v>
      </c>
      <c r="B772" s="11" t="str">
        <f t="shared" si="26"/>
        <v>sni_474</v>
      </c>
      <c r="C772" s="17" t="str">
        <f>'Undergrupp (Fyrsiffer)'!B393</f>
        <v>4743</v>
      </c>
      <c r="D772" s="17" t="str">
        <f>'Undergrupp (Fyrsiffer)'!C393</f>
        <v>Specialiserad butikshandel med ljud- och bildanläggningar samt videoutrustning</v>
      </c>
    </row>
    <row r="773" spans="1:4" x14ac:dyDescent="0.2">
      <c r="A773" s="11" t="str">
        <f t="shared" si="27"/>
        <v>sni_4751</v>
      </c>
      <c r="B773" s="11" t="str">
        <f t="shared" si="26"/>
        <v>sni_475</v>
      </c>
      <c r="C773" s="17" t="str">
        <f>'Undergrupp (Fyrsiffer)'!B394</f>
        <v>4751</v>
      </c>
      <c r="D773" s="17" t="str">
        <f>'Undergrupp (Fyrsiffer)'!C394</f>
        <v>Specialiserad butikshandel med textilier</v>
      </c>
    </row>
    <row r="774" spans="1:4" x14ac:dyDescent="0.2">
      <c r="A774" s="11" t="str">
        <f t="shared" si="27"/>
        <v>sni_4752</v>
      </c>
      <c r="B774" s="11" t="str">
        <f t="shared" si="26"/>
        <v>sni_475</v>
      </c>
      <c r="C774" s="17" t="str">
        <f>'Undergrupp (Fyrsiffer)'!B395</f>
        <v>4752</v>
      </c>
      <c r="D774" s="17" t="str">
        <f>'Undergrupp (Fyrsiffer)'!C395</f>
        <v>Specialiserad butikshandel med bygg-, järn- och VVS-varor samt färger och glas</v>
      </c>
    </row>
    <row r="775" spans="1:4" x14ac:dyDescent="0.2">
      <c r="A775" s="11" t="str">
        <f t="shared" si="27"/>
        <v>sni_4753</v>
      </c>
      <c r="B775" s="11" t="str">
        <f t="shared" si="26"/>
        <v>sni_475</v>
      </c>
      <c r="C775" s="17" t="str">
        <f>'Undergrupp (Fyrsiffer)'!B396</f>
        <v>4753</v>
      </c>
      <c r="D775" s="17" t="str">
        <f>'Undergrupp (Fyrsiffer)'!C396</f>
        <v>Specialiserad butikshandel med mattor och inredningstextilier</v>
      </c>
    </row>
    <row r="776" spans="1:4" x14ac:dyDescent="0.2">
      <c r="A776" s="11" t="str">
        <f t="shared" si="27"/>
        <v>sni_4754</v>
      </c>
      <c r="B776" s="11" t="str">
        <f t="shared" si="26"/>
        <v>sni_475</v>
      </c>
      <c r="C776" s="17" t="str">
        <f>'Undergrupp (Fyrsiffer)'!B397</f>
        <v>4754</v>
      </c>
      <c r="D776" s="17" t="str">
        <f>'Undergrupp (Fyrsiffer)'!C397</f>
        <v>Specialiserad butikshandel med elektriska hushållsmaskiner och hushållsapparater</v>
      </c>
    </row>
    <row r="777" spans="1:4" x14ac:dyDescent="0.2">
      <c r="A777" s="11" t="str">
        <f t="shared" si="27"/>
        <v>sni_4759</v>
      </c>
      <c r="B777" s="11" t="str">
        <f t="shared" si="26"/>
        <v>sni_475</v>
      </c>
      <c r="C777" s="17" t="str">
        <f>'Undergrupp (Fyrsiffer)'!B398</f>
        <v>4759</v>
      </c>
      <c r="D777" s="17" t="str">
        <f>'Undergrupp (Fyrsiffer)'!C398</f>
        <v>Specialiserad butikshandel med möbler, belysnings- och heminredningsartiklar</v>
      </c>
    </row>
    <row r="778" spans="1:4" x14ac:dyDescent="0.2">
      <c r="A778" s="11" t="str">
        <f t="shared" si="27"/>
        <v>sni_4761</v>
      </c>
      <c r="B778" s="11" t="str">
        <f t="shared" si="26"/>
        <v>sni_476</v>
      </c>
      <c r="C778" s="17" t="str">
        <f>'Undergrupp (Fyrsiffer)'!B399</f>
        <v>4761</v>
      </c>
      <c r="D778" s="17" t="str">
        <f>'Undergrupp (Fyrsiffer)'!C399</f>
        <v>Specialiserad butikshandel med böcker</v>
      </c>
    </row>
    <row r="779" spans="1:4" x14ac:dyDescent="0.2">
      <c r="A779" s="11" t="str">
        <f t="shared" si="27"/>
        <v>sni_4762</v>
      </c>
      <c r="B779" s="11" t="str">
        <f t="shared" si="26"/>
        <v>sni_476</v>
      </c>
      <c r="C779" s="17" t="str">
        <f>'Undergrupp (Fyrsiffer)'!B400</f>
        <v>4762</v>
      </c>
      <c r="D779" s="17" t="str">
        <f>'Undergrupp (Fyrsiffer)'!C400</f>
        <v>Specialiserad butikshandel med tidningar och kontorsförbrukningsvaror</v>
      </c>
    </row>
    <row r="780" spans="1:4" x14ac:dyDescent="0.2">
      <c r="A780" s="11" t="str">
        <f t="shared" si="27"/>
        <v>sni_4763</v>
      </c>
      <c r="B780" s="11" t="str">
        <f t="shared" si="26"/>
        <v>sni_476</v>
      </c>
      <c r="C780" s="17" t="str">
        <f>'Undergrupp (Fyrsiffer)'!B401</f>
        <v>4763</v>
      </c>
      <c r="D780" s="17" t="str">
        <f>'Undergrupp (Fyrsiffer)'!C401</f>
        <v>Specialiserad butikshandel med inspelade och oinspelade band och skivor för musik och bild</v>
      </c>
    </row>
    <row r="781" spans="1:4" x14ac:dyDescent="0.2">
      <c r="A781" s="11" t="str">
        <f t="shared" si="27"/>
        <v>sni_4764</v>
      </c>
      <c r="B781" s="11" t="str">
        <f t="shared" si="26"/>
        <v>sni_476</v>
      </c>
      <c r="C781" s="17" t="str">
        <f>'Undergrupp (Fyrsiffer)'!B402</f>
        <v>4764</v>
      </c>
      <c r="D781" s="17" t="str">
        <f>'Undergrupp (Fyrsiffer)'!C402</f>
        <v>Specialiserad butikshandel med sport- och fritidsartiklar</v>
      </c>
    </row>
    <row r="782" spans="1:4" x14ac:dyDescent="0.2">
      <c r="A782" s="11" t="str">
        <f t="shared" si="27"/>
        <v>sni_4765</v>
      </c>
      <c r="B782" s="11" t="str">
        <f t="shared" si="26"/>
        <v>sni_476</v>
      </c>
      <c r="C782" s="17" t="str">
        <f>'Undergrupp (Fyrsiffer)'!B403</f>
        <v>4765</v>
      </c>
      <c r="D782" s="17" t="str">
        <f>'Undergrupp (Fyrsiffer)'!C403</f>
        <v>Specialiserad butikshandel med spel och leksaker</v>
      </c>
    </row>
    <row r="783" spans="1:4" x14ac:dyDescent="0.2">
      <c r="A783" s="11" t="str">
        <f t="shared" si="27"/>
        <v>sni_4771</v>
      </c>
      <c r="B783" s="11" t="str">
        <f t="shared" si="26"/>
        <v>sni_477</v>
      </c>
      <c r="C783" s="17" t="str">
        <f>'Undergrupp (Fyrsiffer)'!B404</f>
        <v>4771</v>
      </c>
      <c r="D783" s="17" t="str">
        <f>'Undergrupp (Fyrsiffer)'!C404</f>
        <v>Specialiserad butikshandel med kläder</v>
      </c>
    </row>
    <row r="784" spans="1:4" x14ac:dyDescent="0.2">
      <c r="A784" s="11" t="str">
        <f t="shared" si="27"/>
        <v>sni_4772</v>
      </c>
      <c r="B784" s="11" t="str">
        <f t="shared" si="26"/>
        <v>sni_477</v>
      </c>
      <c r="C784" s="17" t="str">
        <f>'Undergrupp (Fyrsiffer)'!B405</f>
        <v>4772</v>
      </c>
      <c r="D784" s="17" t="str">
        <f>'Undergrupp (Fyrsiffer)'!C405</f>
        <v>Specialiserad butikshandel med skodon och lädervaror</v>
      </c>
    </row>
    <row r="785" spans="1:4" x14ac:dyDescent="0.2">
      <c r="A785" s="11" t="str">
        <f t="shared" si="27"/>
        <v>sni_4773</v>
      </c>
      <c r="B785" s="11" t="str">
        <f t="shared" si="26"/>
        <v>sni_477</v>
      </c>
      <c r="C785" s="17" t="str">
        <f>'Undergrupp (Fyrsiffer)'!B406</f>
        <v>4773</v>
      </c>
      <c r="D785" s="17" t="str">
        <f>'Undergrupp (Fyrsiffer)'!C406</f>
        <v>Apotekshandel</v>
      </c>
    </row>
    <row r="786" spans="1:4" x14ac:dyDescent="0.2">
      <c r="A786" s="11" t="str">
        <f t="shared" si="27"/>
        <v>sni_4774</v>
      </c>
      <c r="B786" s="11" t="str">
        <f t="shared" si="26"/>
        <v>sni_477</v>
      </c>
      <c r="C786" s="17" t="str">
        <f>'Undergrupp (Fyrsiffer)'!B407</f>
        <v>4774</v>
      </c>
      <c r="D786" s="17" t="str">
        <f>'Undergrupp (Fyrsiffer)'!C407</f>
        <v>Specialiserad butikshandel med sjukvårdsartiklar</v>
      </c>
    </row>
    <row r="787" spans="1:4" x14ac:dyDescent="0.2">
      <c r="A787" s="11" t="str">
        <f t="shared" si="27"/>
        <v>sni_4775</v>
      </c>
      <c r="B787" s="11" t="str">
        <f t="shared" si="26"/>
        <v>sni_477</v>
      </c>
      <c r="C787" s="17" t="str">
        <f>'Undergrupp (Fyrsiffer)'!B408</f>
        <v>4775</v>
      </c>
      <c r="D787" s="17" t="str">
        <f>'Undergrupp (Fyrsiffer)'!C408</f>
        <v>Specialiserad butikshandel med kosmetika och hygienartiklar</v>
      </c>
    </row>
    <row r="788" spans="1:4" x14ac:dyDescent="0.2">
      <c r="A788" s="11" t="str">
        <f t="shared" si="27"/>
        <v>sni_4776</v>
      </c>
      <c r="B788" s="11" t="str">
        <f t="shared" si="26"/>
        <v>sni_477</v>
      </c>
      <c r="C788" s="17" t="str">
        <f>'Undergrupp (Fyrsiffer)'!B409</f>
        <v>4776</v>
      </c>
      <c r="D788" s="17" t="str">
        <f>'Undergrupp (Fyrsiffer)'!C409</f>
        <v>Specialiserad butikshandel med blommor och andra växter, frön och gödselmedel samt små sällskapsdjur</v>
      </c>
    </row>
    <row r="789" spans="1:4" x14ac:dyDescent="0.2">
      <c r="A789" s="11" t="str">
        <f t="shared" si="27"/>
        <v>sni_4777</v>
      </c>
      <c r="B789" s="11" t="str">
        <f t="shared" si="26"/>
        <v>sni_477</v>
      </c>
      <c r="C789" s="17" t="str">
        <f>'Undergrupp (Fyrsiffer)'!B410</f>
        <v>4777</v>
      </c>
      <c r="D789" s="17" t="str">
        <f>'Undergrupp (Fyrsiffer)'!C410</f>
        <v>Specialiserad butikshandel med ur, guldsmedsvaror och smycken</v>
      </c>
    </row>
    <row r="790" spans="1:4" x14ac:dyDescent="0.2">
      <c r="A790" s="11" t="str">
        <f t="shared" si="27"/>
        <v>sni_4778</v>
      </c>
      <c r="B790" s="11" t="str">
        <f t="shared" si="26"/>
        <v>sni_477</v>
      </c>
      <c r="C790" s="17" t="str">
        <f>'Undergrupp (Fyrsiffer)'!B411</f>
        <v>4778</v>
      </c>
      <c r="D790" s="17" t="str">
        <f>'Undergrupp (Fyrsiffer)'!C411</f>
        <v>Annan specialiserad butikshandel med nya varor</v>
      </c>
    </row>
    <row r="791" spans="1:4" x14ac:dyDescent="0.2">
      <c r="A791" s="11" t="str">
        <f t="shared" si="27"/>
        <v>sni_4779</v>
      </c>
      <c r="B791" s="11" t="str">
        <f t="shared" si="26"/>
        <v>sni_477</v>
      </c>
      <c r="C791" s="17" t="str">
        <f>'Undergrupp (Fyrsiffer)'!B412</f>
        <v>4779</v>
      </c>
      <c r="D791" s="17" t="str">
        <f>'Undergrupp (Fyrsiffer)'!C412</f>
        <v>Specialiserad butikshandel med antikviteter och andra begagnade varor</v>
      </c>
    </row>
    <row r="792" spans="1:4" x14ac:dyDescent="0.2">
      <c r="A792" s="11" t="str">
        <f t="shared" si="27"/>
        <v>sni_4781</v>
      </c>
      <c r="B792" s="11" t="str">
        <f t="shared" si="26"/>
        <v>sni_478</v>
      </c>
      <c r="C792" s="17" t="str">
        <f>'Undergrupp (Fyrsiffer)'!B413</f>
        <v>4781</v>
      </c>
      <c r="D792" s="17" t="str">
        <f>'Undergrupp (Fyrsiffer)'!C413</f>
        <v>Torg- och marknadshandel med livsmedel, drycker och tobak</v>
      </c>
    </row>
    <row r="793" spans="1:4" x14ac:dyDescent="0.2">
      <c r="A793" s="11" t="str">
        <f t="shared" si="27"/>
        <v>sni_4782</v>
      </c>
      <c r="B793" s="11" t="str">
        <f t="shared" si="26"/>
        <v>sni_478</v>
      </c>
      <c r="C793" s="17" t="str">
        <f>'Undergrupp (Fyrsiffer)'!B414</f>
        <v>4782</v>
      </c>
      <c r="D793" s="17" t="str">
        <f>'Undergrupp (Fyrsiffer)'!C414</f>
        <v>Torg- och marknadshandel med textilier, kläder och skodon</v>
      </c>
    </row>
    <row r="794" spans="1:4" x14ac:dyDescent="0.2">
      <c r="A794" s="11" t="str">
        <f t="shared" si="27"/>
        <v>sni_4789</v>
      </c>
      <c r="B794" s="11" t="str">
        <f t="shared" si="26"/>
        <v>sni_478</v>
      </c>
      <c r="C794" s="17" t="str">
        <f>'Undergrupp (Fyrsiffer)'!B415</f>
        <v>4789</v>
      </c>
      <c r="D794" s="17" t="str">
        <f>'Undergrupp (Fyrsiffer)'!C415</f>
        <v>Torg- och marknadshandel med övriga varor</v>
      </c>
    </row>
    <row r="795" spans="1:4" x14ac:dyDescent="0.2">
      <c r="A795" s="11" t="str">
        <f t="shared" si="27"/>
        <v>sni_4791</v>
      </c>
      <c r="B795" s="11" t="str">
        <f t="shared" si="26"/>
        <v>sni_479</v>
      </c>
      <c r="C795" s="17" t="str">
        <f>'Undergrupp (Fyrsiffer)'!B416</f>
        <v>4791</v>
      </c>
      <c r="D795" s="17" t="str">
        <f>'Undergrupp (Fyrsiffer)'!C416</f>
        <v>Postorderhandel och detaljhandel på Internet</v>
      </c>
    </row>
    <row r="796" spans="1:4" x14ac:dyDescent="0.2">
      <c r="A796" s="11" t="str">
        <f t="shared" si="27"/>
        <v>sni_4799</v>
      </c>
      <c r="B796" s="11" t="str">
        <f t="shared" si="26"/>
        <v>sni_479</v>
      </c>
      <c r="C796" s="17" t="str">
        <f>'Undergrupp (Fyrsiffer)'!B417</f>
        <v>4799</v>
      </c>
      <c r="D796" s="17" t="str">
        <f>'Undergrupp (Fyrsiffer)'!C417</f>
        <v>Övrig detaljhandel ej i butik, på torg eller marknad</v>
      </c>
    </row>
    <row r="797" spans="1:4" x14ac:dyDescent="0.2">
      <c r="A797" s="11" t="str">
        <f t="shared" si="27"/>
        <v>sni_4910</v>
      </c>
      <c r="B797" s="11" t="str">
        <f t="shared" si="26"/>
        <v>sni_491</v>
      </c>
      <c r="C797" s="17" t="str">
        <f>'Undergrupp (Fyrsiffer)'!B418</f>
        <v>4910</v>
      </c>
      <c r="D797" s="17" t="str">
        <f>'Undergrupp (Fyrsiffer)'!C418</f>
        <v>Järnvägstransport, passagerartrafik</v>
      </c>
    </row>
    <row r="798" spans="1:4" x14ac:dyDescent="0.2">
      <c r="A798" s="11" t="str">
        <f t="shared" si="27"/>
        <v>sni_4920</v>
      </c>
      <c r="B798" s="11" t="str">
        <f t="shared" si="26"/>
        <v>sni_492</v>
      </c>
      <c r="C798" s="17" t="str">
        <f>'Undergrupp (Fyrsiffer)'!B419</f>
        <v>4920</v>
      </c>
      <c r="D798" s="17" t="str">
        <f>'Undergrupp (Fyrsiffer)'!C419</f>
        <v>Järnvägstransport, godstrafik</v>
      </c>
    </row>
    <row r="799" spans="1:4" x14ac:dyDescent="0.2">
      <c r="A799" s="11" t="str">
        <f t="shared" si="27"/>
        <v>sni_4931</v>
      </c>
      <c r="B799" s="11" t="str">
        <f t="shared" si="26"/>
        <v>sni_493</v>
      </c>
      <c r="C799" s="17" t="str">
        <f>'Undergrupp (Fyrsiffer)'!B420</f>
        <v>4931</v>
      </c>
      <c r="D799" s="17" t="str">
        <f>'Undergrupp (Fyrsiffer)'!C420</f>
        <v>Kollektivtrafik</v>
      </c>
    </row>
    <row r="800" spans="1:4" x14ac:dyDescent="0.2">
      <c r="A800" s="11" t="str">
        <f t="shared" si="27"/>
        <v>sni_4932</v>
      </c>
      <c r="B800" s="11" t="str">
        <f t="shared" si="26"/>
        <v>sni_493</v>
      </c>
      <c r="C800" s="17" t="str">
        <f>'Undergrupp (Fyrsiffer)'!B421</f>
        <v>4932</v>
      </c>
      <c r="D800" s="17" t="str">
        <f>'Undergrupp (Fyrsiffer)'!C421</f>
        <v>Taxitrafik</v>
      </c>
    </row>
    <row r="801" spans="1:4" x14ac:dyDescent="0.2">
      <c r="A801" s="11" t="str">
        <f t="shared" si="27"/>
        <v>sni_4939</v>
      </c>
      <c r="B801" s="11" t="str">
        <f t="shared" si="26"/>
        <v>sni_493</v>
      </c>
      <c r="C801" s="17" t="str">
        <f>'Undergrupp (Fyrsiffer)'!B422</f>
        <v>4939</v>
      </c>
      <c r="D801" s="17" t="str">
        <f>'Undergrupp (Fyrsiffer)'!C422</f>
        <v>Annan landtransport av passagerare</v>
      </c>
    </row>
    <row r="802" spans="1:4" x14ac:dyDescent="0.2">
      <c r="A802" s="11" t="str">
        <f t="shared" si="27"/>
        <v>sni_4941</v>
      </c>
      <c r="B802" s="11" t="str">
        <f t="shared" si="26"/>
        <v>sni_494</v>
      </c>
      <c r="C802" s="17" t="str">
        <f>'Undergrupp (Fyrsiffer)'!B423</f>
        <v>4941</v>
      </c>
      <c r="D802" s="17" t="str">
        <f>'Undergrupp (Fyrsiffer)'!C423</f>
        <v>Vägtransport, godstrafik</v>
      </c>
    </row>
    <row r="803" spans="1:4" x14ac:dyDescent="0.2">
      <c r="A803" s="11" t="str">
        <f t="shared" si="27"/>
        <v>sni_4942</v>
      </c>
      <c r="B803" s="11" t="str">
        <f t="shared" si="26"/>
        <v>sni_494</v>
      </c>
      <c r="C803" s="17" t="str">
        <f>'Undergrupp (Fyrsiffer)'!B424</f>
        <v>4942</v>
      </c>
      <c r="D803" s="17" t="str">
        <f>'Undergrupp (Fyrsiffer)'!C424</f>
        <v>Flyttjänster</v>
      </c>
    </row>
    <row r="804" spans="1:4" x14ac:dyDescent="0.2">
      <c r="A804" s="11" t="str">
        <f t="shared" si="27"/>
        <v>sni_4950</v>
      </c>
      <c r="B804" s="11" t="str">
        <f t="shared" si="26"/>
        <v>sni_495</v>
      </c>
      <c r="C804" s="17" t="str">
        <f>'Undergrupp (Fyrsiffer)'!B425</f>
        <v>4950</v>
      </c>
      <c r="D804" s="17" t="str">
        <f>'Undergrupp (Fyrsiffer)'!C425</f>
        <v>Transport i rörsystem</v>
      </c>
    </row>
    <row r="805" spans="1:4" x14ac:dyDescent="0.2">
      <c r="A805" s="11" t="str">
        <f t="shared" si="27"/>
        <v>sni_5010</v>
      </c>
      <c r="B805" s="11" t="str">
        <f t="shared" si="26"/>
        <v>sni_501</v>
      </c>
      <c r="C805" s="17" t="str">
        <f>'Undergrupp (Fyrsiffer)'!B426</f>
        <v>5010</v>
      </c>
      <c r="D805" s="17" t="str">
        <f>'Undergrupp (Fyrsiffer)'!C426</f>
        <v>Havs- och kustsjöfart, passagerartrafik</v>
      </c>
    </row>
    <row r="806" spans="1:4" x14ac:dyDescent="0.2">
      <c r="A806" s="11" t="str">
        <f t="shared" si="27"/>
        <v>sni_5020</v>
      </c>
      <c r="B806" s="11" t="str">
        <f t="shared" si="26"/>
        <v>sni_502</v>
      </c>
      <c r="C806" s="17" t="str">
        <f>'Undergrupp (Fyrsiffer)'!B427</f>
        <v>5020</v>
      </c>
      <c r="D806" s="17" t="str">
        <f>'Undergrupp (Fyrsiffer)'!C427</f>
        <v>Havs- och kustsjöfart, godstrafik</v>
      </c>
    </row>
    <row r="807" spans="1:4" x14ac:dyDescent="0.2">
      <c r="A807" s="11" t="str">
        <f t="shared" si="27"/>
        <v>sni_5030</v>
      </c>
      <c r="B807" s="11" t="str">
        <f t="shared" si="26"/>
        <v>sni_503</v>
      </c>
      <c r="C807" s="17" t="str">
        <f>'Undergrupp (Fyrsiffer)'!B428</f>
        <v>5030</v>
      </c>
      <c r="D807" s="17" t="str">
        <f>'Undergrupp (Fyrsiffer)'!C428</f>
        <v>Sjöfart på inre vattenvägar, passagerartrafik</v>
      </c>
    </row>
    <row r="808" spans="1:4" x14ac:dyDescent="0.2">
      <c r="A808" s="11" t="str">
        <f t="shared" si="27"/>
        <v>sni_5040</v>
      </c>
      <c r="B808" s="11" t="str">
        <f t="shared" si="26"/>
        <v>sni_504</v>
      </c>
      <c r="C808" s="17" t="str">
        <f>'Undergrupp (Fyrsiffer)'!B429</f>
        <v>5040</v>
      </c>
      <c r="D808" s="17" t="str">
        <f>'Undergrupp (Fyrsiffer)'!C429</f>
        <v>Sjöfart på inre vattenvägar, godstrafik</v>
      </c>
    </row>
    <row r="809" spans="1:4" x14ac:dyDescent="0.2">
      <c r="A809" s="11" t="str">
        <f t="shared" si="27"/>
        <v>sni_5110</v>
      </c>
      <c r="B809" s="11" t="str">
        <f t="shared" si="26"/>
        <v>sni_511</v>
      </c>
      <c r="C809" s="17" t="str">
        <f>'Undergrupp (Fyrsiffer)'!B430</f>
        <v>5110</v>
      </c>
      <c r="D809" s="17" t="str">
        <f>'Undergrupp (Fyrsiffer)'!C430</f>
        <v>Lufttransport, passagerartrafik</v>
      </c>
    </row>
    <row r="810" spans="1:4" x14ac:dyDescent="0.2">
      <c r="A810" s="11" t="str">
        <f t="shared" si="27"/>
        <v>sni_5121</v>
      </c>
      <c r="B810" s="11" t="str">
        <f t="shared" si="26"/>
        <v>sni_512</v>
      </c>
      <c r="C810" s="17" t="str">
        <f>'Undergrupp (Fyrsiffer)'!B431</f>
        <v>5121</v>
      </c>
      <c r="D810" s="17" t="str">
        <f>'Undergrupp (Fyrsiffer)'!C431</f>
        <v>Lufttransport, godstrafik</v>
      </c>
    </row>
    <row r="811" spans="1:4" x14ac:dyDescent="0.2">
      <c r="A811" s="11" t="str">
        <f t="shared" si="27"/>
        <v>sni_5122</v>
      </c>
      <c r="B811" s="11" t="str">
        <f t="shared" si="26"/>
        <v>sni_512</v>
      </c>
      <c r="C811" s="17" t="str">
        <f>'Undergrupp (Fyrsiffer)'!B432</f>
        <v>5122</v>
      </c>
      <c r="D811" s="17" t="str">
        <f>'Undergrupp (Fyrsiffer)'!C432</f>
        <v>Rymdfart</v>
      </c>
    </row>
    <row r="812" spans="1:4" x14ac:dyDescent="0.2">
      <c r="A812" s="11" t="str">
        <f t="shared" si="27"/>
        <v>sni_5210</v>
      </c>
      <c r="B812" s="11" t="str">
        <f t="shared" si="26"/>
        <v>sni_521</v>
      </c>
      <c r="C812" s="17" t="str">
        <f>'Undergrupp (Fyrsiffer)'!B433</f>
        <v>5210</v>
      </c>
      <c r="D812" s="17" t="str">
        <f>'Undergrupp (Fyrsiffer)'!C433</f>
        <v>Magasinering och varulagring</v>
      </c>
    </row>
    <row r="813" spans="1:4" x14ac:dyDescent="0.2">
      <c r="A813" s="11" t="str">
        <f t="shared" si="27"/>
        <v>sni_5221</v>
      </c>
      <c r="B813" s="11" t="str">
        <f t="shared" si="26"/>
        <v>sni_522</v>
      </c>
      <c r="C813" s="17" t="str">
        <f>'Undergrupp (Fyrsiffer)'!B434</f>
        <v>5221</v>
      </c>
      <c r="D813" s="17" t="str">
        <f>'Undergrupp (Fyrsiffer)'!C434</f>
        <v>Stödtjänster till landtransport</v>
      </c>
    </row>
    <row r="814" spans="1:4" x14ac:dyDescent="0.2">
      <c r="A814" s="11" t="str">
        <f t="shared" si="27"/>
        <v>sni_5222</v>
      </c>
      <c r="B814" s="11" t="str">
        <f t="shared" si="26"/>
        <v>sni_522</v>
      </c>
      <c r="C814" s="17" t="str">
        <f>'Undergrupp (Fyrsiffer)'!B435</f>
        <v>5222</v>
      </c>
      <c r="D814" s="17" t="str">
        <f>'Undergrupp (Fyrsiffer)'!C435</f>
        <v>Stödtjänster till sjötransport</v>
      </c>
    </row>
    <row r="815" spans="1:4" x14ac:dyDescent="0.2">
      <c r="A815" s="11" t="str">
        <f t="shared" si="27"/>
        <v>sni_5223</v>
      </c>
      <c r="B815" s="11" t="str">
        <f t="shared" si="26"/>
        <v>sni_522</v>
      </c>
      <c r="C815" s="17" t="str">
        <f>'Undergrupp (Fyrsiffer)'!B436</f>
        <v>5223</v>
      </c>
      <c r="D815" s="17" t="str">
        <f>'Undergrupp (Fyrsiffer)'!C436</f>
        <v>Stödtjänster till lufttransport</v>
      </c>
    </row>
    <row r="816" spans="1:4" x14ac:dyDescent="0.2">
      <c r="A816" s="11" t="str">
        <f t="shared" si="27"/>
        <v>sni_5224</v>
      </c>
      <c r="B816" s="11" t="str">
        <f t="shared" si="26"/>
        <v>sni_522</v>
      </c>
      <c r="C816" s="17" t="str">
        <f>'Undergrupp (Fyrsiffer)'!B437</f>
        <v>5224</v>
      </c>
      <c r="D816" s="17" t="str">
        <f>'Undergrupp (Fyrsiffer)'!C437</f>
        <v>Godshantering</v>
      </c>
    </row>
    <row r="817" spans="1:4" x14ac:dyDescent="0.2">
      <c r="A817" s="11" t="str">
        <f t="shared" si="27"/>
        <v>sni_5229</v>
      </c>
      <c r="B817" s="11" t="str">
        <f t="shared" si="26"/>
        <v>sni_522</v>
      </c>
      <c r="C817" s="17" t="str">
        <f>'Undergrupp (Fyrsiffer)'!B438</f>
        <v>5229</v>
      </c>
      <c r="D817" s="17" t="str">
        <f>'Undergrupp (Fyrsiffer)'!C438</f>
        <v>Övriga stödtjänster till transport</v>
      </c>
    </row>
    <row r="818" spans="1:4" x14ac:dyDescent="0.2">
      <c r="A818" s="11" t="str">
        <f t="shared" si="27"/>
        <v>sni_5310</v>
      </c>
      <c r="B818" s="11" t="str">
        <f t="shared" si="26"/>
        <v>sni_531</v>
      </c>
      <c r="C818" s="17" t="str">
        <f>'Undergrupp (Fyrsiffer)'!B439</f>
        <v>5310</v>
      </c>
      <c r="D818" s="17" t="str">
        <f>'Undergrupp (Fyrsiffer)'!C439</f>
        <v>Postbefordran via nationella posten</v>
      </c>
    </row>
    <row r="819" spans="1:4" x14ac:dyDescent="0.2">
      <c r="A819" s="11" t="str">
        <f t="shared" si="27"/>
        <v>sni_5320</v>
      </c>
      <c r="B819" s="11" t="str">
        <f t="shared" si="26"/>
        <v>sni_532</v>
      </c>
      <c r="C819" s="17" t="str">
        <f>'Undergrupp (Fyrsiffer)'!B440</f>
        <v>5320</v>
      </c>
      <c r="D819" s="17" t="str">
        <f>'Undergrupp (Fyrsiffer)'!C440</f>
        <v>Annan postbefordran samt kurirverksamhet</v>
      </c>
    </row>
    <row r="820" spans="1:4" x14ac:dyDescent="0.2">
      <c r="A820" s="11" t="str">
        <f t="shared" si="27"/>
        <v>sni_5510</v>
      </c>
      <c r="B820" s="11" t="str">
        <f t="shared" si="26"/>
        <v>sni_551</v>
      </c>
      <c r="C820" s="17" t="str">
        <f>'Undergrupp (Fyrsiffer)'!B441</f>
        <v>5510</v>
      </c>
      <c r="D820" s="17" t="str">
        <f>'Undergrupp (Fyrsiffer)'!C441</f>
        <v>Hotellverksamhet</v>
      </c>
    </row>
    <row r="821" spans="1:4" x14ac:dyDescent="0.2">
      <c r="A821" s="11" t="str">
        <f t="shared" si="27"/>
        <v>sni_5520</v>
      </c>
      <c r="B821" s="11" t="str">
        <f t="shared" si="26"/>
        <v>sni_552</v>
      </c>
      <c r="C821" s="17" t="str">
        <f>'Undergrupp (Fyrsiffer)'!B442</f>
        <v>5520</v>
      </c>
      <c r="D821" s="17" t="str">
        <f>'Undergrupp (Fyrsiffer)'!C442</f>
        <v>Semesterbostäder och annan korttidsinkvartering</v>
      </c>
    </row>
    <row r="822" spans="1:4" x14ac:dyDescent="0.2">
      <c r="A822" s="11" t="str">
        <f t="shared" si="27"/>
        <v>sni_5530</v>
      </c>
      <c r="B822" s="11" t="str">
        <f t="shared" si="26"/>
        <v>sni_553</v>
      </c>
      <c r="C822" s="17" t="str">
        <f>'Undergrupp (Fyrsiffer)'!B443</f>
        <v>5530</v>
      </c>
      <c r="D822" s="17" t="str">
        <f>'Undergrupp (Fyrsiffer)'!C443</f>
        <v>Campingplatsverksamhet</v>
      </c>
    </row>
    <row r="823" spans="1:4" x14ac:dyDescent="0.2">
      <c r="A823" s="11" t="str">
        <f t="shared" si="27"/>
        <v>sni_5590</v>
      </c>
      <c r="B823" s="11" t="str">
        <f t="shared" si="26"/>
        <v>sni_559</v>
      </c>
      <c r="C823" s="17" t="str">
        <f>'Undergrupp (Fyrsiffer)'!B444</f>
        <v>5590</v>
      </c>
      <c r="D823" s="17" t="str">
        <f>'Undergrupp (Fyrsiffer)'!C444</f>
        <v>Annan logiverksamhet</v>
      </c>
    </row>
    <row r="824" spans="1:4" x14ac:dyDescent="0.2">
      <c r="A824" s="11" t="str">
        <f t="shared" si="27"/>
        <v>sni_5610</v>
      </c>
      <c r="B824" s="11" t="str">
        <f t="shared" si="26"/>
        <v>sni_561</v>
      </c>
      <c r="C824" s="17" t="str">
        <f>'Undergrupp (Fyrsiffer)'!B445</f>
        <v>5610</v>
      </c>
      <c r="D824" s="17" t="str">
        <f>'Undergrupp (Fyrsiffer)'!C445</f>
        <v>Restaurangverksamhet</v>
      </c>
    </row>
    <row r="825" spans="1:4" x14ac:dyDescent="0.2">
      <c r="A825" s="11" t="str">
        <f t="shared" si="27"/>
        <v>sni_5621</v>
      </c>
      <c r="B825" s="11" t="str">
        <f t="shared" si="26"/>
        <v>sni_562</v>
      </c>
      <c r="C825" s="17" t="str">
        <f>'Undergrupp (Fyrsiffer)'!B446</f>
        <v>5621</v>
      </c>
      <c r="D825" s="17" t="str">
        <f>'Undergrupp (Fyrsiffer)'!C446</f>
        <v>Cateringverksamhet vid enskilda evenemang</v>
      </c>
    </row>
    <row r="826" spans="1:4" x14ac:dyDescent="0.2">
      <c r="A826" s="11" t="str">
        <f t="shared" si="27"/>
        <v>sni_5629</v>
      </c>
      <c r="B826" s="11" t="str">
        <f t="shared" si="26"/>
        <v>sni_562</v>
      </c>
      <c r="C826" s="17" t="str">
        <f>'Undergrupp (Fyrsiffer)'!B447</f>
        <v>5629</v>
      </c>
      <c r="D826" s="17" t="str">
        <f>'Undergrupp (Fyrsiffer)'!C447</f>
        <v>Annan catering- och centralköksverksamhet</v>
      </c>
    </row>
    <row r="827" spans="1:4" x14ac:dyDescent="0.2">
      <c r="A827" s="11" t="str">
        <f t="shared" si="27"/>
        <v>sni_5630</v>
      </c>
      <c r="B827" s="11" t="str">
        <f t="shared" si="26"/>
        <v>sni_563</v>
      </c>
      <c r="C827" s="17" t="str">
        <f>'Undergrupp (Fyrsiffer)'!B448</f>
        <v>5630</v>
      </c>
      <c r="D827" s="17" t="str">
        <f>'Undergrupp (Fyrsiffer)'!C448</f>
        <v>Barverksamhet</v>
      </c>
    </row>
    <row r="828" spans="1:4" x14ac:dyDescent="0.2">
      <c r="A828" s="11" t="str">
        <f t="shared" si="27"/>
        <v>sni_5811</v>
      </c>
      <c r="B828" s="11" t="str">
        <f t="shared" si="26"/>
        <v>sni_581</v>
      </c>
      <c r="C828" s="17" t="str">
        <f>'Undergrupp (Fyrsiffer)'!B449</f>
        <v>5811</v>
      </c>
      <c r="D828" s="17" t="str">
        <f>'Undergrupp (Fyrsiffer)'!C449</f>
        <v>Bokutgivning</v>
      </c>
    </row>
    <row r="829" spans="1:4" x14ac:dyDescent="0.2">
      <c r="A829" s="11" t="str">
        <f t="shared" si="27"/>
        <v>sni_5812</v>
      </c>
      <c r="B829" s="11" t="str">
        <f t="shared" si="26"/>
        <v>sni_581</v>
      </c>
      <c r="C829" s="17" t="str">
        <f>'Undergrupp (Fyrsiffer)'!B450</f>
        <v>5812</v>
      </c>
      <c r="D829" s="17" t="str">
        <f>'Undergrupp (Fyrsiffer)'!C450</f>
        <v>Publicering av kataloger och sändlistor</v>
      </c>
    </row>
    <row r="830" spans="1:4" x14ac:dyDescent="0.2">
      <c r="A830" s="11" t="str">
        <f t="shared" si="27"/>
        <v>sni_5813</v>
      </c>
      <c r="B830" s="11" t="str">
        <f t="shared" si="26"/>
        <v>sni_581</v>
      </c>
      <c r="C830" s="17" t="str">
        <f>'Undergrupp (Fyrsiffer)'!B451</f>
        <v>5813</v>
      </c>
      <c r="D830" s="17" t="str">
        <f>'Undergrupp (Fyrsiffer)'!C451</f>
        <v>Tidningsutgivning</v>
      </c>
    </row>
    <row r="831" spans="1:4" x14ac:dyDescent="0.2">
      <c r="A831" s="11" t="str">
        <f t="shared" si="27"/>
        <v>sni_5814</v>
      </c>
      <c r="B831" s="11" t="str">
        <f t="shared" si="26"/>
        <v>sni_581</v>
      </c>
      <c r="C831" s="17" t="str">
        <f>'Undergrupp (Fyrsiffer)'!B452</f>
        <v>5814</v>
      </c>
      <c r="D831" s="17" t="str">
        <f>'Undergrupp (Fyrsiffer)'!C452</f>
        <v>Utgivning av tidskrifter</v>
      </c>
    </row>
    <row r="832" spans="1:4" x14ac:dyDescent="0.2">
      <c r="A832" s="11" t="str">
        <f t="shared" si="27"/>
        <v>sni_5819</v>
      </c>
      <c r="B832" s="11" t="str">
        <f t="shared" ref="B832:B895" si="28">"sni_"&amp;LEFT(C832,3)</f>
        <v>sni_581</v>
      </c>
      <c r="C832" s="17" t="str">
        <f>'Undergrupp (Fyrsiffer)'!B453</f>
        <v>5819</v>
      </c>
      <c r="D832" s="17" t="str">
        <f>'Undergrupp (Fyrsiffer)'!C453</f>
        <v>Annan förlagsverksamhet</v>
      </c>
    </row>
    <row r="833" spans="1:4" x14ac:dyDescent="0.2">
      <c r="A833" s="11" t="str">
        <f t="shared" si="27"/>
        <v>sni_5821</v>
      </c>
      <c r="B833" s="11" t="str">
        <f t="shared" si="28"/>
        <v>sni_582</v>
      </c>
      <c r="C833" s="17" t="str">
        <f>'Undergrupp (Fyrsiffer)'!B454</f>
        <v>5821</v>
      </c>
      <c r="D833" s="17" t="str">
        <f>'Undergrupp (Fyrsiffer)'!C454</f>
        <v>Utgivning av dataspel</v>
      </c>
    </row>
    <row r="834" spans="1:4" x14ac:dyDescent="0.2">
      <c r="A834" s="11" t="str">
        <f t="shared" si="27"/>
        <v>sni_5829</v>
      </c>
      <c r="B834" s="11" t="str">
        <f t="shared" si="28"/>
        <v>sni_582</v>
      </c>
      <c r="C834" s="17" t="str">
        <f>'Undergrupp (Fyrsiffer)'!B455</f>
        <v>5829</v>
      </c>
      <c r="D834" s="17" t="str">
        <f>'Undergrupp (Fyrsiffer)'!C455</f>
        <v>Utgivning av annan programvara</v>
      </c>
    </row>
    <row r="835" spans="1:4" x14ac:dyDescent="0.2">
      <c r="A835" s="11" t="str">
        <f t="shared" ref="A835:A898" si="29">"sni_"&amp;C835</f>
        <v>sni_5911</v>
      </c>
      <c r="B835" s="11" t="str">
        <f t="shared" si="28"/>
        <v>sni_591</v>
      </c>
      <c r="C835" s="17" t="str">
        <f>'Undergrupp (Fyrsiffer)'!B456</f>
        <v>5911</v>
      </c>
      <c r="D835" s="17" t="str">
        <f>'Undergrupp (Fyrsiffer)'!C456</f>
        <v>Produktion av film, video och TV-program</v>
      </c>
    </row>
    <row r="836" spans="1:4" x14ac:dyDescent="0.2">
      <c r="A836" s="11" t="str">
        <f t="shared" si="29"/>
        <v>sni_5912</v>
      </c>
      <c r="B836" s="11" t="str">
        <f t="shared" si="28"/>
        <v>sni_591</v>
      </c>
      <c r="C836" s="17" t="str">
        <f>'Undergrupp (Fyrsiffer)'!B457</f>
        <v>5912</v>
      </c>
      <c r="D836" s="17" t="str">
        <f>'Undergrupp (Fyrsiffer)'!C457</f>
        <v>Efterproduktion av film, video och TV-program</v>
      </c>
    </row>
    <row r="837" spans="1:4" x14ac:dyDescent="0.2">
      <c r="A837" s="11" t="str">
        <f t="shared" si="29"/>
        <v>sni_5913</v>
      </c>
      <c r="B837" s="11" t="str">
        <f t="shared" si="28"/>
        <v>sni_591</v>
      </c>
      <c r="C837" s="17" t="str">
        <f>'Undergrupp (Fyrsiffer)'!B458</f>
        <v>5913</v>
      </c>
      <c r="D837" s="17" t="str">
        <f>'Undergrupp (Fyrsiffer)'!C458</f>
        <v>Film-, video- och TV-programdistribution</v>
      </c>
    </row>
    <row r="838" spans="1:4" x14ac:dyDescent="0.2">
      <c r="A838" s="11" t="str">
        <f t="shared" si="29"/>
        <v>sni_5914</v>
      </c>
      <c r="B838" s="11" t="str">
        <f t="shared" si="28"/>
        <v>sni_591</v>
      </c>
      <c r="C838" s="17" t="str">
        <f>'Undergrupp (Fyrsiffer)'!B459</f>
        <v>5914</v>
      </c>
      <c r="D838" s="17" t="str">
        <f>'Undergrupp (Fyrsiffer)'!C459</f>
        <v>Filmvisning</v>
      </c>
    </row>
    <row r="839" spans="1:4" x14ac:dyDescent="0.2">
      <c r="A839" s="11" t="str">
        <f t="shared" si="29"/>
        <v>sni_5920</v>
      </c>
      <c r="B839" s="11" t="str">
        <f t="shared" si="28"/>
        <v>sni_592</v>
      </c>
      <c r="C839" s="17" t="str">
        <f>'Undergrupp (Fyrsiffer)'!B460</f>
        <v>5920</v>
      </c>
      <c r="D839" s="17" t="str">
        <f>'Undergrupp (Fyrsiffer)'!C460</f>
        <v>Ljudinspelning och fonogramutgivning</v>
      </c>
    </row>
    <row r="840" spans="1:4" x14ac:dyDescent="0.2">
      <c r="A840" s="11" t="str">
        <f t="shared" si="29"/>
        <v>sni_6010</v>
      </c>
      <c r="B840" s="11" t="str">
        <f t="shared" si="28"/>
        <v>sni_601</v>
      </c>
      <c r="C840" s="17" t="str">
        <f>'Undergrupp (Fyrsiffer)'!B461</f>
        <v>6010</v>
      </c>
      <c r="D840" s="17" t="str">
        <f>'Undergrupp (Fyrsiffer)'!C461</f>
        <v>Sändning av radioprogram</v>
      </c>
    </row>
    <row r="841" spans="1:4" x14ac:dyDescent="0.2">
      <c r="A841" s="11" t="str">
        <f t="shared" si="29"/>
        <v>sni_6020</v>
      </c>
      <c r="B841" s="11" t="str">
        <f t="shared" si="28"/>
        <v>sni_602</v>
      </c>
      <c r="C841" s="17" t="str">
        <f>'Undergrupp (Fyrsiffer)'!B462</f>
        <v>6020</v>
      </c>
      <c r="D841" s="17" t="str">
        <f>'Undergrupp (Fyrsiffer)'!C462</f>
        <v>Planering av TV-program och sändningsverksamhet</v>
      </c>
    </row>
    <row r="842" spans="1:4" x14ac:dyDescent="0.2">
      <c r="A842" s="11" t="str">
        <f t="shared" si="29"/>
        <v>sni_6110</v>
      </c>
      <c r="B842" s="11" t="str">
        <f t="shared" si="28"/>
        <v>sni_611</v>
      </c>
      <c r="C842" s="17" t="str">
        <f>'Undergrupp (Fyrsiffer)'!B463</f>
        <v>6110</v>
      </c>
      <c r="D842" s="17" t="str">
        <f>'Undergrupp (Fyrsiffer)'!C463</f>
        <v>Trådbunden telekommunikation</v>
      </c>
    </row>
    <row r="843" spans="1:4" x14ac:dyDescent="0.2">
      <c r="A843" s="11" t="str">
        <f t="shared" si="29"/>
        <v>sni_6120</v>
      </c>
      <c r="B843" s="11" t="str">
        <f t="shared" si="28"/>
        <v>sni_612</v>
      </c>
      <c r="C843" s="17" t="str">
        <f>'Undergrupp (Fyrsiffer)'!B464</f>
        <v>6120</v>
      </c>
      <c r="D843" s="17" t="str">
        <f>'Undergrupp (Fyrsiffer)'!C464</f>
        <v>Trådlös telekommunikation</v>
      </c>
    </row>
    <row r="844" spans="1:4" x14ac:dyDescent="0.2">
      <c r="A844" s="11" t="str">
        <f t="shared" si="29"/>
        <v>sni_6130</v>
      </c>
      <c r="B844" s="11" t="str">
        <f t="shared" si="28"/>
        <v>sni_613</v>
      </c>
      <c r="C844" s="17" t="str">
        <f>'Undergrupp (Fyrsiffer)'!B465</f>
        <v>6130</v>
      </c>
      <c r="D844" s="17" t="str">
        <f>'Undergrupp (Fyrsiffer)'!C465</f>
        <v>Telekommunikation via satellit</v>
      </c>
    </row>
    <row r="845" spans="1:4" x14ac:dyDescent="0.2">
      <c r="A845" s="11" t="str">
        <f t="shared" si="29"/>
        <v>sni_6190</v>
      </c>
      <c r="B845" s="11" t="str">
        <f t="shared" si="28"/>
        <v>sni_619</v>
      </c>
      <c r="C845" s="17" t="str">
        <f>'Undergrupp (Fyrsiffer)'!B466</f>
        <v>6190</v>
      </c>
      <c r="D845" s="17" t="str">
        <f>'Undergrupp (Fyrsiffer)'!C466</f>
        <v>Annan telekommunikation</v>
      </c>
    </row>
    <row r="846" spans="1:4" x14ac:dyDescent="0.2">
      <c r="A846" s="11" t="str">
        <f t="shared" si="29"/>
        <v>sni_6201</v>
      </c>
      <c r="B846" s="11" t="str">
        <f t="shared" si="28"/>
        <v>sni_620</v>
      </c>
      <c r="C846" s="17" t="str">
        <f>'Undergrupp (Fyrsiffer)'!B467</f>
        <v>6201</v>
      </c>
      <c r="D846" s="17" t="str">
        <f>'Undergrupp (Fyrsiffer)'!C467</f>
        <v>Dataprogrammering</v>
      </c>
    </row>
    <row r="847" spans="1:4" x14ac:dyDescent="0.2">
      <c r="A847" s="11" t="str">
        <f t="shared" si="29"/>
        <v>sni_6202</v>
      </c>
      <c r="B847" s="11" t="str">
        <f t="shared" si="28"/>
        <v>sni_620</v>
      </c>
      <c r="C847" s="17" t="str">
        <f>'Undergrupp (Fyrsiffer)'!B468</f>
        <v>6202</v>
      </c>
      <c r="D847" s="17" t="str">
        <f>'Undergrupp (Fyrsiffer)'!C468</f>
        <v>Datakonsultverksamhet</v>
      </c>
    </row>
    <row r="848" spans="1:4" x14ac:dyDescent="0.2">
      <c r="A848" s="11" t="str">
        <f t="shared" si="29"/>
        <v>sni_6203</v>
      </c>
      <c r="B848" s="11" t="str">
        <f t="shared" si="28"/>
        <v>sni_620</v>
      </c>
      <c r="C848" s="17" t="str">
        <f>'Undergrupp (Fyrsiffer)'!B469</f>
        <v>6203</v>
      </c>
      <c r="D848" s="17" t="str">
        <f>'Undergrupp (Fyrsiffer)'!C469</f>
        <v>Datordrifttjänster</v>
      </c>
    </row>
    <row r="849" spans="1:4" x14ac:dyDescent="0.2">
      <c r="A849" s="11" t="str">
        <f t="shared" si="29"/>
        <v>sni_6209</v>
      </c>
      <c r="B849" s="11" t="str">
        <f t="shared" si="28"/>
        <v>sni_620</v>
      </c>
      <c r="C849" s="17" t="str">
        <f>'Undergrupp (Fyrsiffer)'!B470</f>
        <v>6209</v>
      </c>
      <c r="D849" s="17" t="str">
        <f>'Undergrupp (Fyrsiffer)'!C470</f>
        <v>Andra IT- och datatjänster</v>
      </c>
    </row>
    <row r="850" spans="1:4" x14ac:dyDescent="0.2">
      <c r="A850" s="11" t="str">
        <f t="shared" si="29"/>
        <v>sni_6311</v>
      </c>
      <c r="B850" s="11" t="str">
        <f t="shared" si="28"/>
        <v>sni_631</v>
      </c>
      <c r="C850" s="17" t="str">
        <f>'Undergrupp (Fyrsiffer)'!B471</f>
        <v>6311</v>
      </c>
      <c r="D850" s="17" t="str">
        <f>'Undergrupp (Fyrsiffer)'!C471</f>
        <v>Databehandling, hosting o.d.</v>
      </c>
    </row>
    <row r="851" spans="1:4" x14ac:dyDescent="0.2">
      <c r="A851" s="11" t="str">
        <f t="shared" si="29"/>
        <v>sni_6312</v>
      </c>
      <c r="B851" s="11" t="str">
        <f t="shared" si="28"/>
        <v>sni_631</v>
      </c>
      <c r="C851" s="17" t="str">
        <f>'Undergrupp (Fyrsiffer)'!B472</f>
        <v>6312</v>
      </c>
      <c r="D851" s="17" t="str">
        <f>'Undergrupp (Fyrsiffer)'!C472</f>
        <v>Webbportaler</v>
      </c>
    </row>
    <row r="852" spans="1:4" x14ac:dyDescent="0.2">
      <c r="A852" s="11" t="str">
        <f t="shared" si="29"/>
        <v>sni_6391</v>
      </c>
      <c r="B852" s="11" t="str">
        <f t="shared" si="28"/>
        <v>sni_639</v>
      </c>
      <c r="C852" s="17" t="str">
        <f>'Undergrupp (Fyrsiffer)'!B473</f>
        <v>6391</v>
      </c>
      <c r="D852" s="17" t="str">
        <f>'Undergrupp (Fyrsiffer)'!C473</f>
        <v>Nyhetsservice</v>
      </c>
    </row>
    <row r="853" spans="1:4" x14ac:dyDescent="0.2">
      <c r="A853" s="11" t="str">
        <f t="shared" si="29"/>
        <v>sni_6399</v>
      </c>
      <c r="B853" s="11" t="str">
        <f t="shared" si="28"/>
        <v>sni_639</v>
      </c>
      <c r="C853" s="17" t="str">
        <f>'Undergrupp (Fyrsiffer)'!B474</f>
        <v>6399</v>
      </c>
      <c r="D853" s="17" t="str">
        <f>'Undergrupp (Fyrsiffer)'!C474</f>
        <v>Övriga informationstjänster</v>
      </c>
    </row>
    <row r="854" spans="1:4" x14ac:dyDescent="0.2">
      <c r="A854" s="11" t="str">
        <f t="shared" si="29"/>
        <v>sni_6411</v>
      </c>
      <c r="B854" s="11" t="str">
        <f t="shared" si="28"/>
        <v>sni_641</v>
      </c>
      <c r="C854" s="17" t="str">
        <f>'Undergrupp (Fyrsiffer)'!B475</f>
        <v>6411</v>
      </c>
      <c r="D854" s="17" t="str">
        <f>'Undergrupp (Fyrsiffer)'!C475</f>
        <v>Centralbanksverksamhet</v>
      </c>
    </row>
    <row r="855" spans="1:4" x14ac:dyDescent="0.2">
      <c r="A855" s="11" t="str">
        <f t="shared" si="29"/>
        <v>sni_6419</v>
      </c>
      <c r="B855" s="11" t="str">
        <f t="shared" si="28"/>
        <v>sni_641</v>
      </c>
      <c r="C855" s="17" t="str">
        <f>'Undergrupp (Fyrsiffer)'!B476</f>
        <v>6419</v>
      </c>
      <c r="D855" s="17" t="str">
        <f>'Undergrupp (Fyrsiffer)'!C476</f>
        <v>Annan monetär finansförmedling</v>
      </c>
    </row>
    <row r="856" spans="1:4" x14ac:dyDescent="0.2">
      <c r="A856" s="11" t="str">
        <f t="shared" si="29"/>
        <v>sni_6420</v>
      </c>
      <c r="B856" s="11" t="str">
        <f t="shared" si="28"/>
        <v>sni_642</v>
      </c>
      <c r="C856" s="17" t="str">
        <f>'Undergrupp (Fyrsiffer)'!B477</f>
        <v>6420</v>
      </c>
      <c r="D856" s="17" t="str">
        <f>'Undergrupp (Fyrsiffer)'!C477</f>
        <v>Holdingverksamhet</v>
      </c>
    </row>
    <row r="857" spans="1:4" x14ac:dyDescent="0.2">
      <c r="A857" s="11" t="str">
        <f t="shared" si="29"/>
        <v>sni_6430</v>
      </c>
      <c r="B857" s="11" t="str">
        <f t="shared" si="28"/>
        <v>sni_643</v>
      </c>
      <c r="C857" s="17" t="str">
        <f>'Undergrupp (Fyrsiffer)'!B478</f>
        <v>6430</v>
      </c>
      <c r="D857" s="17" t="str">
        <f>'Undergrupp (Fyrsiffer)'!C478</f>
        <v>Fonder och liknande finansiella enheter</v>
      </c>
    </row>
    <row r="858" spans="1:4" x14ac:dyDescent="0.2">
      <c r="A858" s="11" t="str">
        <f t="shared" si="29"/>
        <v>sni_6491</v>
      </c>
      <c r="B858" s="11" t="str">
        <f t="shared" si="28"/>
        <v>sni_649</v>
      </c>
      <c r="C858" s="17" t="str">
        <f>'Undergrupp (Fyrsiffer)'!B479</f>
        <v>6491</v>
      </c>
      <c r="D858" s="17" t="str">
        <f>'Undergrupp (Fyrsiffer)'!C479</f>
        <v>Finansiell leasing</v>
      </c>
    </row>
    <row r="859" spans="1:4" x14ac:dyDescent="0.2">
      <c r="A859" s="11" t="str">
        <f t="shared" si="29"/>
        <v>sni_6492</v>
      </c>
      <c r="B859" s="11" t="str">
        <f t="shared" si="28"/>
        <v>sni_649</v>
      </c>
      <c r="C859" s="17" t="str">
        <f>'Undergrupp (Fyrsiffer)'!B480</f>
        <v>6492</v>
      </c>
      <c r="D859" s="17" t="str">
        <f>'Undergrupp (Fyrsiffer)'!C480</f>
        <v>Annan kreditgivning</v>
      </c>
    </row>
    <row r="860" spans="1:4" x14ac:dyDescent="0.2">
      <c r="A860" s="11" t="str">
        <f t="shared" si="29"/>
        <v>sni_6499</v>
      </c>
      <c r="B860" s="11" t="str">
        <f t="shared" si="28"/>
        <v>sni_649</v>
      </c>
      <c r="C860" s="17" t="str">
        <f>'Undergrupp (Fyrsiffer)'!B481</f>
        <v>6499</v>
      </c>
      <c r="D860" s="17" t="str">
        <f>'Undergrupp (Fyrsiffer)'!C481</f>
        <v>Diverse övriga finansiella tjänster utom försäkring och pensionsfondsverksamhet</v>
      </c>
    </row>
    <row r="861" spans="1:4" x14ac:dyDescent="0.2">
      <c r="A861" s="11" t="str">
        <f t="shared" si="29"/>
        <v>sni_6511</v>
      </c>
      <c r="B861" s="11" t="str">
        <f t="shared" si="28"/>
        <v>sni_651</v>
      </c>
      <c r="C861" s="17" t="str">
        <f>'Undergrupp (Fyrsiffer)'!B482</f>
        <v>6511</v>
      </c>
      <c r="D861" s="17" t="str">
        <f>'Undergrupp (Fyrsiffer)'!C482</f>
        <v>Livförsäkring</v>
      </c>
    </row>
    <row r="862" spans="1:4" x14ac:dyDescent="0.2">
      <c r="A862" s="11" t="str">
        <f t="shared" si="29"/>
        <v>sni_6512</v>
      </c>
      <c r="B862" s="11" t="str">
        <f t="shared" si="28"/>
        <v>sni_651</v>
      </c>
      <c r="C862" s="17" t="str">
        <f>'Undergrupp (Fyrsiffer)'!B483</f>
        <v>6512</v>
      </c>
      <c r="D862" s="17" t="str">
        <f>'Undergrupp (Fyrsiffer)'!C483</f>
        <v>Skadeförsäkring</v>
      </c>
    </row>
    <row r="863" spans="1:4" x14ac:dyDescent="0.2">
      <c r="A863" s="11" t="str">
        <f t="shared" si="29"/>
        <v>sni_6520</v>
      </c>
      <c r="B863" s="11" t="str">
        <f t="shared" si="28"/>
        <v>sni_652</v>
      </c>
      <c r="C863" s="17" t="str">
        <f>'Undergrupp (Fyrsiffer)'!B484</f>
        <v>6520</v>
      </c>
      <c r="D863" s="17" t="str">
        <f>'Undergrupp (Fyrsiffer)'!C484</f>
        <v>Återförsäkring</v>
      </c>
    </row>
    <row r="864" spans="1:4" x14ac:dyDescent="0.2">
      <c r="A864" s="11" t="str">
        <f t="shared" si="29"/>
        <v>sni_6530</v>
      </c>
      <c r="B864" s="11" t="str">
        <f t="shared" si="28"/>
        <v>sni_653</v>
      </c>
      <c r="C864" s="17" t="str">
        <f>'Undergrupp (Fyrsiffer)'!B485</f>
        <v>6530</v>
      </c>
      <c r="D864" s="17" t="str">
        <f>'Undergrupp (Fyrsiffer)'!C485</f>
        <v>Pensionsfondsverksamhet</v>
      </c>
    </row>
    <row r="865" spans="1:4" x14ac:dyDescent="0.2">
      <c r="A865" s="11" t="str">
        <f t="shared" si="29"/>
        <v>sni_6611</v>
      </c>
      <c r="B865" s="11" t="str">
        <f t="shared" si="28"/>
        <v>sni_661</v>
      </c>
      <c r="C865" s="17" t="str">
        <f>'Undergrupp (Fyrsiffer)'!B486</f>
        <v>6611</v>
      </c>
      <c r="D865" s="17" t="str">
        <f>'Undergrupp (Fyrsiffer)'!C486</f>
        <v>Administrativa tjänster till finansiella marknader</v>
      </c>
    </row>
    <row r="866" spans="1:4" x14ac:dyDescent="0.2">
      <c r="A866" s="11" t="str">
        <f t="shared" si="29"/>
        <v>sni_6612</v>
      </c>
      <c r="B866" s="11" t="str">
        <f t="shared" si="28"/>
        <v>sni_661</v>
      </c>
      <c r="C866" s="17" t="str">
        <f>'Undergrupp (Fyrsiffer)'!B487</f>
        <v>6612</v>
      </c>
      <c r="D866" s="17" t="str">
        <f>'Undergrupp (Fyrsiffer)'!C487</f>
        <v>Verksamhet utförd av värdepappers- och varumäklare</v>
      </c>
    </row>
    <row r="867" spans="1:4" x14ac:dyDescent="0.2">
      <c r="A867" s="11" t="str">
        <f t="shared" si="29"/>
        <v>sni_6619</v>
      </c>
      <c r="B867" s="11" t="str">
        <f t="shared" si="28"/>
        <v>sni_661</v>
      </c>
      <c r="C867" s="17" t="str">
        <f>'Undergrupp (Fyrsiffer)'!B488</f>
        <v>6619</v>
      </c>
      <c r="D867" s="17" t="str">
        <f>'Undergrupp (Fyrsiffer)'!C488</f>
        <v>Andra stödtjänster till finansiella tjänster utom försäkring och pensionsfondsverksamhet</v>
      </c>
    </row>
    <row r="868" spans="1:4" x14ac:dyDescent="0.2">
      <c r="A868" s="11" t="str">
        <f t="shared" si="29"/>
        <v>sni_6621</v>
      </c>
      <c r="B868" s="11" t="str">
        <f t="shared" si="28"/>
        <v>sni_662</v>
      </c>
      <c r="C868" s="17" t="str">
        <f>'Undergrupp (Fyrsiffer)'!B489</f>
        <v>6621</v>
      </c>
      <c r="D868" s="17" t="str">
        <f>'Undergrupp (Fyrsiffer)'!C489</f>
        <v>Risk- och skadebedömning</v>
      </c>
    </row>
    <row r="869" spans="1:4" x14ac:dyDescent="0.2">
      <c r="A869" s="11" t="str">
        <f t="shared" si="29"/>
        <v>sni_6622</v>
      </c>
      <c r="B869" s="11" t="str">
        <f t="shared" si="28"/>
        <v>sni_662</v>
      </c>
      <c r="C869" s="17" t="str">
        <f>'Undergrupp (Fyrsiffer)'!B490</f>
        <v>6622</v>
      </c>
      <c r="D869" s="17" t="str">
        <f>'Undergrupp (Fyrsiffer)'!C490</f>
        <v>Verksamhet utförd av försäkringsombud och försäkringsmäklare</v>
      </c>
    </row>
    <row r="870" spans="1:4" x14ac:dyDescent="0.2">
      <c r="A870" s="11" t="str">
        <f t="shared" si="29"/>
        <v>sni_6629</v>
      </c>
      <c r="B870" s="11" t="str">
        <f t="shared" si="28"/>
        <v>sni_662</v>
      </c>
      <c r="C870" s="17" t="str">
        <f>'Undergrupp (Fyrsiffer)'!B491</f>
        <v>6629</v>
      </c>
      <c r="D870" s="17" t="str">
        <f>'Undergrupp (Fyrsiffer)'!C491</f>
        <v>Andra stödtjänster till försäkring och pensionsfondsverksamhet</v>
      </c>
    </row>
    <row r="871" spans="1:4" x14ac:dyDescent="0.2">
      <c r="A871" s="11" t="str">
        <f t="shared" si="29"/>
        <v>sni_6630</v>
      </c>
      <c r="B871" s="11" t="str">
        <f t="shared" si="28"/>
        <v>sni_663</v>
      </c>
      <c r="C871" s="17" t="str">
        <f>'Undergrupp (Fyrsiffer)'!B492</f>
        <v>6630</v>
      </c>
      <c r="D871" s="17" t="str">
        <f>'Undergrupp (Fyrsiffer)'!C492</f>
        <v>Fondförvaltning</v>
      </c>
    </row>
    <row r="872" spans="1:4" x14ac:dyDescent="0.2">
      <c r="A872" s="11" t="str">
        <f t="shared" si="29"/>
        <v>sni_6810</v>
      </c>
      <c r="B872" s="11" t="str">
        <f t="shared" si="28"/>
        <v>sni_681</v>
      </c>
      <c r="C872" s="17" t="str">
        <f>'Undergrupp (Fyrsiffer)'!B493</f>
        <v>6810</v>
      </c>
      <c r="D872" s="17" t="str">
        <f>'Undergrupp (Fyrsiffer)'!C493</f>
        <v>Handel med egna fastigheter</v>
      </c>
    </row>
    <row r="873" spans="1:4" x14ac:dyDescent="0.2">
      <c r="A873" s="11" t="str">
        <f t="shared" si="29"/>
        <v>sni_6820</v>
      </c>
      <c r="B873" s="11" t="str">
        <f t="shared" si="28"/>
        <v>sni_682</v>
      </c>
      <c r="C873" s="17" t="str">
        <f>'Undergrupp (Fyrsiffer)'!B494</f>
        <v>6820</v>
      </c>
      <c r="D873" s="17" t="str">
        <f>'Undergrupp (Fyrsiffer)'!C494</f>
        <v>Uthyrning och förvaltning av egna eller arrenderade fastigheter</v>
      </c>
    </row>
    <row r="874" spans="1:4" x14ac:dyDescent="0.2">
      <c r="A874" s="11" t="str">
        <f t="shared" si="29"/>
        <v>sni_6831</v>
      </c>
      <c r="B874" s="11" t="str">
        <f t="shared" si="28"/>
        <v>sni_683</v>
      </c>
      <c r="C874" s="17" t="str">
        <f>'Undergrupp (Fyrsiffer)'!B495</f>
        <v>6831</v>
      </c>
      <c r="D874" s="17" t="str">
        <f>'Undergrupp (Fyrsiffer)'!C495</f>
        <v>Fastighetsförmedling</v>
      </c>
    </row>
    <row r="875" spans="1:4" x14ac:dyDescent="0.2">
      <c r="A875" s="11" t="str">
        <f t="shared" si="29"/>
        <v>sni_6832</v>
      </c>
      <c r="B875" s="11" t="str">
        <f t="shared" si="28"/>
        <v>sni_683</v>
      </c>
      <c r="C875" s="17" t="str">
        <f>'Undergrupp (Fyrsiffer)'!B496</f>
        <v>6832</v>
      </c>
      <c r="D875" s="17" t="str">
        <f>'Undergrupp (Fyrsiffer)'!C496</f>
        <v>Fastighetsförvaltning på uppdrag</v>
      </c>
    </row>
    <row r="876" spans="1:4" x14ac:dyDescent="0.2">
      <c r="A876" s="11" t="str">
        <f t="shared" si="29"/>
        <v>sni_6910</v>
      </c>
      <c r="B876" s="11" t="str">
        <f t="shared" si="28"/>
        <v>sni_691</v>
      </c>
      <c r="C876" s="17" t="str">
        <f>'Undergrupp (Fyrsiffer)'!B497</f>
        <v>6910</v>
      </c>
      <c r="D876" s="17" t="str">
        <f>'Undergrupp (Fyrsiffer)'!C497</f>
        <v>Juridisk verksamhet</v>
      </c>
    </row>
    <row r="877" spans="1:4" x14ac:dyDescent="0.2">
      <c r="A877" s="11" t="str">
        <f t="shared" si="29"/>
        <v>sni_6920</v>
      </c>
      <c r="B877" s="11" t="str">
        <f t="shared" si="28"/>
        <v>sni_692</v>
      </c>
      <c r="C877" s="17" t="str">
        <f>'Undergrupp (Fyrsiffer)'!B498</f>
        <v>6920</v>
      </c>
      <c r="D877" s="17" t="str">
        <f>'Undergrupp (Fyrsiffer)'!C498</f>
        <v>Redovisning och bokföring, revision, skatterådgivning</v>
      </c>
    </row>
    <row r="878" spans="1:4" x14ac:dyDescent="0.2">
      <c r="A878" s="11" t="str">
        <f t="shared" si="29"/>
        <v>sni_7010</v>
      </c>
      <c r="B878" s="11" t="str">
        <f t="shared" si="28"/>
        <v>sni_701</v>
      </c>
      <c r="C878" s="17" t="str">
        <f>'Undergrupp (Fyrsiffer)'!B499</f>
        <v>7010</v>
      </c>
      <c r="D878" s="17" t="str">
        <f>'Undergrupp (Fyrsiffer)'!C499</f>
        <v>Verksamheter som utövas av huvudkontor</v>
      </c>
    </row>
    <row r="879" spans="1:4" x14ac:dyDescent="0.2">
      <c r="A879" s="11" t="str">
        <f t="shared" si="29"/>
        <v>sni_7021</v>
      </c>
      <c r="B879" s="11" t="str">
        <f t="shared" si="28"/>
        <v>sni_702</v>
      </c>
      <c r="C879" s="17" t="str">
        <f>'Undergrupp (Fyrsiffer)'!B500</f>
        <v>7021</v>
      </c>
      <c r="D879" s="17" t="str">
        <f>'Undergrupp (Fyrsiffer)'!C500</f>
        <v>PR och kommunikation</v>
      </c>
    </row>
    <row r="880" spans="1:4" x14ac:dyDescent="0.2">
      <c r="A880" s="11" t="str">
        <f t="shared" si="29"/>
        <v>sni_7022</v>
      </c>
      <c r="B880" s="11" t="str">
        <f t="shared" si="28"/>
        <v>sni_702</v>
      </c>
      <c r="C880" s="17" t="str">
        <f>'Undergrupp (Fyrsiffer)'!B501</f>
        <v>7022</v>
      </c>
      <c r="D880" s="17" t="str">
        <f>'Undergrupp (Fyrsiffer)'!C501</f>
        <v>Konsultverksamhet avseende företags organisation</v>
      </c>
    </row>
    <row r="881" spans="1:4" x14ac:dyDescent="0.2">
      <c r="A881" s="11" t="str">
        <f t="shared" si="29"/>
        <v>sni_7111</v>
      </c>
      <c r="B881" s="11" t="str">
        <f t="shared" si="28"/>
        <v>sni_711</v>
      </c>
      <c r="C881" s="17" t="str">
        <f>'Undergrupp (Fyrsiffer)'!B502</f>
        <v>7111</v>
      </c>
      <c r="D881" s="17" t="str">
        <f>'Undergrupp (Fyrsiffer)'!C502</f>
        <v>Arkitektverksamhet</v>
      </c>
    </row>
    <row r="882" spans="1:4" x14ac:dyDescent="0.2">
      <c r="A882" s="11" t="str">
        <f t="shared" si="29"/>
        <v>sni_7112</v>
      </c>
      <c r="B882" s="11" t="str">
        <f t="shared" si="28"/>
        <v>sni_711</v>
      </c>
      <c r="C882" s="17" t="str">
        <f>'Undergrupp (Fyrsiffer)'!B503</f>
        <v>7112</v>
      </c>
      <c r="D882" s="17" t="str">
        <f>'Undergrupp (Fyrsiffer)'!C503</f>
        <v>Teknisk konsultverksamhet o.d.</v>
      </c>
    </row>
    <row r="883" spans="1:4" x14ac:dyDescent="0.2">
      <c r="A883" s="11" t="str">
        <f t="shared" si="29"/>
        <v>sni_7120</v>
      </c>
      <c r="B883" s="11" t="str">
        <f t="shared" si="28"/>
        <v>sni_712</v>
      </c>
      <c r="C883" s="17" t="str">
        <f>'Undergrupp (Fyrsiffer)'!B504</f>
        <v>7120</v>
      </c>
      <c r="D883" s="17" t="str">
        <f>'Undergrupp (Fyrsiffer)'!C504</f>
        <v>Teknisk provning och analys</v>
      </c>
    </row>
    <row r="884" spans="1:4" x14ac:dyDescent="0.2">
      <c r="A884" s="11" t="str">
        <f t="shared" si="29"/>
        <v>sni_7211</v>
      </c>
      <c r="B884" s="11" t="str">
        <f t="shared" si="28"/>
        <v>sni_721</v>
      </c>
      <c r="C884" s="17" t="str">
        <f>'Undergrupp (Fyrsiffer)'!B505</f>
        <v>7211</v>
      </c>
      <c r="D884" s="17" t="str">
        <f>'Undergrupp (Fyrsiffer)'!C505</f>
        <v>Bioteknisk forskning och utveckling</v>
      </c>
    </row>
    <row r="885" spans="1:4" x14ac:dyDescent="0.2">
      <c r="A885" s="11" t="str">
        <f t="shared" si="29"/>
        <v>sni_7219</v>
      </c>
      <c r="B885" s="11" t="str">
        <f t="shared" si="28"/>
        <v>sni_721</v>
      </c>
      <c r="C885" s="17" t="str">
        <f>'Undergrupp (Fyrsiffer)'!B506</f>
        <v>7219</v>
      </c>
      <c r="D885" s="17" t="str">
        <f>'Undergrupp (Fyrsiffer)'!C506</f>
        <v>Annan naturvetenskaplig och teknisk forskning och utveckling</v>
      </c>
    </row>
    <row r="886" spans="1:4" x14ac:dyDescent="0.2">
      <c r="A886" s="11" t="str">
        <f t="shared" si="29"/>
        <v>sni_7220</v>
      </c>
      <c r="B886" s="11" t="str">
        <f t="shared" si="28"/>
        <v>sni_722</v>
      </c>
      <c r="C886" s="17" t="str">
        <f>'Undergrupp (Fyrsiffer)'!B507</f>
        <v>7220</v>
      </c>
      <c r="D886" s="17" t="str">
        <f>'Undergrupp (Fyrsiffer)'!C507</f>
        <v>Samhällsvetenskaplig och humanistisk forskning och utveckling</v>
      </c>
    </row>
    <row r="887" spans="1:4" x14ac:dyDescent="0.2">
      <c r="A887" s="11" t="str">
        <f t="shared" si="29"/>
        <v>sni_7311</v>
      </c>
      <c r="B887" s="11" t="str">
        <f t="shared" si="28"/>
        <v>sni_731</v>
      </c>
      <c r="C887" s="17" t="str">
        <f>'Undergrupp (Fyrsiffer)'!B508</f>
        <v>7311</v>
      </c>
      <c r="D887" s="17" t="str">
        <f>'Undergrupp (Fyrsiffer)'!C508</f>
        <v>Reklambyråverksamhet o.d.</v>
      </c>
    </row>
    <row r="888" spans="1:4" x14ac:dyDescent="0.2">
      <c r="A888" s="11" t="str">
        <f t="shared" si="29"/>
        <v>sni_7312</v>
      </c>
      <c r="B888" s="11" t="str">
        <f t="shared" si="28"/>
        <v>sni_731</v>
      </c>
      <c r="C888" s="17" t="str">
        <f>'Undergrupp (Fyrsiffer)'!B509</f>
        <v>7312</v>
      </c>
      <c r="D888" s="17" t="str">
        <f>'Undergrupp (Fyrsiffer)'!C509</f>
        <v>Mediebyråverksamhet och annonsförsäljning</v>
      </c>
    </row>
    <row r="889" spans="1:4" x14ac:dyDescent="0.2">
      <c r="A889" s="11" t="str">
        <f t="shared" si="29"/>
        <v>sni_7320</v>
      </c>
      <c r="B889" s="11" t="str">
        <f t="shared" si="28"/>
        <v>sni_732</v>
      </c>
      <c r="C889" s="17" t="str">
        <f>'Undergrupp (Fyrsiffer)'!B510</f>
        <v>7320</v>
      </c>
      <c r="D889" s="17" t="str">
        <f>'Undergrupp (Fyrsiffer)'!C510</f>
        <v>Marknads- och opinionsundersökning</v>
      </c>
    </row>
    <row r="890" spans="1:4" x14ac:dyDescent="0.2">
      <c r="A890" s="11" t="str">
        <f t="shared" si="29"/>
        <v>sni_7410</v>
      </c>
      <c r="B890" s="11" t="str">
        <f t="shared" si="28"/>
        <v>sni_741</v>
      </c>
      <c r="C890" s="17" t="str">
        <f>'Undergrupp (Fyrsiffer)'!B511</f>
        <v>7410</v>
      </c>
      <c r="D890" s="17" t="str">
        <f>'Undergrupp (Fyrsiffer)'!C511</f>
        <v>Specialiserad designverksamhet</v>
      </c>
    </row>
    <row r="891" spans="1:4" x14ac:dyDescent="0.2">
      <c r="A891" s="11" t="str">
        <f t="shared" si="29"/>
        <v>sni_7420</v>
      </c>
      <c r="B891" s="11" t="str">
        <f t="shared" si="28"/>
        <v>sni_742</v>
      </c>
      <c r="C891" s="17" t="str">
        <f>'Undergrupp (Fyrsiffer)'!B512</f>
        <v>7420</v>
      </c>
      <c r="D891" s="17" t="str">
        <f>'Undergrupp (Fyrsiffer)'!C512</f>
        <v>Fotoverksamhet</v>
      </c>
    </row>
    <row r="892" spans="1:4" x14ac:dyDescent="0.2">
      <c r="A892" s="11" t="str">
        <f t="shared" si="29"/>
        <v>sni_7430</v>
      </c>
      <c r="B892" s="11" t="str">
        <f t="shared" si="28"/>
        <v>sni_743</v>
      </c>
      <c r="C892" s="17" t="str">
        <f>'Undergrupp (Fyrsiffer)'!B513</f>
        <v>7430</v>
      </c>
      <c r="D892" s="17" t="str">
        <f>'Undergrupp (Fyrsiffer)'!C513</f>
        <v>Översättning och tolkning</v>
      </c>
    </row>
    <row r="893" spans="1:4" x14ac:dyDescent="0.2">
      <c r="A893" s="11" t="str">
        <f t="shared" si="29"/>
        <v>sni_7490</v>
      </c>
      <c r="B893" s="11" t="str">
        <f t="shared" si="28"/>
        <v>sni_749</v>
      </c>
      <c r="C893" s="17" t="str">
        <f>'Undergrupp (Fyrsiffer)'!B514</f>
        <v>7490</v>
      </c>
      <c r="D893" s="17" t="str">
        <f>'Undergrupp (Fyrsiffer)'!C514</f>
        <v>Övrig verksamhet inom juridik, ekonomi, vetenskap och teknik</v>
      </c>
    </row>
    <row r="894" spans="1:4" x14ac:dyDescent="0.2">
      <c r="A894" s="11" t="str">
        <f t="shared" si="29"/>
        <v>sni_7500</v>
      </c>
      <c r="B894" s="11" t="str">
        <f t="shared" si="28"/>
        <v>sni_750</v>
      </c>
      <c r="C894" s="17" t="str">
        <f>'Undergrupp (Fyrsiffer)'!B515</f>
        <v>7500</v>
      </c>
      <c r="D894" s="17" t="str">
        <f>'Undergrupp (Fyrsiffer)'!C515</f>
        <v>Veterinärverksamhet</v>
      </c>
    </row>
    <row r="895" spans="1:4" x14ac:dyDescent="0.2">
      <c r="A895" s="11" t="str">
        <f t="shared" si="29"/>
        <v>sni_7711</v>
      </c>
      <c r="B895" s="11" t="str">
        <f t="shared" si="28"/>
        <v>sni_771</v>
      </c>
      <c r="C895" s="17" t="str">
        <f>'Undergrupp (Fyrsiffer)'!B516</f>
        <v>7711</v>
      </c>
      <c r="D895" s="17" t="str">
        <f>'Undergrupp (Fyrsiffer)'!C516</f>
        <v>Uthyrning och leasing av personbilar och lätta motorfordon</v>
      </c>
    </row>
    <row r="896" spans="1:4" x14ac:dyDescent="0.2">
      <c r="A896" s="11" t="str">
        <f t="shared" si="29"/>
        <v>sni_7712</v>
      </c>
      <c r="B896" s="11" t="str">
        <f t="shared" ref="B896:B959" si="30">"sni_"&amp;LEFT(C896,3)</f>
        <v>sni_771</v>
      </c>
      <c r="C896" s="17" t="str">
        <f>'Undergrupp (Fyrsiffer)'!B517</f>
        <v>7712</v>
      </c>
      <c r="D896" s="17" t="str">
        <f>'Undergrupp (Fyrsiffer)'!C517</f>
        <v>Uthyrning och leasing av lastbilar och andra tunga motorfordon</v>
      </c>
    </row>
    <row r="897" spans="1:4" x14ac:dyDescent="0.2">
      <c r="A897" s="11" t="str">
        <f t="shared" si="29"/>
        <v>sni_7721</v>
      </c>
      <c r="B897" s="11" t="str">
        <f t="shared" si="30"/>
        <v>sni_772</v>
      </c>
      <c r="C897" s="17" t="str">
        <f>'Undergrupp (Fyrsiffer)'!B518</f>
        <v>7721</v>
      </c>
      <c r="D897" s="17" t="str">
        <f>'Undergrupp (Fyrsiffer)'!C518</f>
        <v>Uthyrning och leasing av fritids- och sportutrustning</v>
      </c>
    </row>
    <row r="898" spans="1:4" x14ac:dyDescent="0.2">
      <c r="A898" s="11" t="str">
        <f t="shared" si="29"/>
        <v>sni_7722</v>
      </c>
      <c r="B898" s="11" t="str">
        <f t="shared" si="30"/>
        <v>sni_772</v>
      </c>
      <c r="C898" s="17" t="str">
        <f>'Undergrupp (Fyrsiffer)'!B519</f>
        <v>7722</v>
      </c>
      <c r="D898" s="17" t="str">
        <f>'Undergrupp (Fyrsiffer)'!C519</f>
        <v>Uthyrning av videokassetter och dvd-skivor</v>
      </c>
    </row>
    <row r="899" spans="1:4" x14ac:dyDescent="0.2">
      <c r="A899" s="11" t="str">
        <f t="shared" ref="A899:A962" si="31">"sni_"&amp;C899</f>
        <v>sni_7729</v>
      </c>
      <c r="B899" s="11" t="str">
        <f t="shared" si="30"/>
        <v>sni_772</v>
      </c>
      <c r="C899" s="17" t="str">
        <f>'Undergrupp (Fyrsiffer)'!B520</f>
        <v>7729</v>
      </c>
      <c r="D899" s="17" t="str">
        <f>'Undergrupp (Fyrsiffer)'!C520</f>
        <v>Uthyrning och leasing av andra hushållsartiklar och varor för personligt bruk</v>
      </c>
    </row>
    <row r="900" spans="1:4" x14ac:dyDescent="0.2">
      <c r="A900" s="11" t="str">
        <f t="shared" si="31"/>
        <v>sni_7731</v>
      </c>
      <c r="B900" s="11" t="str">
        <f t="shared" si="30"/>
        <v>sni_773</v>
      </c>
      <c r="C900" s="17" t="str">
        <f>'Undergrupp (Fyrsiffer)'!B521</f>
        <v>7731</v>
      </c>
      <c r="D900" s="17" t="str">
        <f>'Undergrupp (Fyrsiffer)'!C521</f>
        <v>Uthyrning och leasing av jordbruksmaskiner och jordbruksredskap</v>
      </c>
    </row>
    <row r="901" spans="1:4" x14ac:dyDescent="0.2">
      <c r="A901" s="11" t="str">
        <f t="shared" si="31"/>
        <v>sni_7732</v>
      </c>
      <c r="B901" s="11" t="str">
        <f t="shared" si="30"/>
        <v>sni_773</v>
      </c>
      <c r="C901" s="17" t="str">
        <f>'Undergrupp (Fyrsiffer)'!B522</f>
        <v>7732</v>
      </c>
      <c r="D901" s="17" t="str">
        <f>'Undergrupp (Fyrsiffer)'!C522</f>
        <v>Uthyrning och leasing av bygg- och anläggningsmaskiner</v>
      </c>
    </row>
    <row r="902" spans="1:4" x14ac:dyDescent="0.2">
      <c r="A902" s="11" t="str">
        <f t="shared" si="31"/>
        <v>sni_7733</v>
      </c>
      <c r="B902" s="11" t="str">
        <f t="shared" si="30"/>
        <v>sni_773</v>
      </c>
      <c r="C902" s="17" t="str">
        <f>'Undergrupp (Fyrsiffer)'!B523</f>
        <v>7733</v>
      </c>
      <c r="D902" s="17" t="str">
        <f>'Undergrupp (Fyrsiffer)'!C523</f>
        <v>Uthyrning och leasing av kontorsmaskiner och kontorsutrustning (inklusive datorer)</v>
      </c>
    </row>
    <row r="903" spans="1:4" x14ac:dyDescent="0.2">
      <c r="A903" s="11" t="str">
        <f t="shared" si="31"/>
        <v>sni_7734</v>
      </c>
      <c r="B903" s="11" t="str">
        <f t="shared" si="30"/>
        <v>sni_773</v>
      </c>
      <c r="C903" s="17" t="str">
        <f>'Undergrupp (Fyrsiffer)'!B524</f>
        <v>7734</v>
      </c>
      <c r="D903" s="17" t="str">
        <f>'Undergrupp (Fyrsiffer)'!C524</f>
        <v>Uthyrning och leasing av fartyg och båtar</v>
      </c>
    </row>
    <row r="904" spans="1:4" x14ac:dyDescent="0.2">
      <c r="A904" s="11" t="str">
        <f t="shared" si="31"/>
        <v>sni_7735</v>
      </c>
      <c r="B904" s="11" t="str">
        <f t="shared" si="30"/>
        <v>sni_773</v>
      </c>
      <c r="C904" s="17" t="str">
        <f>'Undergrupp (Fyrsiffer)'!B525</f>
        <v>7735</v>
      </c>
      <c r="D904" s="17" t="str">
        <f>'Undergrupp (Fyrsiffer)'!C525</f>
        <v>Uthyrning och leasing av flygplan</v>
      </c>
    </row>
    <row r="905" spans="1:4" x14ac:dyDescent="0.2">
      <c r="A905" s="11" t="str">
        <f t="shared" si="31"/>
        <v>sni_7739</v>
      </c>
      <c r="B905" s="11" t="str">
        <f t="shared" si="30"/>
        <v>sni_773</v>
      </c>
      <c r="C905" s="17" t="str">
        <f>'Undergrupp (Fyrsiffer)'!B526</f>
        <v>7739</v>
      </c>
      <c r="D905" s="17" t="str">
        <f>'Undergrupp (Fyrsiffer)'!C526</f>
        <v>Uthyrning och leasing av övrig utrustning och övriga maskiner och materiella tillgångar</v>
      </c>
    </row>
    <row r="906" spans="1:4" x14ac:dyDescent="0.2">
      <c r="A906" s="11" t="str">
        <f t="shared" si="31"/>
        <v>sni_7740</v>
      </c>
      <c r="B906" s="11" t="str">
        <f t="shared" si="30"/>
        <v>sni_774</v>
      </c>
      <c r="C906" s="17" t="str">
        <f>'Undergrupp (Fyrsiffer)'!B527</f>
        <v>7740</v>
      </c>
      <c r="D906" s="17" t="str">
        <f>'Undergrupp (Fyrsiffer)'!C527</f>
        <v>Leasing av immateriell egendom och liknande produkter, med undantag för upphovsrättsskyddade verk</v>
      </c>
    </row>
    <row r="907" spans="1:4" x14ac:dyDescent="0.2">
      <c r="A907" s="11" t="str">
        <f t="shared" si="31"/>
        <v>sni_7810</v>
      </c>
      <c r="B907" s="11" t="str">
        <f t="shared" si="30"/>
        <v>sni_781</v>
      </c>
      <c r="C907" s="17" t="str">
        <f>'Undergrupp (Fyrsiffer)'!B528</f>
        <v>7810</v>
      </c>
      <c r="D907" s="17" t="str">
        <f>'Undergrupp (Fyrsiffer)'!C528</f>
        <v>Arbetsförmedling och rekrytering</v>
      </c>
    </row>
    <row r="908" spans="1:4" x14ac:dyDescent="0.2">
      <c r="A908" s="11" t="str">
        <f t="shared" si="31"/>
        <v>sni_7820</v>
      </c>
      <c r="B908" s="11" t="str">
        <f t="shared" si="30"/>
        <v>sni_782</v>
      </c>
      <c r="C908" s="17" t="str">
        <f>'Undergrupp (Fyrsiffer)'!B529</f>
        <v>7820</v>
      </c>
      <c r="D908" s="17" t="str">
        <f>'Undergrupp (Fyrsiffer)'!C529</f>
        <v>Personaluthyrning</v>
      </c>
    </row>
    <row r="909" spans="1:4" x14ac:dyDescent="0.2">
      <c r="A909" s="11" t="str">
        <f t="shared" si="31"/>
        <v>sni_7830</v>
      </c>
      <c r="B909" s="11" t="str">
        <f t="shared" si="30"/>
        <v>sni_783</v>
      </c>
      <c r="C909" s="17" t="str">
        <f>'Undergrupp (Fyrsiffer)'!B530</f>
        <v>7830</v>
      </c>
      <c r="D909" s="17" t="str">
        <f>'Undergrupp (Fyrsiffer)'!C530</f>
        <v>Övrigt tillhandahållande av personalfunktioner</v>
      </c>
    </row>
    <row r="910" spans="1:4" x14ac:dyDescent="0.2">
      <c r="A910" s="11" t="str">
        <f t="shared" si="31"/>
        <v>sni_7911</v>
      </c>
      <c r="B910" s="11" t="str">
        <f t="shared" si="30"/>
        <v>sni_791</v>
      </c>
      <c r="C910" s="17" t="str">
        <f>'Undergrupp (Fyrsiffer)'!B531</f>
        <v>7911</v>
      </c>
      <c r="D910" s="17" t="str">
        <f>'Undergrupp (Fyrsiffer)'!C531</f>
        <v>Resebyråverksamhet</v>
      </c>
    </row>
    <row r="911" spans="1:4" x14ac:dyDescent="0.2">
      <c r="A911" s="11" t="str">
        <f t="shared" si="31"/>
        <v>sni_7912</v>
      </c>
      <c r="B911" s="11" t="str">
        <f t="shared" si="30"/>
        <v>sni_791</v>
      </c>
      <c r="C911" s="17" t="str">
        <f>'Undergrupp (Fyrsiffer)'!B532</f>
        <v>7912</v>
      </c>
      <c r="D911" s="17" t="str">
        <f>'Undergrupp (Fyrsiffer)'!C532</f>
        <v>Researrangemang</v>
      </c>
    </row>
    <row r="912" spans="1:4" x14ac:dyDescent="0.2">
      <c r="A912" s="11" t="str">
        <f t="shared" si="31"/>
        <v>sni_7990</v>
      </c>
      <c r="B912" s="11" t="str">
        <f t="shared" si="30"/>
        <v>sni_799</v>
      </c>
      <c r="C912" s="17" t="str">
        <f>'Undergrupp (Fyrsiffer)'!B533</f>
        <v>7990</v>
      </c>
      <c r="D912" s="17" t="str">
        <f>'Undergrupp (Fyrsiffer)'!C533</f>
        <v>Turist- och bokningsservice</v>
      </c>
    </row>
    <row r="913" spans="1:4" x14ac:dyDescent="0.2">
      <c r="A913" s="11" t="str">
        <f t="shared" si="31"/>
        <v>sni_8010</v>
      </c>
      <c r="B913" s="11" t="str">
        <f t="shared" si="30"/>
        <v>sni_801</v>
      </c>
      <c r="C913" s="17" t="str">
        <f>'Undergrupp (Fyrsiffer)'!B534</f>
        <v>8010</v>
      </c>
      <c r="D913" s="17" t="str">
        <f>'Undergrupp (Fyrsiffer)'!C534</f>
        <v>Säkerhetsverksamhet</v>
      </c>
    </row>
    <row r="914" spans="1:4" x14ac:dyDescent="0.2">
      <c r="A914" s="11" t="str">
        <f t="shared" si="31"/>
        <v>sni_8020</v>
      </c>
      <c r="B914" s="11" t="str">
        <f t="shared" si="30"/>
        <v>sni_802</v>
      </c>
      <c r="C914" s="17" t="str">
        <f>'Undergrupp (Fyrsiffer)'!B535</f>
        <v>8020</v>
      </c>
      <c r="D914" s="17" t="str">
        <f>'Undergrupp (Fyrsiffer)'!C535</f>
        <v>Säkerhetssystemtjänster</v>
      </c>
    </row>
    <row r="915" spans="1:4" x14ac:dyDescent="0.2">
      <c r="A915" s="11" t="str">
        <f t="shared" si="31"/>
        <v>sni_8030</v>
      </c>
      <c r="B915" s="11" t="str">
        <f t="shared" si="30"/>
        <v>sni_803</v>
      </c>
      <c r="C915" s="17" t="str">
        <f>'Undergrupp (Fyrsiffer)'!B536</f>
        <v>8030</v>
      </c>
      <c r="D915" s="17" t="str">
        <f>'Undergrupp (Fyrsiffer)'!C536</f>
        <v>Spanings- och detektivverksamhet</v>
      </c>
    </row>
    <row r="916" spans="1:4" x14ac:dyDescent="0.2">
      <c r="A916" s="11" t="str">
        <f t="shared" si="31"/>
        <v>sni_8110</v>
      </c>
      <c r="B916" s="11" t="str">
        <f t="shared" si="30"/>
        <v>sni_811</v>
      </c>
      <c r="C916" s="17" t="str">
        <f>'Undergrupp (Fyrsiffer)'!B537</f>
        <v>8110</v>
      </c>
      <c r="D916" s="17" t="str">
        <f>'Undergrupp (Fyrsiffer)'!C537</f>
        <v>Fastighetsrelaterade stödtjänster</v>
      </c>
    </row>
    <row r="917" spans="1:4" x14ac:dyDescent="0.2">
      <c r="A917" s="11" t="str">
        <f t="shared" si="31"/>
        <v>sni_8121</v>
      </c>
      <c r="B917" s="11" t="str">
        <f t="shared" si="30"/>
        <v>sni_812</v>
      </c>
      <c r="C917" s="17" t="str">
        <f>'Undergrupp (Fyrsiffer)'!B538</f>
        <v>8121</v>
      </c>
      <c r="D917" s="17" t="str">
        <f>'Undergrupp (Fyrsiffer)'!C538</f>
        <v>Lokalvård</v>
      </c>
    </row>
    <row r="918" spans="1:4" x14ac:dyDescent="0.2">
      <c r="A918" s="11" t="str">
        <f t="shared" si="31"/>
        <v>sni_8122</v>
      </c>
      <c r="B918" s="11" t="str">
        <f t="shared" si="30"/>
        <v>sni_812</v>
      </c>
      <c r="C918" s="17" t="str">
        <f>'Undergrupp (Fyrsiffer)'!B539</f>
        <v>8122</v>
      </c>
      <c r="D918" s="17" t="str">
        <f>'Undergrupp (Fyrsiffer)'!C539</f>
        <v>Rengöring och sotning av byggnader</v>
      </c>
    </row>
    <row r="919" spans="1:4" x14ac:dyDescent="0.2">
      <c r="A919" s="11" t="str">
        <f t="shared" si="31"/>
        <v>sni_8129</v>
      </c>
      <c r="B919" s="11" t="str">
        <f t="shared" si="30"/>
        <v>sni_812</v>
      </c>
      <c r="C919" s="17" t="str">
        <f>'Undergrupp (Fyrsiffer)'!B540</f>
        <v>8129</v>
      </c>
      <c r="D919" s="17" t="str">
        <f>'Undergrupp (Fyrsiffer)'!C540</f>
        <v>Annan rengöring</v>
      </c>
    </row>
    <row r="920" spans="1:4" x14ac:dyDescent="0.2">
      <c r="A920" s="11" t="str">
        <f t="shared" si="31"/>
        <v>sni_8130</v>
      </c>
      <c r="B920" s="11" t="str">
        <f t="shared" si="30"/>
        <v>sni_813</v>
      </c>
      <c r="C920" s="17" t="str">
        <f>'Undergrupp (Fyrsiffer)'!B541</f>
        <v>8130</v>
      </c>
      <c r="D920" s="17" t="str">
        <f>'Undergrupp (Fyrsiffer)'!C541</f>
        <v>Skötsel och underhåll av grönytor</v>
      </c>
    </row>
    <row r="921" spans="1:4" x14ac:dyDescent="0.2">
      <c r="A921" s="11" t="str">
        <f t="shared" si="31"/>
        <v>sni_8211</v>
      </c>
      <c r="B921" s="11" t="str">
        <f t="shared" si="30"/>
        <v>sni_821</v>
      </c>
      <c r="C921" s="17" t="str">
        <f>'Undergrupp (Fyrsiffer)'!B542</f>
        <v>8211</v>
      </c>
      <c r="D921" s="17" t="str">
        <f>'Undergrupp (Fyrsiffer)'!C542</f>
        <v>Kombinerade kontorstjänster</v>
      </c>
    </row>
    <row r="922" spans="1:4" x14ac:dyDescent="0.2">
      <c r="A922" s="11" t="str">
        <f t="shared" si="31"/>
        <v>sni_8219</v>
      </c>
      <c r="B922" s="11" t="str">
        <f t="shared" si="30"/>
        <v>sni_821</v>
      </c>
      <c r="C922" s="17" t="str">
        <f>'Undergrupp (Fyrsiffer)'!B543</f>
        <v>8219</v>
      </c>
      <c r="D922" s="17" t="str">
        <f>'Undergrupp (Fyrsiffer)'!C543</f>
        <v>Kopiering, dokumentsammanställning och andra specialiserade kontorstjänster</v>
      </c>
    </row>
    <row r="923" spans="1:4" x14ac:dyDescent="0.2">
      <c r="A923" s="11" t="str">
        <f t="shared" si="31"/>
        <v>sni_8220</v>
      </c>
      <c r="B923" s="11" t="str">
        <f t="shared" si="30"/>
        <v>sni_822</v>
      </c>
      <c r="C923" s="17" t="str">
        <f>'Undergrupp (Fyrsiffer)'!B544</f>
        <v>8220</v>
      </c>
      <c r="D923" s="17" t="str">
        <f>'Undergrupp (Fyrsiffer)'!C544</f>
        <v>Callcenterverksamhet</v>
      </c>
    </row>
    <row r="924" spans="1:4" x14ac:dyDescent="0.2">
      <c r="A924" s="11" t="str">
        <f t="shared" si="31"/>
        <v>sni_8230</v>
      </c>
      <c r="B924" s="11" t="str">
        <f t="shared" si="30"/>
        <v>sni_823</v>
      </c>
      <c r="C924" s="17" t="str">
        <f>'Undergrupp (Fyrsiffer)'!B545</f>
        <v>8230</v>
      </c>
      <c r="D924" s="17" t="str">
        <f>'Undergrupp (Fyrsiffer)'!C545</f>
        <v>Arrangemang av kongresser och mässor</v>
      </c>
    </row>
    <row r="925" spans="1:4" x14ac:dyDescent="0.2">
      <c r="A925" s="11" t="str">
        <f t="shared" si="31"/>
        <v>sni_8291</v>
      </c>
      <c r="B925" s="11" t="str">
        <f t="shared" si="30"/>
        <v>sni_829</v>
      </c>
      <c r="C925" s="17" t="str">
        <f>'Undergrupp (Fyrsiffer)'!B546</f>
        <v>8291</v>
      </c>
      <c r="D925" s="17" t="str">
        <f>'Undergrupp (Fyrsiffer)'!C546</f>
        <v>Inkassoföretags och kreditupplysningsföretags verksamhet</v>
      </c>
    </row>
    <row r="926" spans="1:4" x14ac:dyDescent="0.2">
      <c r="A926" s="11" t="str">
        <f t="shared" si="31"/>
        <v>sni_8292</v>
      </c>
      <c r="B926" s="11" t="str">
        <f t="shared" si="30"/>
        <v>sni_829</v>
      </c>
      <c r="C926" s="17" t="str">
        <f>'Undergrupp (Fyrsiffer)'!B547</f>
        <v>8292</v>
      </c>
      <c r="D926" s="17" t="str">
        <f>'Undergrupp (Fyrsiffer)'!C547</f>
        <v>Förpackningsverksamhet</v>
      </c>
    </row>
    <row r="927" spans="1:4" x14ac:dyDescent="0.2">
      <c r="A927" s="11" t="str">
        <f t="shared" si="31"/>
        <v>sni_8299</v>
      </c>
      <c r="B927" s="11" t="str">
        <f t="shared" si="30"/>
        <v>sni_829</v>
      </c>
      <c r="C927" s="17" t="str">
        <f>'Undergrupp (Fyrsiffer)'!B548</f>
        <v>8299</v>
      </c>
      <c r="D927" s="17" t="str">
        <f>'Undergrupp (Fyrsiffer)'!C548</f>
        <v>Övriga företagstjänster</v>
      </c>
    </row>
    <row r="928" spans="1:4" x14ac:dyDescent="0.2">
      <c r="A928" s="11" t="str">
        <f t="shared" si="31"/>
        <v>sni_8411</v>
      </c>
      <c r="B928" s="11" t="str">
        <f t="shared" si="30"/>
        <v>sni_841</v>
      </c>
      <c r="C928" s="17" t="str">
        <f>'Undergrupp (Fyrsiffer)'!B549</f>
        <v>8411</v>
      </c>
      <c r="D928" s="17" t="str">
        <f>'Undergrupp (Fyrsiffer)'!C549</f>
        <v>Övergripande offentlig förvaltning</v>
      </c>
    </row>
    <row r="929" spans="1:4" x14ac:dyDescent="0.2">
      <c r="A929" s="11" t="str">
        <f t="shared" si="31"/>
        <v>sni_8412</v>
      </c>
      <c r="B929" s="11" t="str">
        <f t="shared" si="30"/>
        <v>sni_841</v>
      </c>
      <c r="C929" s="17" t="str">
        <f>'Undergrupp (Fyrsiffer)'!B550</f>
        <v>8412</v>
      </c>
      <c r="D929" s="17" t="str">
        <f>'Undergrupp (Fyrsiffer)'!C550</f>
        <v>Administration av vård, utbildning, kulturell verksamhet och annan samhällsservice</v>
      </c>
    </row>
    <row r="930" spans="1:4" x14ac:dyDescent="0.2">
      <c r="A930" s="11" t="str">
        <f t="shared" si="31"/>
        <v>sni_8413</v>
      </c>
      <c r="B930" s="11" t="str">
        <f t="shared" si="30"/>
        <v>sni_841</v>
      </c>
      <c r="C930" s="17" t="str">
        <f>'Undergrupp (Fyrsiffer)'!B551</f>
        <v>8413</v>
      </c>
      <c r="D930" s="17" t="str">
        <f>'Undergrupp (Fyrsiffer)'!C551</f>
        <v>Administration av näringslivsprogram</v>
      </c>
    </row>
    <row r="931" spans="1:4" x14ac:dyDescent="0.2">
      <c r="A931" s="11" t="str">
        <f t="shared" si="31"/>
        <v>sni_8421</v>
      </c>
      <c r="B931" s="11" t="str">
        <f t="shared" si="30"/>
        <v>sni_842</v>
      </c>
      <c r="C931" s="17" t="str">
        <f>'Undergrupp (Fyrsiffer)'!B552</f>
        <v>8421</v>
      </c>
      <c r="D931" s="17" t="str">
        <f>'Undergrupp (Fyrsiffer)'!C552</f>
        <v>Utrikesförvaltning</v>
      </c>
    </row>
    <row r="932" spans="1:4" x14ac:dyDescent="0.2">
      <c r="A932" s="11" t="str">
        <f t="shared" si="31"/>
        <v>sni_8422</v>
      </c>
      <c r="B932" s="11" t="str">
        <f t="shared" si="30"/>
        <v>sni_842</v>
      </c>
      <c r="C932" s="17" t="str">
        <f>'Undergrupp (Fyrsiffer)'!B553</f>
        <v>8422</v>
      </c>
      <c r="D932" s="17" t="str">
        <f>'Undergrupp (Fyrsiffer)'!C553</f>
        <v>Totalförsvar</v>
      </c>
    </row>
    <row r="933" spans="1:4" x14ac:dyDescent="0.2">
      <c r="A933" s="11" t="str">
        <f t="shared" si="31"/>
        <v>sni_8423</v>
      </c>
      <c r="B933" s="11" t="str">
        <f t="shared" si="30"/>
        <v>sni_842</v>
      </c>
      <c r="C933" s="17" t="str">
        <f>'Undergrupp (Fyrsiffer)'!B554</f>
        <v>8423</v>
      </c>
      <c r="D933" s="17" t="str">
        <f>'Undergrupp (Fyrsiffer)'!C554</f>
        <v>Rättskipning</v>
      </c>
    </row>
    <row r="934" spans="1:4" x14ac:dyDescent="0.2">
      <c r="A934" s="11" t="str">
        <f t="shared" si="31"/>
        <v>sni_8424</v>
      </c>
      <c r="B934" s="11" t="str">
        <f t="shared" si="30"/>
        <v>sni_842</v>
      </c>
      <c r="C934" s="17" t="str">
        <f>'Undergrupp (Fyrsiffer)'!B555</f>
        <v>8424</v>
      </c>
      <c r="D934" s="17" t="str">
        <f>'Undergrupp (Fyrsiffer)'!C555</f>
        <v>Polisverksamhet</v>
      </c>
    </row>
    <row r="935" spans="1:4" x14ac:dyDescent="0.2">
      <c r="A935" s="11" t="str">
        <f t="shared" si="31"/>
        <v>sni_8425</v>
      </c>
      <c r="B935" s="11" t="str">
        <f t="shared" si="30"/>
        <v>sni_842</v>
      </c>
      <c r="C935" s="17" t="str">
        <f>'Undergrupp (Fyrsiffer)'!B556</f>
        <v>8425</v>
      </c>
      <c r="D935" s="17" t="str">
        <f>'Undergrupp (Fyrsiffer)'!C556</f>
        <v>Brand- och räddningsverksamhet</v>
      </c>
    </row>
    <row r="936" spans="1:4" x14ac:dyDescent="0.2">
      <c r="A936" s="11" t="str">
        <f t="shared" si="31"/>
        <v>sni_8430</v>
      </c>
      <c r="B936" s="11" t="str">
        <f t="shared" si="30"/>
        <v>sni_843</v>
      </c>
      <c r="C936" s="17" t="str">
        <f>'Undergrupp (Fyrsiffer)'!B557</f>
        <v>8430</v>
      </c>
      <c r="D936" s="17" t="str">
        <f>'Undergrupp (Fyrsiffer)'!C557</f>
        <v>Obligatorisk socialförsäkring</v>
      </c>
    </row>
    <row r="937" spans="1:4" x14ac:dyDescent="0.2">
      <c r="A937" s="11" t="str">
        <f t="shared" si="31"/>
        <v>sni_8510</v>
      </c>
      <c r="B937" s="11" t="str">
        <f t="shared" si="30"/>
        <v>sni_851</v>
      </c>
      <c r="C937" s="17" t="str">
        <f>'Undergrupp (Fyrsiffer)'!B558</f>
        <v>8510</v>
      </c>
      <c r="D937" s="17" t="str">
        <f>'Undergrupp (Fyrsiffer)'!C558</f>
        <v>Förskoleutbildning</v>
      </c>
    </row>
    <row r="938" spans="1:4" x14ac:dyDescent="0.2">
      <c r="A938" s="11" t="str">
        <f t="shared" si="31"/>
        <v>sni_8520</v>
      </c>
      <c r="B938" s="11" t="str">
        <f t="shared" si="30"/>
        <v>sni_852</v>
      </c>
      <c r="C938" s="17" t="str">
        <f>'Undergrupp (Fyrsiffer)'!B559</f>
        <v>8520</v>
      </c>
      <c r="D938" s="17" t="str">
        <f>'Undergrupp (Fyrsiffer)'!C559</f>
        <v>Grundskoleutbildning</v>
      </c>
    </row>
    <row r="939" spans="1:4" x14ac:dyDescent="0.2">
      <c r="A939" s="11" t="str">
        <f t="shared" si="31"/>
        <v>sni_8531</v>
      </c>
      <c r="B939" s="11" t="str">
        <f t="shared" si="30"/>
        <v>sni_853</v>
      </c>
      <c r="C939" s="17" t="str">
        <f>'Undergrupp (Fyrsiffer)'!B560</f>
        <v>8531</v>
      </c>
      <c r="D939" s="17" t="str">
        <f>'Undergrupp (Fyrsiffer)'!C560</f>
        <v>Studieförberedande gymnasial utbildning m.m.</v>
      </c>
    </row>
    <row r="940" spans="1:4" x14ac:dyDescent="0.2">
      <c r="A940" s="11" t="str">
        <f t="shared" si="31"/>
        <v>sni_8532</v>
      </c>
      <c r="B940" s="11" t="str">
        <f t="shared" si="30"/>
        <v>sni_853</v>
      </c>
      <c r="C940" s="17" t="str">
        <f>'Undergrupp (Fyrsiffer)'!B561</f>
        <v>8532</v>
      </c>
      <c r="D940" s="17" t="str">
        <f>'Undergrupp (Fyrsiffer)'!C561</f>
        <v>Gymnasial yrkesutbildning m.m.</v>
      </c>
    </row>
    <row r="941" spans="1:4" x14ac:dyDescent="0.2">
      <c r="A941" s="11" t="str">
        <f t="shared" si="31"/>
        <v>sni_8541</v>
      </c>
      <c r="B941" s="11" t="str">
        <f t="shared" si="30"/>
        <v>sni_854</v>
      </c>
      <c r="C941" s="17" t="str">
        <f>'Undergrupp (Fyrsiffer)'!B562</f>
        <v>8541</v>
      </c>
      <c r="D941" s="17" t="str">
        <f>'Undergrupp (Fyrsiffer)'!C562</f>
        <v>Eftergymnasial utbildning vid annat än universitet och högskola</v>
      </c>
    </row>
    <row r="942" spans="1:4" x14ac:dyDescent="0.2">
      <c r="A942" s="11" t="str">
        <f t="shared" si="31"/>
        <v>sni_8542</v>
      </c>
      <c r="B942" s="11" t="str">
        <f t="shared" si="30"/>
        <v>sni_854</v>
      </c>
      <c r="C942" s="17" t="str">
        <f>'Undergrupp (Fyrsiffer)'!B563</f>
        <v>8542</v>
      </c>
      <c r="D942" s="17" t="str">
        <f>'Undergrupp (Fyrsiffer)'!C563</f>
        <v>Universitets- eller högskoleutbildning</v>
      </c>
    </row>
    <row r="943" spans="1:4" x14ac:dyDescent="0.2">
      <c r="A943" s="11" t="str">
        <f t="shared" si="31"/>
        <v>sni_8551</v>
      </c>
      <c r="B943" s="11" t="str">
        <f t="shared" si="30"/>
        <v>sni_855</v>
      </c>
      <c r="C943" s="17" t="str">
        <f>'Undergrupp (Fyrsiffer)'!B564</f>
        <v>8551</v>
      </c>
      <c r="D943" s="17" t="str">
        <f>'Undergrupp (Fyrsiffer)'!C564</f>
        <v>Sport- och fritidsutbildning</v>
      </c>
    </row>
    <row r="944" spans="1:4" x14ac:dyDescent="0.2">
      <c r="A944" s="11" t="str">
        <f t="shared" si="31"/>
        <v>sni_8552</v>
      </c>
      <c r="B944" s="11" t="str">
        <f t="shared" si="30"/>
        <v>sni_855</v>
      </c>
      <c r="C944" s="17" t="str">
        <f>'Undergrupp (Fyrsiffer)'!B565</f>
        <v>8552</v>
      </c>
      <c r="D944" s="17" t="str">
        <f>'Undergrupp (Fyrsiffer)'!C565</f>
        <v>Musik-, dans- och övrig kulturell utbildning</v>
      </c>
    </row>
    <row r="945" spans="1:4" x14ac:dyDescent="0.2">
      <c r="A945" s="11" t="str">
        <f t="shared" si="31"/>
        <v>sni_8553</v>
      </c>
      <c r="B945" s="11" t="str">
        <f t="shared" si="30"/>
        <v>sni_855</v>
      </c>
      <c r="C945" s="17" t="str">
        <f>'Undergrupp (Fyrsiffer)'!B566</f>
        <v>8553</v>
      </c>
      <c r="D945" s="17" t="str">
        <f>'Undergrupp (Fyrsiffer)'!C566</f>
        <v>Trafikskoleverksamhet</v>
      </c>
    </row>
    <row r="946" spans="1:4" x14ac:dyDescent="0.2">
      <c r="A946" s="11" t="str">
        <f t="shared" si="31"/>
        <v>sni_8559</v>
      </c>
      <c r="B946" s="11" t="str">
        <f t="shared" si="30"/>
        <v>sni_855</v>
      </c>
      <c r="C946" s="17" t="str">
        <f>'Undergrupp (Fyrsiffer)'!B567</f>
        <v>8559</v>
      </c>
      <c r="D946" s="17" t="str">
        <f>'Undergrupp (Fyrsiffer)'!C567</f>
        <v>Övrig utbildning</v>
      </c>
    </row>
    <row r="947" spans="1:4" x14ac:dyDescent="0.2">
      <c r="A947" s="11" t="str">
        <f t="shared" si="31"/>
        <v>sni_8560</v>
      </c>
      <c r="B947" s="11" t="str">
        <f t="shared" si="30"/>
        <v>sni_856</v>
      </c>
      <c r="C947" s="17" t="str">
        <f>'Undergrupp (Fyrsiffer)'!B568</f>
        <v>8560</v>
      </c>
      <c r="D947" s="17" t="str">
        <f>'Undergrupp (Fyrsiffer)'!C568</f>
        <v>Stödverksamhet för utbildningsväsendet</v>
      </c>
    </row>
    <row r="948" spans="1:4" x14ac:dyDescent="0.2">
      <c r="A948" s="11" t="str">
        <f t="shared" si="31"/>
        <v>sni_8610</v>
      </c>
      <c r="B948" s="11" t="str">
        <f t="shared" si="30"/>
        <v>sni_861</v>
      </c>
      <c r="C948" s="17" t="str">
        <f>'Undergrupp (Fyrsiffer)'!B569</f>
        <v>8610</v>
      </c>
      <c r="D948" s="17" t="str">
        <f>'Undergrupp (Fyrsiffer)'!C569</f>
        <v>Sluten sjukvård</v>
      </c>
    </row>
    <row r="949" spans="1:4" x14ac:dyDescent="0.2">
      <c r="A949" s="11" t="str">
        <f t="shared" si="31"/>
        <v>sni_8621</v>
      </c>
      <c r="B949" s="11" t="str">
        <f t="shared" si="30"/>
        <v>sni_862</v>
      </c>
      <c r="C949" s="17" t="str">
        <f>'Undergrupp (Fyrsiffer)'!B570</f>
        <v>8621</v>
      </c>
      <c r="D949" s="17" t="str">
        <f>'Undergrupp (Fyrsiffer)'!C570</f>
        <v>Allmänpraktiserande läkarverksamhet</v>
      </c>
    </row>
    <row r="950" spans="1:4" x14ac:dyDescent="0.2">
      <c r="A950" s="11" t="str">
        <f t="shared" si="31"/>
        <v>sni_8622</v>
      </c>
      <c r="B950" s="11" t="str">
        <f t="shared" si="30"/>
        <v>sni_862</v>
      </c>
      <c r="C950" s="17" t="str">
        <f>'Undergrupp (Fyrsiffer)'!B571</f>
        <v>8622</v>
      </c>
      <c r="D950" s="17" t="str">
        <f>'Undergrupp (Fyrsiffer)'!C571</f>
        <v>Specialistläkarverksamhet inom öppenvård</v>
      </c>
    </row>
    <row r="951" spans="1:4" x14ac:dyDescent="0.2">
      <c r="A951" s="11" t="str">
        <f t="shared" si="31"/>
        <v>sni_8623</v>
      </c>
      <c r="B951" s="11" t="str">
        <f t="shared" si="30"/>
        <v>sni_862</v>
      </c>
      <c r="C951" s="17" t="str">
        <f>'Undergrupp (Fyrsiffer)'!B572</f>
        <v>8623</v>
      </c>
      <c r="D951" s="17" t="str">
        <f>'Undergrupp (Fyrsiffer)'!C572</f>
        <v>Tandläkarverksamhet</v>
      </c>
    </row>
    <row r="952" spans="1:4" x14ac:dyDescent="0.2">
      <c r="A952" s="11" t="str">
        <f t="shared" si="31"/>
        <v>sni_8690</v>
      </c>
      <c r="B952" s="11" t="str">
        <f t="shared" si="30"/>
        <v>sni_869</v>
      </c>
      <c r="C952" s="17" t="str">
        <f>'Undergrupp (Fyrsiffer)'!B573</f>
        <v>8690</v>
      </c>
      <c r="D952" s="17" t="str">
        <f>'Undergrupp (Fyrsiffer)'!C573</f>
        <v>Annan hälso- och sjukvård</v>
      </c>
    </row>
    <row r="953" spans="1:4" x14ac:dyDescent="0.2">
      <c r="A953" s="11" t="str">
        <f t="shared" si="31"/>
        <v>sni_8710</v>
      </c>
      <c r="B953" s="11" t="str">
        <f t="shared" si="30"/>
        <v>sni_871</v>
      </c>
      <c r="C953" s="17" t="str">
        <f>'Undergrupp (Fyrsiffer)'!B574</f>
        <v>8710</v>
      </c>
      <c r="D953" s="17" t="str">
        <f>'Undergrupp (Fyrsiffer)'!C574</f>
        <v>Boende med sjuksköterskevård</v>
      </c>
    </row>
    <row r="954" spans="1:4" x14ac:dyDescent="0.2">
      <c r="A954" s="11" t="str">
        <f t="shared" si="31"/>
        <v>sni_8720</v>
      </c>
      <c r="B954" s="11" t="str">
        <f t="shared" si="30"/>
        <v>sni_872</v>
      </c>
      <c r="C954" s="17" t="str">
        <f>'Undergrupp (Fyrsiffer)'!B575</f>
        <v>8720</v>
      </c>
      <c r="D954" s="17" t="str">
        <f>'Undergrupp (Fyrsiffer)'!C575</f>
        <v>Boende med särskild service för personer med utvecklingsstörning, psykiska funktionshinder eller missbruksproblem</v>
      </c>
    </row>
    <row r="955" spans="1:4" x14ac:dyDescent="0.2">
      <c r="A955" s="11" t="str">
        <f t="shared" si="31"/>
        <v>sni_8730</v>
      </c>
      <c r="B955" s="11" t="str">
        <f t="shared" si="30"/>
        <v>sni_873</v>
      </c>
      <c r="C955" s="17" t="str">
        <f>'Undergrupp (Fyrsiffer)'!B576</f>
        <v>8730</v>
      </c>
      <c r="D955" s="17" t="str">
        <f>'Undergrupp (Fyrsiffer)'!C576</f>
        <v>Vård och omsorg i särskilda boendeformer för äldre och funktionshindrade personer</v>
      </c>
    </row>
    <row r="956" spans="1:4" x14ac:dyDescent="0.2">
      <c r="A956" s="11" t="str">
        <f t="shared" si="31"/>
        <v>sni_8790</v>
      </c>
      <c r="B956" s="11" t="str">
        <f t="shared" si="30"/>
        <v>sni_879</v>
      </c>
      <c r="C956" s="17" t="str">
        <f>'Undergrupp (Fyrsiffer)'!B577</f>
        <v>8790</v>
      </c>
      <c r="D956" s="17" t="str">
        <f>'Undergrupp (Fyrsiffer)'!C577</f>
        <v>Annan vård och omsorg med boende</v>
      </c>
    </row>
    <row r="957" spans="1:4" x14ac:dyDescent="0.2">
      <c r="A957" s="11" t="str">
        <f t="shared" si="31"/>
        <v>sni_8810</v>
      </c>
      <c r="B957" s="11" t="str">
        <f t="shared" si="30"/>
        <v>sni_881</v>
      </c>
      <c r="C957" s="17" t="str">
        <f>'Undergrupp (Fyrsiffer)'!B578</f>
        <v>8810</v>
      </c>
      <c r="D957" s="17" t="str">
        <f>'Undergrupp (Fyrsiffer)'!C578</f>
        <v>Öppna sociala insatser för äldre och funktionshindrade personer</v>
      </c>
    </row>
    <row r="958" spans="1:4" x14ac:dyDescent="0.2">
      <c r="A958" s="11" t="str">
        <f t="shared" si="31"/>
        <v>sni_8891</v>
      </c>
      <c r="B958" s="11" t="str">
        <f t="shared" si="30"/>
        <v>sni_889</v>
      </c>
      <c r="C958" s="17" t="str">
        <f>'Undergrupp (Fyrsiffer)'!B579</f>
        <v>8891</v>
      </c>
      <c r="D958" s="17" t="str">
        <f>'Undergrupp (Fyrsiffer)'!C579</f>
        <v>Dagbarnvård</v>
      </c>
    </row>
    <row r="959" spans="1:4" x14ac:dyDescent="0.2">
      <c r="A959" s="11" t="str">
        <f t="shared" si="31"/>
        <v>sni_8899</v>
      </c>
      <c r="B959" s="11" t="str">
        <f t="shared" si="30"/>
        <v>sni_889</v>
      </c>
      <c r="C959" s="17" t="str">
        <f>'Undergrupp (Fyrsiffer)'!B580</f>
        <v>8899</v>
      </c>
      <c r="D959" s="17" t="str">
        <f>'Undergrupp (Fyrsiffer)'!C580</f>
        <v>Övriga öppna sociala insatser</v>
      </c>
    </row>
    <row r="960" spans="1:4" x14ac:dyDescent="0.2">
      <c r="A960" s="11" t="str">
        <f t="shared" si="31"/>
        <v>sni_9001</v>
      </c>
      <c r="B960" s="11" t="str">
        <f t="shared" ref="B960:B997" si="32">"sni_"&amp;LEFT(C960,3)</f>
        <v>sni_900</v>
      </c>
      <c r="C960" s="17" t="str">
        <f>'Undergrupp (Fyrsiffer)'!B581</f>
        <v>9001</v>
      </c>
      <c r="D960" s="17" t="str">
        <f>'Undergrupp (Fyrsiffer)'!C581</f>
        <v>Artistisk verksamhet</v>
      </c>
    </row>
    <row r="961" spans="1:4" x14ac:dyDescent="0.2">
      <c r="A961" s="11" t="str">
        <f t="shared" si="31"/>
        <v>sni_9002</v>
      </c>
      <c r="B961" s="11" t="str">
        <f t="shared" si="32"/>
        <v>sni_900</v>
      </c>
      <c r="C961" s="17" t="str">
        <f>'Undergrupp (Fyrsiffer)'!B582</f>
        <v>9002</v>
      </c>
      <c r="D961" s="17" t="str">
        <f>'Undergrupp (Fyrsiffer)'!C582</f>
        <v>Stödtjänster till artistisk verksamhet</v>
      </c>
    </row>
    <row r="962" spans="1:4" x14ac:dyDescent="0.2">
      <c r="A962" s="11" t="str">
        <f t="shared" si="31"/>
        <v>sni_9003</v>
      </c>
      <c r="B962" s="11" t="str">
        <f t="shared" si="32"/>
        <v>sni_900</v>
      </c>
      <c r="C962" s="17" t="str">
        <f>'Undergrupp (Fyrsiffer)'!B583</f>
        <v>9003</v>
      </c>
      <c r="D962" s="17" t="str">
        <f>'Undergrupp (Fyrsiffer)'!C583</f>
        <v>Litterärt och konstnärligt skapande</v>
      </c>
    </row>
    <row r="963" spans="1:4" x14ac:dyDescent="0.2">
      <c r="A963" s="11" t="str">
        <f t="shared" ref="A963:A996" si="33">"sni_"&amp;C963</f>
        <v>sni_9004</v>
      </c>
      <c r="B963" s="11" t="str">
        <f t="shared" si="32"/>
        <v>sni_900</v>
      </c>
      <c r="C963" s="17" t="str">
        <f>'Undergrupp (Fyrsiffer)'!B584</f>
        <v>9004</v>
      </c>
      <c r="D963" s="17" t="str">
        <f>'Undergrupp (Fyrsiffer)'!C584</f>
        <v>Drift av teatrar, konserthus o.d.</v>
      </c>
    </row>
    <row r="964" spans="1:4" x14ac:dyDescent="0.2">
      <c r="A964" s="11" t="str">
        <f t="shared" si="33"/>
        <v>sni_9101</v>
      </c>
      <c r="B964" s="11" t="str">
        <f t="shared" si="32"/>
        <v>sni_910</v>
      </c>
      <c r="C964" s="17" t="str">
        <f>'Undergrupp (Fyrsiffer)'!B585</f>
        <v>9101</v>
      </c>
      <c r="D964" s="17" t="str">
        <f>'Undergrupp (Fyrsiffer)'!C585</f>
        <v>Biblioteks- och arkivverksamhet</v>
      </c>
    </row>
    <row r="965" spans="1:4" x14ac:dyDescent="0.2">
      <c r="A965" s="11" t="str">
        <f t="shared" si="33"/>
        <v>sni_9102</v>
      </c>
      <c r="B965" s="11" t="str">
        <f t="shared" si="32"/>
        <v>sni_910</v>
      </c>
      <c r="C965" s="17" t="str">
        <f>'Undergrupp (Fyrsiffer)'!B586</f>
        <v>9102</v>
      </c>
      <c r="D965" s="17" t="str">
        <f>'Undergrupp (Fyrsiffer)'!C586</f>
        <v>Museiverksamhet</v>
      </c>
    </row>
    <row r="966" spans="1:4" x14ac:dyDescent="0.2">
      <c r="A966" s="11" t="str">
        <f t="shared" si="33"/>
        <v>sni_9103</v>
      </c>
      <c r="B966" s="11" t="str">
        <f t="shared" si="32"/>
        <v>sni_910</v>
      </c>
      <c r="C966" s="17" t="str">
        <f>'Undergrupp (Fyrsiffer)'!B587</f>
        <v>9103</v>
      </c>
      <c r="D966" s="17" t="str">
        <f>'Undergrupp (Fyrsiffer)'!C587</f>
        <v>Vård av historiska minnesmärken och byggnader och liknande sevärdheter</v>
      </c>
    </row>
    <row r="967" spans="1:4" x14ac:dyDescent="0.2">
      <c r="A967" s="11" t="str">
        <f t="shared" si="33"/>
        <v>sni_9104</v>
      </c>
      <c r="B967" s="11" t="str">
        <f t="shared" si="32"/>
        <v>sni_910</v>
      </c>
      <c r="C967" s="17" t="str">
        <f>'Undergrupp (Fyrsiffer)'!B588</f>
        <v>9104</v>
      </c>
      <c r="D967" s="17" t="str">
        <f>'Undergrupp (Fyrsiffer)'!C588</f>
        <v>Drift av botaniska trädgårdar, djurparker och naturreservat</v>
      </c>
    </row>
    <row r="968" spans="1:4" x14ac:dyDescent="0.2">
      <c r="A968" s="11" t="str">
        <f t="shared" si="33"/>
        <v>sni_9200</v>
      </c>
      <c r="B968" s="11" t="str">
        <f t="shared" si="32"/>
        <v>sni_920</v>
      </c>
      <c r="C968" s="17" t="str">
        <f>'Undergrupp (Fyrsiffer)'!B589</f>
        <v>9200</v>
      </c>
      <c r="D968" s="17" t="str">
        <f>'Undergrupp (Fyrsiffer)'!C589</f>
        <v>Spel- och vadhållningsverksamhet</v>
      </c>
    </row>
    <row r="969" spans="1:4" x14ac:dyDescent="0.2">
      <c r="A969" s="11" t="str">
        <f t="shared" si="33"/>
        <v>sni_9311</v>
      </c>
      <c r="B969" s="11" t="str">
        <f t="shared" si="32"/>
        <v>sni_931</v>
      </c>
      <c r="C969" s="17" t="str">
        <f>'Undergrupp (Fyrsiffer)'!B590</f>
        <v>9311</v>
      </c>
      <c r="D969" s="17" t="str">
        <f>'Undergrupp (Fyrsiffer)'!C590</f>
        <v>Drift av sportanläggningar</v>
      </c>
    </row>
    <row r="970" spans="1:4" x14ac:dyDescent="0.2">
      <c r="A970" s="11" t="str">
        <f t="shared" si="33"/>
        <v>sni_9312</v>
      </c>
      <c r="B970" s="11" t="str">
        <f t="shared" si="32"/>
        <v>sni_931</v>
      </c>
      <c r="C970" s="17" t="str">
        <f>'Undergrupp (Fyrsiffer)'!B591</f>
        <v>9312</v>
      </c>
      <c r="D970" s="17" t="str">
        <f>'Undergrupp (Fyrsiffer)'!C591</f>
        <v>Sportklubbars och idrottsföreningars verksamhet</v>
      </c>
    </row>
    <row r="971" spans="1:4" x14ac:dyDescent="0.2">
      <c r="A971" s="11" t="str">
        <f t="shared" si="33"/>
        <v>sni_9313</v>
      </c>
      <c r="B971" s="11" t="str">
        <f t="shared" si="32"/>
        <v>sni_931</v>
      </c>
      <c r="C971" s="17" t="str">
        <f>'Undergrupp (Fyrsiffer)'!B592</f>
        <v>9313</v>
      </c>
      <c r="D971" s="17" t="str">
        <f>'Undergrupp (Fyrsiffer)'!C592</f>
        <v>Drift av gymanläggningar</v>
      </c>
    </row>
    <row r="972" spans="1:4" x14ac:dyDescent="0.2">
      <c r="A972" s="11" t="str">
        <f t="shared" si="33"/>
        <v>sni_9319</v>
      </c>
      <c r="B972" s="11" t="str">
        <f t="shared" si="32"/>
        <v>sni_931</v>
      </c>
      <c r="C972" s="17" t="str">
        <f>'Undergrupp (Fyrsiffer)'!B593</f>
        <v>9319</v>
      </c>
      <c r="D972" s="17" t="str">
        <f>'Undergrupp (Fyrsiffer)'!C593</f>
        <v>Annan sportverksamhet</v>
      </c>
    </row>
    <row r="973" spans="1:4" x14ac:dyDescent="0.2">
      <c r="A973" s="11" t="str">
        <f t="shared" si="33"/>
        <v>sni_9321</v>
      </c>
      <c r="B973" s="11" t="str">
        <f t="shared" si="32"/>
        <v>sni_932</v>
      </c>
      <c r="C973" s="17" t="str">
        <f>'Undergrupp (Fyrsiffer)'!B594</f>
        <v>9321</v>
      </c>
      <c r="D973" s="17" t="str">
        <f>'Undergrupp (Fyrsiffer)'!C594</f>
        <v>Nöjes- och temaparksverksamhet</v>
      </c>
    </row>
    <row r="974" spans="1:4" x14ac:dyDescent="0.2">
      <c r="A974" s="11" t="str">
        <f t="shared" si="33"/>
        <v>sni_9329</v>
      </c>
      <c r="B974" s="11" t="str">
        <f t="shared" si="32"/>
        <v>sni_932</v>
      </c>
      <c r="C974" s="17" t="str">
        <f>'Undergrupp (Fyrsiffer)'!B595</f>
        <v>9329</v>
      </c>
      <c r="D974" s="17" t="str">
        <f>'Undergrupp (Fyrsiffer)'!C595</f>
        <v>Övrig fritids- och nöjesverksamhet</v>
      </c>
    </row>
    <row r="975" spans="1:4" x14ac:dyDescent="0.2">
      <c r="A975" s="11" t="str">
        <f t="shared" si="33"/>
        <v>sni_9411</v>
      </c>
      <c r="B975" s="11" t="str">
        <f t="shared" si="32"/>
        <v>sni_941</v>
      </c>
      <c r="C975" s="17" t="str">
        <f>'Undergrupp (Fyrsiffer)'!B596</f>
        <v>9411</v>
      </c>
      <c r="D975" s="17" t="str">
        <f>'Undergrupp (Fyrsiffer)'!C596</f>
        <v>Intressebevakning inom bransch- och arbetsgivarorganisationer</v>
      </c>
    </row>
    <row r="976" spans="1:4" x14ac:dyDescent="0.2">
      <c r="A976" s="11" t="str">
        <f t="shared" si="33"/>
        <v>sni_9412</v>
      </c>
      <c r="B976" s="11" t="str">
        <f t="shared" si="32"/>
        <v>sni_941</v>
      </c>
      <c r="C976" s="17" t="str">
        <f>'Undergrupp (Fyrsiffer)'!B597</f>
        <v>9412</v>
      </c>
      <c r="D976" s="17" t="str">
        <f>'Undergrupp (Fyrsiffer)'!C597</f>
        <v>Intressebevakning inom yrkesorganisationer</v>
      </c>
    </row>
    <row r="977" spans="1:4" x14ac:dyDescent="0.2">
      <c r="A977" s="11" t="str">
        <f t="shared" si="33"/>
        <v>sni_9420</v>
      </c>
      <c r="B977" s="11" t="str">
        <f t="shared" si="32"/>
        <v>sni_942</v>
      </c>
      <c r="C977" s="17" t="str">
        <f>'Undergrupp (Fyrsiffer)'!B598</f>
        <v>9420</v>
      </c>
      <c r="D977" s="17" t="str">
        <f>'Undergrupp (Fyrsiffer)'!C598</f>
        <v>Intressebevakning inom arbetstagarorganisationer</v>
      </c>
    </row>
    <row r="978" spans="1:4" x14ac:dyDescent="0.2">
      <c r="A978" s="11" t="str">
        <f t="shared" si="33"/>
        <v>sni_9491</v>
      </c>
      <c r="B978" s="11" t="str">
        <f t="shared" si="32"/>
        <v>sni_949</v>
      </c>
      <c r="C978" s="17" t="str">
        <f>'Undergrupp (Fyrsiffer)'!B599</f>
        <v>9491</v>
      </c>
      <c r="D978" s="17" t="str">
        <f>'Undergrupp (Fyrsiffer)'!C599</f>
        <v>Verksamhet i religiösa samfund</v>
      </c>
    </row>
    <row r="979" spans="1:4" x14ac:dyDescent="0.2">
      <c r="A979" s="11" t="str">
        <f t="shared" si="33"/>
        <v>sni_9492</v>
      </c>
      <c r="B979" s="11" t="str">
        <f t="shared" si="32"/>
        <v>sni_949</v>
      </c>
      <c r="C979" s="17" t="str">
        <f>'Undergrupp (Fyrsiffer)'!B600</f>
        <v>9492</v>
      </c>
      <c r="D979" s="17" t="str">
        <f>'Undergrupp (Fyrsiffer)'!C600</f>
        <v>Verksamhet i politiska organisationer</v>
      </c>
    </row>
    <row r="980" spans="1:4" x14ac:dyDescent="0.2">
      <c r="A980" s="11" t="str">
        <f t="shared" si="33"/>
        <v>sni_9499</v>
      </c>
      <c r="B980" s="11" t="str">
        <f t="shared" si="32"/>
        <v>sni_949</v>
      </c>
      <c r="C980" s="17" t="str">
        <f>'Undergrupp (Fyrsiffer)'!B601</f>
        <v>9499</v>
      </c>
      <c r="D980" s="17" t="str">
        <f>'Undergrupp (Fyrsiffer)'!C601</f>
        <v>Verksamhet i andra intresseorganisationer</v>
      </c>
    </row>
    <row r="981" spans="1:4" x14ac:dyDescent="0.2">
      <c r="A981" s="11" t="str">
        <f t="shared" si="33"/>
        <v>sni_9511</v>
      </c>
      <c r="B981" s="11" t="str">
        <f t="shared" si="32"/>
        <v>sni_951</v>
      </c>
      <c r="C981" s="17" t="str">
        <f>'Undergrupp (Fyrsiffer)'!B602</f>
        <v>9511</v>
      </c>
      <c r="D981" s="17" t="str">
        <f>'Undergrupp (Fyrsiffer)'!C602</f>
        <v>Reparation av datorer och kringutrustning</v>
      </c>
    </row>
    <row r="982" spans="1:4" x14ac:dyDescent="0.2">
      <c r="A982" s="11" t="str">
        <f t="shared" si="33"/>
        <v>sni_9512</v>
      </c>
      <c r="B982" s="11" t="str">
        <f t="shared" si="32"/>
        <v>sni_951</v>
      </c>
      <c r="C982" s="17" t="str">
        <f>'Undergrupp (Fyrsiffer)'!B603</f>
        <v>9512</v>
      </c>
      <c r="D982" s="17" t="str">
        <f>'Undergrupp (Fyrsiffer)'!C603</f>
        <v>Reparation av kommunikationsutrustning</v>
      </c>
    </row>
    <row r="983" spans="1:4" x14ac:dyDescent="0.2">
      <c r="A983" s="11" t="str">
        <f t="shared" si="33"/>
        <v>sni_9521</v>
      </c>
      <c r="B983" s="11" t="str">
        <f t="shared" si="32"/>
        <v>sni_952</v>
      </c>
      <c r="C983" s="17" t="str">
        <f>'Undergrupp (Fyrsiffer)'!B604</f>
        <v>9521</v>
      </c>
      <c r="D983" s="17" t="str">
        <f>'Undergrupp (Fyrsiffer)'!C604</f>
        <v>Reparation av hemelektronik</v>
      </c>
    </row>
    <row r="984" spans="1:4" x14ac:dyDescent="0.2">
      <c r="A984" s="11" t="str">
        <f t="shared" si="33"/>
        <v>sni_9522</v>
      </c>
      <c r="B984" s="11" t="str">
        <f t="shared" si="32"/>
        <v>sni_952</v>
      </c>
      <c r="C984" s="17" t="str">
        <f>'Undergrupp (Fyrsiffer)'!B605</f>
        <v>9522</v>
      </c>
      <c r="D984" s="17" t="str">
        <f>'Undergrupp (Fyrsiffer)'!C605</f>
        <v>Reparation av hushållsapparater samt av utrustning för hem och trädgård</v>
      </c>
    </row>
    <row r="985" spans="1:4" x14ac:dyDescent="0.2">
      <c r="A985" s="11" t="str">
        <f t="shared" si="33"/>
        <v>sni_9523</v>
      </c>
      <c r="B985" s="11" t="str">
        <f t="shared" si="32"/>
        <v>sni_952</v>
      </c>
      <c r="C985" s="17" t="str">
        <f>'Undergrupp (Fyrsiffer)'!B606</f>
        <v>9523</v>
      </c>
      <c r="D985" s="17" t="str">
        <f>'Undergrupp (Fyrsiffer)'!C606</f>
        <v>Lagning av skodon och lädervaror</v>
      </c>
    </row>
    <row r="986" spans="1:4" x14ac:dyDescent="0.2">
      <c r="A986" s="11" t="str">
        <f t="shared" si="33"/>
        <v>sni_9524</v>
      </c>
      <c r="B986" s="11" t="str">
        <f t="shared" si="32"/>
        <v>sni_952</v>
      </c>
      <c r="C986" s="17" t="str">
        <f>'Undergrupp (Fyrsiffer)'!B607</f>
        <v>9524</v>
      </c>
      <c r="D986" s="17" t="str">
        <f>'Undergrupp (Fyrsiffer)'!C607</f>
        <v>Reparation av möbler och heminredning</v>
      </c>
    </row>
    <row r="987" spans="1:4" x14ac:dyDescent="0.2">
      <c r="A987" s="11" t="str">
        <f t="shared" si="33"/>
        <v>sni_9525</v>
      </c>
      <c r="B987" s="11" t="str">
        <f t="shared" si="32"/>
        <v>sni_952</v>
      </c>
      <c r="C987" s="17" t="str">
        <f>'Undergrupp (Fyrsiffer)'!B608</f>
        <v>9525</v>
      </c>
      <c r="D987" s="17" t="str">
        <f>'Undergrupp (Fyrsiffer)'!C608</f>
        <v>Reparation av ur och guldsmedsvaror</v>
      </c>
    </row>
    <row r="988" spans="1:4" x14ac:dyDescent="0.2">
      <c r="A988" s="11" t="str">
        <f t="shared" si="33"/>
        <v>sni_9529</v>
      </c>
      <c r="B988" s="11" t="str">
        <f t="shared" si="32"/>
        <v>sni_952</v>
      </c>
      <c r="C988" s="17" t="str">
        <f>'Undergrupp (Fyrsiffer)'!B609</f>
        <v>9529</v>
      </c>
      <c r="D988" s="17" t="str">
        <f>'Undergrupp (Fyrsiffer)'!C609</f>
        <v>Reparation av andra hushållsartiklar och personliga artiklar</v>
      </c>
    </row>
    <row r="989" spans="1:4" x14ac:dyDescent="0.2">
      <c r="A989" s="11" t="str">
        <f t="shared" si="33"/>
        <v>sni_9601</v>
      </c>
      <c r="B989" s="11" t="str">
        <f t="shared" si="32"/>
        <v>sni_960</v>
      </c>
      <c r="C989" s="17" t="str">
        <f>'Undergrupp (Fyrsiffer)'!B610</f>
        <v>9601</v>
      </c>
      <c r="D989" s="17" t="str">
        <f>'Undergrupp (Fyrsiffer)'!C610</f>
        <v>Tvätteriverksamhet</v>
      </c>
    </row>
    <row r="990" spans="1:4" x14ac:dyDescent="0.2">
      <c r="A990" s="11" t="str">
        <f t="shared" si="33"/>
        <v>sni_9602</v>
      </c>
      <c r="B990" s="11" t="str">
        <f t="shared" si="32"/>
        <v>sni_960</v>
      </c>
      <c r="C990" s="17" t="str">
        <f>'Undergrupp (Fyrsiffer)'!B611</f>
        <v>9602</v>
      </c>
      <c r="D990" s="17" t="str">
        <f>'Undergrupp (Fyrsiffer)'!C611</f>
        <v>Hår- och skönhetsvård</v>
      </c>
    </row>
    <row r="991" spans="1:4" x14ac:dyDescent="0.2">
      <c r="A991" s="11" t="str">
        <f t="shared" si="33"/>
        <v>sni_9603</v>
      </c>
      <c r="B991" s="11" t="str">
        <f t="shared" si="32"/>
        <v>sni_960</v>
      </c>
      <c r="C991" s="17" t="str">
        <f>'Undergrupp (Fyrsiffer)'!B612</f>
        <v>9603</v>
      </c>
      <c r="D991" s="17" t="str">
        <f>'Undergrupp (Fyrsiffer)'!C612</f>
        <v>Begravningsverksamhet</v>
      </c>
    </row>
    <row r="992" spans="1:4" x14ac:dyDescent="0.2">
      <c r="A992" s="11" t="str">
        <f t="shared" si="33"/>
        <v>sni_9604</v>
      </c>
      <c r="B992" s="11" t="str">
        <f t="shared" si="32"/>
        <v>sni_960</v>
      </c>
      <c r="C992" s="17" t="str">
        <f>'Undergrupp (Fyrsiffer)'!B613</f>
        <v>9604</v>
      </c>
      <c r="D992" s="17" t="str">
        <f>'Undergrupp (Fyrsiffer)'!C613</f>
        <v>Kroppsvård</v>
      </c>
    </row>
    <row r="993" spans="1:4" x14ac:dyDescent="0.2">
      <c r="A993" s="11" t="str">
        <f t="shared" si="33"/>
        <v>sni_9609</v>
      </c>
      <c r="B993" s="11" t="str">
        <f t="shared" si="32"/>
        <v>sni_960</v>
      </c>
      <c r="C993" s="17" t="str">
        <f>'Undergrupp (Fyrsiffer)'!B614</f>
        <v>9609</v>
      </c>
      <c r="D993" s="17" t="str">
        <f>'Undergrupp (Fyrsiffer)'!C614</f>
        <v>Övriga konsumenttjänster</v>
      </c>
    </row>
    <row r="994" spans="1:4" x14ac:dyDescent="0.2">
      <c r="A994" s="11" t="str">
        <f t="shared" si="33"/>
        <v>sni_9700</v>
      </c>
      <c r="B994" s="11" t="str">
        <f t="shared" si="32"/>
        <v>sni_970</v>
      </c>
      <c r="C994" s="17" t="str">
        <f>'Undergrupp (Fyrsiffer)'!B615</f>
        <v>9700</v>
      </c>
      <c r="D994" s="17" t="str">
        <f>'Undergrupp (Fyrsiffer)'!C615</f>
        <v>Förvärvsarbete i hushåll</v>
      </c>
    </row>
    <row r="995" spans="1:4" x14ac:dyDescent="0.2">
      <c r="A995" s="11" t="str">
        <f t="shared" si="33"/>
        <v>sni_9810</v>
      </c>
      <c r="B995" s="11" t="str">
        <f t="shared" si="32"/>
        <v>sni_981</v>
      </c>
      <c r="C995" s="17" t="str">
        <f>'Undergrupp (Fyrsiffer)'!B616</f>
        <v>9810</v>
      </c>
      <c r="D995" s="17" t="str">
        <f>'Undergrupp (Fyrsiffer)'!C616</f>
        <v>Hushållens produktion av diverse varor för eget bruk</v>
      </c>
    </row>
    <row r="996" spans="1:4" x14ac:dyDescent="0.2">
      <c r="A996" s="11" t="str">
        <f t="shared" si="33"/>
        <v>sni_9820</v>
      </c>
      <c r="B996" s="11" t="str">
        <f t="shared" si="32"/>
        <v>sni_982</v>
      </c>
      <c r="C996" s="17" t="str">
        <f>'Undergrupp (Fyrsiffer)'!B617</f>
        <v>9820</v>
      </c>
      <c r="D996" s="17" t="str">
        <f>'Undergrupp (Fyrsiffer)'!C617</f>
        <v>Hushållens produktion av diverse tjänster för eget bruk</v>
      </c>
    </row>
    <row r="997" spans="1:4" x14ac:dyDescent="0.2">
      <c r="A997" s="11" t="str">
        <f t="shared" ref="A997:A1060" si="34">"sni_"&amp;C997</f>
        <v>sni_9900</v>
      </c>
      <c r="B997" s="11" t="str">
        <f t="shared" si="32"/>
        <v>sni_990</v>
      </c>
      <c r="C997" s="17" t="str">
        <f>'Undergrupp (Fyrsiffer)'!B618</f>
        <v>9900</v>
      </c>
      <c r="D997" s="17" t="str">
        <f>'Undergrupp (Fyrsiffer)'!C618</f>
        <v>Verksamhet vid internationella organisationer, utländska ambassader o.d.</v>
      </c>
    </row>
    <row r="998" spans="1:4" x14ac:dyDescent="0.2">
      <c r="A998" s="11" t="str">
        <f t="shared" si="34"/>
        <v>sni_01110</v>
      </c>
      <c r="B998" s="11" t="str">
        <f>"sni_"&amp;LEFT(C998,4)</f>
        <v>sni_0111</v>
      </c>
      <c r="C998" s="17" t="str">
        <f>'Detaljgrupp (Femsiffer)'!B4</f>
        <v>01110</v>
      </c>
      <c r="D998" s="17" t="str">
        <f>'Detaljgrupp (Femsiffer)'!C4</f>
        <v>Odling av spannmål (utom ris), baljväxter och oljeväxter</v>
      </c>
    </row>
    <row r="999" spans="1:4" x14ac:dyDescent="0.2">
      <c r="A999" s="11" t="str">
        <f t="shared" si="34"/>
        <v>sni_01120</v>
      </c>
      <c r="B999" s="11" t="str">
        <f t="shared" ref="B999:B1062" si="35">"sni_"&amp;LEFT(C999,4)</f>
        <v>sni_0112</v>
      </c>
      <c r="C999" s="17" t="str">
        <f>'Detaljgrupp (Femsiffer)'!B5</f>
        <v>01120</v>
      </c>
      <c r="D999" s="17" t="str">
        <f>'Detaljgrupp (Femsiffer)'!C5</f>
        <v>Odling av ris</v>
      </c>
    </row>
    <row r="1000" spans="1:4" x14ac:dyDescent="0.2">
      <c r="A1000" s="11" t="str">
        <f t="shared" si="34"/>
        <v>sni_01131</v>
      </c>
      <c r="B1000" s="11" t="str">
        <f t="shared" si="35"/>
        <v>sni_0113</v>
      </c>
      <c r="C1000" s="17" t="str">
        <f>'Detaljgrupp (Femsiffer)'!B6</f>
        <v>01131</v>
      </c>
      <c r="D1000" s="17" t="str">
        <f>'Detaljgrupp (Femsiffer)'!C6</f>
        <v>Potatisodling</v>
      </c>
    </row>
    <row r="1001" spans="1:4" x14ac:dyDescent="0.2">
      <c r="A1001" s="11" t="str">
        <f t="shared" si="34"/>
        <v>sni_01132</v>
      </c>
      <c r="B1001" s="11" t="str">
        <f t="shared" si="35"/>
        <v>sni_0113</v>
      </c>
      <c r="C1001" s="17" t="str">
        <f>'Detaljgrupp (Femsiffer)'!B7</f>
        <v>01132</v>
      </c>
      <c r="D1001" s="17" t="str">
        <f>'Detaljgrupp (Femsiffer)'!C7</f>
        <v>Sockerbetsodling</v>
      </c>
    </row>
    <row r="1002" spans="1:4" x14ac:dyDescent="0.2">
      <c r="A1002" s="11" t="str">
        <f t="shared" si="34"/>
        <v>sni_01133</v>
      </c>
      <c r="B1002" s="11" t="str">
        <f t="shared" si="35"/>
        <v>sni_0113</v>
      </c>
      <c r="C1002" s="17" t="str">
        <f>'Detaljgrupp (Femsiffer)'!B8</f>
        <v>01133</v>
      </c>
      <c r="D1002" s="17" t="str">
        <f>'Detaljgrupp (Femsiffer)'!C8</f>
        <v>Odling av grönsaker (köksväxter) på friland</v>
      </c>
    </row>
    <row r="1003" spans="1:4" x14ac:dyDescent="0.2">
      <c r="A1003" s="11" t="str">
        <f t="shared" si="34"/>
        <v>sni_01134</v>
      </c>
      <c r="B1003" s="11" t="str">
        <f t="shared" si="35"/>
        <v>sni_0113</v>
      </c>
      <c r="C1003" s="17" t="str">
        <f>'Detaljgrupp (Femsiffer)'!B9</f>
        <v>01134</v>
      </c>
      <c r="D1003" s="17" t="str">
        <f>'Detaljgrupp (Femsiffer)'!C9</f>
        <v>Odling av grönsaker (köksväxter) i växthus</v>
      </c>
    </row>
    <row r="1004" spans="1:4" x14ac:dyDescent="0.2">
      <c r="A1004" s="11" t="str">
        <f t="shared" si="34"/>
        <v>sni_01135</v>
      </c>
      <c r="B1004" s="11" t="str">
        <f t="shared" si="35"/>
        <v>sni_0113</v>
      </c>
      <c r="C1004" s="17" t="str">
        <f>'Detaljgrupp (Femsiffer)'!B10</f>
        <v>01135</v>
      </c>
      <c r="D1004" s="17" t="str">
        <f>'Detaljgrupp (Femsiffer)'!C10</f>
        <v>Svampodling m.m.</v>
      </c>
    </row>
    <row r="1005" spans="1:4" x14ac:dyDescent="0.2">
      <c r="A1005" s="11" t="str">
        <f t="shared" si="34"/>
        <v>sni_01140</v>
      </c>
      <c r="B1005" s="11" t="str">
        <f t="shared" si="35"/>
        <v>sni_0114</v>
      </c>
      <c r="C1005" s="17" t="str">
        <f>'Detaljgrupp (Femsiffer)'!B11</f>
        <v>01140</v>
      </c>
      <c r="D1005" s="17" t="str">
        <f>'Detaljgrupp (Femsiffer)'!C11</f>
        <v>Odling av sockerrör</v>
      </c>
    </row>
    <row r="1006" spans="1:4" x14ac:dyDescent="0.2">
      <c r="A1006" s="11" t="str">
        <f t="shared" si="34"/>
        <v>sni_01150</v>
      </c>
      <c r="B1006" s="11" t="str">
        <f t="shared" si="35"/>
        <v>sni_0115</v>
      </c>
      <c r="C1006" s="17" t="str">
        <f>'Detaljgrupp (Femsiffer)'!B12</f>
        <v>01150</v>
      </c>
      <c r="D1006" s="17" t="str">
        <f>'Detaljgrupp (Femsiffer)'!C12</f>
        <v>Odling av tobak</v>
      </c>
    </row>
    <row r="1007" spans="1:4" x14ac:dyDescent="0.2">
      <c r="A1007" s="11" t="str">
        <f t="shared" si="34"/>
        <v>sni_01160</v>
      </c>
      <c r="B1007" s="11" t="str">
        <f t="shared" si="35"/>
        <v>sni_0116</v>
      </c>
      <c r="C1007" s="17" t="str">
        <f>'Detaljgrupp (Femsiffer)'!B13</f>
        <v>01160</v>
      </c>
      <c r="D1007" s="17" t="str">
        <f>'Detaljgrupp (Femsiffer)'!C13</f>
        <v>Odling av fiberväxter</v>
      </c>
    </row>
    <row r="1008" spans="1:4" x14ac:dyDescent="0.2">
      <c r="A1008" s="11" t="str">
        <f t="shared" si="34"/>
        <v>sni_01191</v>
      </c>
      <c r="B1008" s="11" t="str">
        <f t="shared" si="35"/>
        <v>sni_0119</v>
      </c>
      <c r="C1008" s="17" t="str">
        <f>'Detaljgrupp (Femsiffer)'!B14</f>
        <v>01191</v>
      </c>
      <c r="D1008" s="17" t="str">
        <f>'Detaljgrupp (Femsiffer)'!C14</f>
        <v>Odling av prydnadsväxter i växthus</v>
      </c>
    </row>
    <row r="1009" spans="1:4" x14ac:dyDescent="0.2">
      <c r="A1009" s="11" t="str">
        <f t="shared" si="34"/>
        <v>sni_01199</v>
      </c>
      <c r="B1009" s="11" t="str">
        <f t="shared" si="35"/>
        <v>sni_0119</v>
      </c>
      <c r="C1009" s="17" t="str">
        <f>'Detaljgrupp (Femsiffer)'!B15</f>
        <v>01199</v>
      </c>
      <c r="D1009" s="17" t="str">
        <f>'Detaljgrupp (Femsiffer)'!C15</f>
        <v>Odling av övriga ett- och tvååriga växter</v>
      </c>
    </row>
    <row r="1010" spans="1:4" x14ac:dyDescent="0.2">
      <c r="A1010" s="11" t="str">
        <f t="shared" si="34"/>
        <v>sni_01210</v>
      </c>
      <c r="B1010" s="11" t="str">
        <f t="shared" si="35"/>
        <v>sni_0121</v>
      </c>
      <c r="C1010" s="17" t="str">
        <f>'Detaljgrupp (Femsiffer)'!B16</f>
        <v>01210</v>
      </c>
      <c r="D1010" s="17" t="str">
        <f>'Detaljgrupp (Femsiffer)'!C16</f>
        <v>Odling av druvor</v>
      </c>
    </row>
    <row r="1011" spans="1:4" x14ac:dyDescent="0.2">
      <c r="A1011" s="11" t="str">
        <f t="shared" si="34"/>
        <v>sni_01220</v>
      </c>
      <c r="B1011" s="11" t="str">
        <f t="shared" si="35"/>
        <v>sni_0122</v>
      </c>
      <c r="C1011" s="17" t="str">
        <f>'Detaljgrupp (Femsiffer)'!B17</f>
        <v>01220</v>
      </c>
      <c r="D1011" s="17" t="str">
        <f>'Detaljgrupp (Femsiffer)'!C17</f>
        <v>Odling av tropiska och subtropiska frukter</v>
      </c>
    </row>
    <row r="1012" spans="1:4" x14ac:dyDescent="0.2">
      <c r="A1012" s="11" t="str">
        <f t="shared" si="34"/>
        <v>sni_01230</v>
      </c>
      <c r="B1012" s="11" t="str">
        <f t="shared" si="35"/>
        <v>sni_0123</v>
      </c>
      <c r="C1012" s="17" t="str">
        <f>'Detaljgrupp (Femsiffer)'!B18</f>
        <v>01230</v>
      </c>
      <c r="D1012" s="17" t="str">
        <f>'Detaljgrupp (Femsiffer)'!C18</f>
        <v>Odling av citrusfrukter</v>
      </c>
    </row>
    <row r="1013" spans="1:4" x14ac:dyDescent="0.2">
      <c r="A1013" s="11" t="str">
        <f t="shared" si="34"/>
        <v>sni_01240</v>
      </c>
      <c r="B1013" s="11" t="str">
        <f t="shared" si="35"/>
        <v>sni_0124</v>
      </c>
      <c r="C1013" s="17" t="str">
        <f>'Detaljgrupp (Femsiffer)'!B19</f>
        <v>01240</v>
      </c>
      <c r="D1013" s="17" t="str">
        <f>'Detaljgrupp (Femsiffer)'!C19</f>
        <v>Odling av kärnfrukter och stenfrukter</v>
      </c>
    </row>
    <row r="1014" spans="1:4" x14ac:dyDescent="0.2">
      <c r="A1014" s="11" t="str">
        <f t="shared" si="34"/>
        <v>sni_01250</v>
      </c>
      <c r="B1014" s="11" t="str">
        <f t="shared" si="35"/>
        <v>sni_0125</v>
      </c>
      <c r="C1014" s="17" t="str">
        <f>'Detaljgrupp (Femsiffer)'!B20</f>
        <v>01250</v>
      </c>
      <c r="D1014" s="17" t="str">
        <f>'Detaljgrupp (Femsiffer)'!C20</f>
        <v>Odling av andra frukter och bär samt nötter</v>
      </c>
    </row>
    <row r="1015" spans="1:4" x14ac:dyDescent="0.2">
      <c r="A1015" s="11" t="str">
        <f t="shared" si="34"/>
        <v>sni_01260</v>
      </c>
      <c r="B1015" s="11" t="str">
        <f t="shared" si="35"/>
        <v>sni_0126</v>
      </c>
      <c r="C1015" s="17" t="str">
        <f>'Detaljgrupp (Femsiffer)'!B21</f>
        <v>01260</v>
      </c>
      <c r="D1015" s="17" t="str">
        <f>'Detaljgrupp (Femsiffer)'!C21</f>
        <v>Odling av oljehaltiga frukter</v>
      </c>
    </row>
    <row r="1016" spans="1:4" x14ac:dyDescent="0.2">
      <c r="A1016" s="11" t="str">
        <f t="shared" si="34"/>
        <v>sni_01270</v>
      </c>
      <c r="B1016" s="11" t="str">
        <f t="shared" si="35"/>
        <v>sni_0127</v>
      </c>
      <c r="C1016" s="17" t="str">
        <f>'Detaljgrupp (Femsiffer)'!B22</f>
        <v>01270</v>
      </c>
      <c r="D1016" s="17" t="str">
        <f>'Detaljgrupp (Femsiffer)'!C22</f>
        <v>Odling av växter för dryckesframställning</v>
      </c>
    </row>
    <row r="1017" spans="1:4" x14ac:dyDescent="0.2">
      <c r="A1017" s="11" t="str">
        <f t="shared" si="34"/>
        <v>sni_01280</v>
      </c>
      <c r="B1017" s="11" t="str">
        <f t="shared" si="35"/>
        <v>sni_0128</v>
      </c>
      <c r="C1017" s="17" t="str">
        <f>'Detaljgrupp (Femsiffer)'!B23</f>
        <v>01280</v>
      </c>
      <c r="D1017" s="17" t="str">
        <f>'Detaljgrupp (Femsiffer)'!C23</f>
        <v>Odling av kryddväxter, drog- och medicinalväxter</v>
      </c>
    </row>
    <row r="1018" spans="1:4" x14ac:dyDescent="0.2">
      <c r="A1018" s="11" t="str">
        <f t="shared" si="34"/>
        <v>sni_01290</v>
      </c>
      <c r="B1018" s="11" t="str">
        <f t="shared" si="35"/>
        <v>sni_0129</v>
      </c>
      <c r="C1018" s="17" t="str">
        <f>'Detaljgrupp (Femsiffer)'!B24</f>
        <v>01290</v>
      </c>
      <c r="D1018" s="17" t="str">
        <f>'Detaljgrupp (Femsiffer)'!C24</f>
        <v>Odling av andra fleråriga växter</v>
      </c>
    </row>
    <row r="1019" spans="1:4" x14ac:dyDescent="0.2">
      <c r="A1019" s="11" t="str">
        <f t="shared" si="34"/>
        <v>sni_01301</v>
      </c>
      <c r="B1019" s="11" t="str">
        <f t="shared" si="35"/>
        <v>sni_0130</v>
      </c>
      <c r="C1019" s="17" t="str">
        <f>'Detaljgrupp (Femsiffer)'!B25</f>
        <v>01301</v>
      </c>
      <c r="D1019" s="17" t="str">
        <f>'Detaljgrupp (Femsiffer)'!C25</f>
        <v>Odling av plantskoleväxter i växthus</v>
      </c>
    </row>
    <row r="1020" spans="1:4" x14ac:dyDescent="0.2">
      <c r="A1020" s="11" t="str">
        <f t="shared" si="34"/>
        <v>sni_01302</v>
      </c>
      <c r="B1020" s="11" t="str">
        <f t="shared" si="35"/>
        <v>sni_0130</v>
      </c>
      <c r="C1020" s="17" t="str">
        <f>'Detaljgrupp (Femsiffer)'!B26</f>
        <v>01302</v>
      </c>
      <c r="D1020" s="17" t="str">
        <f>'Detaljgrupp (Femsiffer)'!C26</f>
        <v>Odling av plantskoleväxter m.m. på friland</v>
      </c>
    </row>
    <row r="1021" spans="1:4" x14ac:dyDescent="0.2">
      <c r="A1021" s="11" t="str">
        <f t="shared" si="34"/>
        <v>sni_01410</v>
      </c>
      <c r="B1021" s="11" t="str">
        <f t="shared" si="35"/>
        <v>sni_0141</v>
      </c>
      <c r="C1021" s="17" t="str">
        <f>'Detaljgrupp (Femsiffer)'!B27</f>
        <v>01410</v>
      </c>
      <c r="D1021" s="17" t="str">
        <f>'Detaljgrupp (Femsiffer)'!C27</f>
        <v>Mjölkproduktion och uppfödning av nötkreatur av mjölkras</v>
      </c>
    </row>
    <row r="1022" spans="1:4" x14ac:dyDescent="0.2">
      <c r="A1022" s="11" t="str">
        <f t="shared" si="34"/>
        <v>sni_01420</v>
      </c>
      <c r="B1022" s="11" t="str">
        <f t="shared" si="35"/>
        <v>sni_0142</v>
      </c>
      <c r="C1022" s="17" t="str">
        <f>'Detaljgrupp (Femsiffer)'!B28</f>
        <v>01420</v>
      </c>
      <c r="D1022" s="17" t="str">
        <f>'Detaljgrupp (Femsiffer)'!C28</f>
        <v>Uppfödning av andra nötkreatur och bufflar</v>
      </c>
    </row>
    <row r="1023" spans="1:4" x14ac:dyDescent="0.2">
      <c r="A1023" s="11" t="str">
        <f t="shared" si="34"/>
        <v>sni_01430</v>
      </c>
      <c r="B1023" s="11" t="str">
        <f t="shared" si="35"/>
        <v>sni_0143</v>
      </c>
      <c r="C1023" s="17" t="str">
        <f>'Detaljgrupp (Femsiffer)'!B29</f>
        <v>01430</v>
      </c>
      <c r="D1023" s="17" t="str">
        <f>'Detaljgrupp (Femsiffer)'!C29</f>
        <v>Uppfödning av hästar och andra hästdjur</v>
      </c>
    </row>
    <row r="1024" spans="1:4" x14ac:dyDescent="0.2">
      <c r="A1024" s="11" t="str">
        <f t="shared" si="34"/>
        <v>sni_01440</v>
      </c>
      <c r="B1024" s="11" t="str">
        <f t="shared" si="35"/>
        <v>sni_0144</v>
      </c>
      <c r="C1024" s="17" t="str">
        <f>'Detaljgrupp (Femsiffer)'!B30</f>
        <v>01440</v>
      </c>
      <c r="D1024" s="17" t="str">
        <f>'Detaljgrupp (Femsiffer)'!C30</f>
        <v>Uppfödning av kameler och kameldjur</v>
      </c>
    </row>
    <row r="1025" spans="1:4" x14ac:dyDescent="0.2">
      <c r="A1025" s="11" t="str">
        <f t="shared" si="34"/>
        <v>sni_01450</v>
      </c>
      <c r="B1025" s="11" t="str">
        <f t="shared" si="35"/>
        <v>sni_0145</v>
      </c>
      <c r="C1025" s="17" t="str">
        <f>'Detaljgrupp (Femsiffer)'!B31</f>
        <v>01450</v>
      </c>
      <c r="D1025" s="17" t="str">
        <f>'Detaljgrupp (Femsiffer)'!C31</f>
        <v>Uppfödning av får och getter</v>
      </c>
    </row>
    <row r="1026" spans="1:4" x14ac:dyDescent="0.2">
      <c r="A1026" s="11" t="str">
        <f t="shared" si="34"/>
        <v>sni_01461</v>
      </c>
      <c r="B1026" s="11" t="str">
        <f t="shared" si="35"/>
        <v>sni_0146</v>
      </c>
      <c r="C1026" s="17" t="str">
        <f>'Detaljgrupp (Femsiffer)'!B32</f>
        <v>01461</v>
      </c>
      <c r="D1026" s="17" t="str">
        <f>'Detaljgrupp (Femsiffer)'!C32</f>
        <v>Uppfödning av smågrisar</v>
      </c>
    </row>
    <row r="1027" spans="1:4" x14ac:dyDescent="0.2">
      <c r="A1027" s="11" t="str">
        <f t="shared" si="34"/>
        <v>sni_01462</v>
      </c>
      <c r="B1027" s="11" t="str">
        <f t="shared" si="35"/>
        <v>sni_0146</v>
      </c>
      <c r="C1027" s="17" t="str">
        <f>'Detaljgrupp (Femsiffer)'!B33</f>
        <v>01462</v>
      </c>
      <c r="D1027" s="17" t="str">
        <f>'Detaljgrupp (Femsiffer)'!C33</f>
        <v>Uppfödning av slaktsvin</v>
      </c>
    </row>
    <row r="1028" spans="1:4" x14ac:dyDescent="0.2">
      <c r="A1028" s="11" t="str">
        <f t="shared" si="34"/>
        <v>sni_01471</v>
      </c>
      <c r="B1028" s="11" t="str">
        <f t="shared" si="35"/>
        <v>sni_0147</v>
      </c>
      <c r="C1028" s="17" t="str">
        <f>'Detaljgrupp (Femsiffer)'!B34</f>
        <v>01471</v>
      </c>
      <c r="D1028" s="17" t="str">
        <f>'Detaljgrupp (Femsiffer)'!C34</f>
        <v>Äggproduktion (för försäljning)</v>
      </c>
    </row>
    <row r="1029" spans="1:4" x14ac:dyDescent="0.2">
      <c r="A1029" s="11" t="str">
        <f t="shared" si="34"/>
        <v>sni_01472</v>
      </c>
      <c r="B1029" s="11" t="str">
        <f t="shared" si="35"/>
        <v>sni_0147</v>
      </c>
      <c r="C1029" s="17" t="str">
        <f>'Detaljgrupp (Femsiffer)'!B35</f>
        <v>01472</v>
      </c>
      <c r="D1029" s="17" t="str">
        <f>'Detaljgrupp (Femsiffer)'!C35</f>
        <v>Uppfödning av fjäderfä, ej äggproduktion</v>
      </c>
    </row>
    <row r="1030" spans="1:4" x14ac:dyDescent="0.2">
      <c r="A1030" s="11" t="str">
        <f t="shared" si="34"/>
        <v>sni_01491</v>
      </c>
      <c r="B1030" s="11" t="str">
        <f t="shared" si="35"/>
        <v>sni_0149</v>
      </c>
      <c r="C1030" s="17" t="str">
        <f>'Detaljgrupp (Femsiffer)'!B36</f>
        <v>01491</v>
      </c>
      <c r="D1030" s="17" t="str">
        <f>'Detaljgrupp (Femsiffer)'!C36</f>
        <v>Renskötsel</v>
      </c>
    </row>
    <row r="1031" spans="1:4" x14ac:dyDescent="0.2">
      <c r="A1031" s="11" t="str">
        <f t="shared" si="34"/>
        <v>sni_01492</v>
      </c>
      <c r="B1031" s="11" t="str">
        <f t="shared" si="35"/>
        <v>sni_0149</v>
      </c>
      <c r="C1031" s="17" t="str">
        <f>'Detaljgrupp (Femsiffer)'!B37</f>
        <v>01492</v>
      </c>
      <c r="D1031" s="17" t="str">
        <f>'Detaljgrupp (Femsiffer)'!C37</f>
        <v>Uppfödning av sällskapsdjur</v>
      </c>
    </row>
    <row r="1032" spans="1:4" x14ac:dyDescent="0.2">
      <c r="A1032" s="11" t="str">
        <f t="shared" si="34"/>
        <v>sni_01499</v>
      </c>
      <c r="B1032" s="11" t="str">
        <f t="shared" si="35"/>
        <v>sni_0149</v>
      </c>
      <c r="C1032" s="17" t="str">
        <f>'Detaljgrupp (Femsiffer)'!B38</f>
        <v>01499</v>
      </c>
      <c r="D1032" s="17" t="str">
        <f>'Detaljgrupp (Femsiffer)'!C38</f>
        <v>Övrig uppfödning av andra djur</v>
      </c>
    </row>
    <row r="1033" spans="1:4" x14ac:dyDescent="0.2">
      <c r="A1033" s="11" t="str">
        <f t="shared" si="34"/>
        <v>sni_01500</v>
      </c>
      <c r="B1033" s="11" t="str">
        <f t="shared" si="35"/>
        <v>sni_0150</v>
      </c>
      <c r="C1033" s="17" t="str">
        <f>'Detaljgrupp (Femsiffer)'!B39</f>
        <v>01500</v>
      </c>
      <c r="D1033" s="17" t="str">
        <f>'Detaljgrupp (Femsiffer)'!C39</f>
        <v>Blandat jordbruk</v>
      </c>
    </row>
    <row r="1034" spans="1:4" x14ac:dyDescent="0.2">
      <c r="A1034" s="11" t="str">
        <f t="shared" si="34"/>
        <v>sni_01610</v>
      </c>
      <c r="B1034" s="11" t="str">
        <f t="shared" si="35"/>
        <v>sni_0161</v>
      </c>
      <c r="C1034" s="17" t="str">
        <f>'Detaljgrupp (Femsiffer)'!B40</f>
        <v>01610</v>
      </c>
      <c r="D1034" s="17" t="str">
        <f>'Detaljgrupp (Femsiffer)'!C40</f>
        <v>Service till växtodling</v>
      </c>
    </row>
    <row r="1035" spans="1:4" x14ac:dyDescent="0.2">
      <c r="A1035" s="11" t="str">
        <f t="shared" si="34"/>
        <v>sni_01620</v>
      </c>
      <c r="B1035" s="11" t="str">
        <f t="shared" si="35"/>
        <v>sni_0162</v>
      </c>
      <c r="C1035" s="17" t="str">
        <f>'Detaljgrupp (Femsiffer)'!B41</f>
        <v>01620</v>
      </c>
      <c r="D1035" s="17" t="str">
        <f>'Detaljgrupp (Femsiffer)'!C41</f>
        <v>Service till husdjursskötsel</v>
      </c>
    </row>
    <row r="1036" spans="1:4" x14ac:dyDescent="0.2">
      <c r="A1036" s="11" t="str">
        <f t="shared" si="34"/>
        <v>sni_01630</v>
      </c>
      <c r="B1036" s="11" t="str">
        <f t="shared" si="35"/>
        <v>sni_0163</v>
      </c>
      <c r="C1036" s="17" t="str">
        <f>'Detaljgrupp (Femsiffer)'!B42</f>
        <v>01630</v>
      </c>
      <c r="D1036" s="17" t="str">
        <f>'Detaljgrupp (Femsiffer)'!C42</f>
        <v>Bearbetning av skördade växter</v>
      </c>
    </row>
    <row r="1037" spans="1:4" x14ac:dyDescent="0.2">
      <c r="A1037" s="11" t="str">
        <f t="shared" si="34"/>
        <v>sni_01640</v>
      </c>
      <c r="B1037" s="11" t="str">
        <f t="shared" si="35"/>
        <v>sni_0164</v>
      </c>
      <c r="C1037" s="17" t="str">
        <f>'Detaljgrupp (Femsiffer)'!B43</f>
        <v>01640</v>
      </c>
      <c r="D1037" s="17" t="str">
        <f>'Detaljgrupp (Femsiffer)'!C43</f>
        <v>Bearbetning av utsäde</v>
      </c>
    </row>
    <row r="1038" spans="1:4" x14ac:dyDescent="0.2">
      <c r="A1038" s="11" t="str">
        <f t="shared" si="34"/>
        <v>sni_01700</v>
      </c>
      <c r="B1038" s="11" t="str">
        <f t="shared" si="35"/>
        <v>sni_0170</v>
      </c>
      <c r="C1038" s="17" t="str">
        <f>'Detaljgrupp (Femsiffer)'!B44</f>
        <v>01700</v>
      </c>
      <c r="D1038" s="17" t="str">
        <f>'Detaljgrupp (Femsiffer)'!C44</f>
        <v>Jakt och service i anslutning härtill</v>
      </c>
    </row>
    <row r="1039" spans="1:4" x14ac:dyDescent="0.2">
      <c r="A1039" s="11" t="str">
        <f t="shared" si="34"/>
        <v>sni_02101</v>
      </c>
      <c r="B1039" s="11" t="str">
        <f t="shared" si="35"/>
        <v>sni_0210</v>
      </c>
      <c r="C1039" s="17" t="str">
        <f>'Detaljgrupp (Femsiffer)'!B45</f>
        <v>02101</v>
      </c>
      <c r="D1039" s="17" t="str">
        <f>'Detaljgrupp (Femsiffer)'!C45</f>
        <v>Skogsförvaltning</v>
      </c>
    </row>
    <row r="1040" spans="1:4" x14ac:dyDescent="0.2">
      <c r="A1040" s="11" t="str">
        <f t="shared" si="34"/>
        <v>sni_02102</v>
      </c>
      <c r="B1040" s="11" t="str">
        <f t="shared" si="35"/>
        <v>sni_0210</v>
      </c>
      <c r="C1040" s="17" t="str">
        <f>'Detaljgrupp (Femsiffer)'!B46</f>
        <v>02102</v>
      </c>
      <c r="D1040" s="17" t="str">
        <f>'Detaljgrupp (Femsiffer)'!C46</f>
        <v>Skogsskötsel</v>
      </c>
    </row>
    <row r="1041" spans="1:4" x14ac:dyDescent="0.2">
      <c r="A1041" s="11" t="str">
        <f t="shared" si="34"/>
        <v>sni_02109</v>
      </c>
      <c r="B1041" s="11" t="str">
        <f t="shared" si="35"/>
        <v>sni_0210</v>
      </c>
      <c r="C1041" s="17" t="str">
        <f>'Detaljgrupp (Femsiffer)'!B47</f>
        <v>02109</v>
      </c>
      <c r="D1041" s="17" t="str">
        <f>'Detaljgrupp (Femsiffer)'!C47</f>
        <v>Övrig skoglig verksamhet</v>
      </c>
    </row>
    <row r="1042" spans="1:4" x14ac:dyDescent="0.2">
      <c r="A1042" s="11" t="str">
        <f t="shared" si="34"/>
        <v>sni_02200</v>
      </c>
      <c r="B1042" s="11" t="str">
        <f t="shared" si="35"/>
        <v>sni_0220</v>
      </c>
      <c r="C1042" s="17" t="str">
        <f>'Detaljgrupp (Femsiffer)'!B48</f>
        <v>02200</v>
      </c>
      <c r="D1042" s="17" t="str">
        <f>'Detaljgrupp (Femsiffer)'!C48</f>
        <v>Drivning</v>
      </c>
    </row>
    <row r="1043" spans="1:4" x14ac:dyDescent="0.2">
      <c r="A1043" s="11" t="str">
        <f t="shared" si="34"/>
        <v>sni_02300</v>
      </c>
      <c r="B1043" s="11" t="str">
        <f t="shared" si="35"/>
        <v>sni_0230</v>
      </c>
      <c r="C1043" s="17" t="str">
        <f>'Detaljgrupp (Femsiffer)'!B49</f>
        <v>02300</v>
      </c>
      <c r="D1043" s="17" t="str">
        <f>'Detaljgrupp (Femsiffer)'!C49</f>
        <v>Insamling av annat vilt växande skogsmaterial än trä</v>
      </c>
    </row>
    <row r="1044" spans="1:4" x14ac:dyDescent="0.2">
      <c r="A1044" s="11" t="str">
        <f t="shared" si="34"/>
        <v>sni_02401</v>
      </c>
      <c r="B1044" s="11" t="str">
        <f t="shared" si="35"/>
        <v>sni_0240</v>
      </c>
      <c r="C1044" s="17" t="str">
        <f>'Detaljgrupp (Femsiffer)'!B50</f>
        <v>02401</v>
      </c>
      <c r="D1044" s="17" t="str">
        <f>'Detaljgrupp (Femsiffer)'!C50</f>
        <v>Virkesmätning</v>
      </c>
    </row>
    <row r="1045" spans="1:4" x14ac:dyDescent="0.2">
      <c r="A1045" s="11" t="str">
        <f t="shared" si="34"/>
        <v>sni_02409</v>
      </c>
      <c r="B1045" s="11" t="str">
        <f t="shared" si="35"/>
        <v>sni_0240</v>
      </c>
      <c r="C1045" s="17" t="str">
        <f>'Detaljgrupp (Femsiffer)'!B51</f>
        <v>02409</v>
      </c>
      <c r="D1045" s="17" t="str">
        <f>'Detaljgrupp (Femsiffer)'!C51</f>
        <v>Övrig service till skogsbruk</v>
      </c>
    </row>
    <row r="1046" spans="1:4" x14ac:dyDescent="0.2">
      <c r="A1046" s="11" t="str">
        <f t="shared" si="34"/>
        <v>sni_03111</v>
      </c>
      <c r="B1046" s="11" t="str">
        <f t="shared" si="35"/>
        <v>sni_0311</v>
      </c>
      <c r="C1046" s="17" t="str">
        <f>'Detaljgrupp (Femsiffer)'!B52</f>
        <v>03111</v>
      </c>
      <c r="D1046" s="17" t="str">
        <f>'Detaljgrupp (Femsiffer)'!C52</f>
        <v>Trålfiske i saltvatten</v>
      </c>
    </row>
    <row r="1047" spans="1:4" x14ac:dyDescent="0.2">
      <c r="A1047" s="11" t="str">
        <f t="shared" si="34"/>
        <v>sni_03119</v>
      </c>
      <c r="B1047" s="11" t="str">
        <f t="shared" si="35"/>
        <v>sni_0311</v>
      </c>
      <c r="C1047" s="17" t="str">
        <f>'Detaljgrupp (Femsiffer)'!B53</f>
        <v>03119</v>
      </c>
      <c r="D1047" s="17" t="str">
        <f>'Detaljgrupp (Femsiffer)'!C53</f>
        <v>Övrigt saltvattensfiske</v>
      </c>
    </row>
    <row r="1048" spans="1:4" x14ac:dyDescent="0.2">
      <c r="A1048" s="11" t="str">
        <f t="shared" si="34"/>
        <v>sni_03120</v>
      </c>
      <c r="B1048" s="11" t="str">
        <f t="shared" si="35"/>
        <v>sni_0312</v>
      </c>
      <c r="C1048" s="17" t="str">
        <f>'Detaljgrupp (Femsiffer)'!B54</f>
        <v>03120</v>
      </c>
      <c r="D1048" s="17" t="str">
        <f>'Detaljgrupp (Femsiffer)'!C54</f>
        <v>Sötvattensfiske</v>
      </c>
    </row>
    <row r="1049" spans="1:4" x14ac:dyDescent="0.2">
      <c r="A1049" s="11" t="str">
        <f t="shared" si="34"/>
        <v>sni_03210</v>
      </c>
      <c r="B1049" s="11" t="str">
        <f t="shared" si="35"/>
        <v>sni_0321</v>
      </c>
      <c r="C1049" s="17" t="str">
        <f>'Detaljgrupp (Femsiffer)'!B55</f>
        <v>03210</v>
      </c>
      <c r="D1049" s="17" t="str">
        <f>'Detaljgrupp (Femsiffer)'!C55</f>
        <v>Fiskodling i saltvatten</v>
      </c>
    </row>
    <row r="1050" spans="1:4" x14ac:dyDescent="0.2">
      <c r="A1050" s="11" t="str">
        <f t="shared" si="34"/>
        <v>sni_03220</v>
      </c>
      <c r="B1050" s="11" t="str">
        <f t="shared" si="35"/>
        <v>sni_0322</v>
      </c>
      <c r="C1050" s="17" t="str">
        <f>'Detaljgrupp (Femsiffer)'!B56</f>
        <v>03220</v>
      </c>
      <c r="D1050" s="17" t="str">
        <f>'Detaljgrupp (Femsiffer)'!C56</f>
        <v>Fiskodling i sötvatten</v>
      </c>
    </row>
    <row r="1051" spans="1:4" x14ac:dyDescent="0.2">
      <c r="A1051" s="11" t="str">
        <f t="shared" si="34"/>
        <v>sni_05100</v>
      </c>
      <c r="B1051" s="11" t="str">
        <f t="shared" si="35"/>
        <v>sni_0510</v>
      </c>
      <c r="C1051" s="17" t="str">
        <f>'Detaljgrupp (Femsiffer)'!B57</f>
        <v>05100</v>
      </c>
      <c r="D1051" s="17" t="str">
        <f>'Detaljgrupp (Femsiffer)'!C57</f>
        <v>Stenkolsutvinning</v>
      </c>
    </row>
    <row r="1052" spans="1:4" x14ac:dyDescent="0.2">
      <c r="A1052" s="11" t="str">
        <f t="shared" si="34"/>
        <v>sni_05200</v>
      </c>
      <c r="B1052" s="11" t="str">
        <f t="shared" si="35"/>
        <v>sni_0520</v>
      </c>
      <c r="C1052" s="17" t="str">
        <f>'Detaljgrupp (Femsiffer)'!B58</f>
        <v>05200</v>
      </c>
      <c r="D1052" s="17" t="str">
        <f>'Detaljgrupp (Femsiffer)'!C58</f>
        <v>Brunkolsutvinning</v>
      </c>
    </row>
    <row r="1053" spans="1:4" x14ac:dyDescent="0.2">
      <c r="A1053" s="11" t="str">
        <f t="shared" si="34"/>
        <v>sni_06100</v>
      </c>
      <c r="B1053" s="11" t="str">
        <f t="shared" si="35"/>
        <v>sni_0610</v>
      </c>
      <c r="C1053" s="17" t="str">
        <f>'Detaljgrupp (Femsiffer)'!B59</f>
        <v>06100</v>
      </c>
      <c r="D1053" s="17" t="str">
        <f>'Detaljgrupp (Femsiffer)'!C59</f>
        <v>Utvinning av råpetroleum</v>
      </c>
    </row>
    <row r="1054" spans="1:4" x14ac:dyDescent="0.2">
      <c r="A1054" s="11" t="str">
        <f t="shared" si="34"/>
        <v>sni_06200</v>
      </c>
      <c r="B1054" s="11" t="str">
        <f t="shared" si="35"/>
        <v>sni_0620</v>
      </c>
      <c r="C1054" s="17" t="str">
        <f>'Detaljgrupp (Femsiffer)'!B60</f>
        <v>06200</v>
      </c>
      <c r="D1054" s="17" t="str">
        <f>'Detaljgrupp (Femsiffer)'!C60</f>
        <v>Utvinning av naturgas</v>
      </c>
    </row>
    <row r="1055" spans="1:4" x14ac:dyDescent="0.2">
      <c r="A1055" s="11" t="str">
        <f t="shared" si="34"/>
        <v>sni_07100</v>
      </c>
      <c r="B1055" s="11" t="str">
        <f t="shared" si="35"/>
        <v>sni_0710</v>
      </c>
      <c r="C1055" s="17" t="str">
        <f>'Detaljgrupp (Femsiffer)'!B61</f>
        <v>07100</v>
      </c>
      <c r="D1055" s="17" t="str">
        <f>'Detaljgrupp (Femsiffer)'!C61</f>
        <v>Järnmalmsutvinning</v>
      </c>
    </row>
    <row r="1056" spans="1:4" x14ac:dyDescent="0.2">
      <c r="A1056" s="11" t="str">
        <f t="shared" si="34"/>
        <v>sni_07210</v>
      </c>
      <c r="B1056" s="11" t="str">
        <f t="shared" si="35"/>
        <v>sni_0721</v>
      </c>
      <c r="C1056" s="17" t="str">
        <f>'Detaljgrupp (Femsiffer)'!B62</f>
        <v>07210</v>
      </c>
      <c r="D1056" s="17" t="str">
        <f>'Detaljgrupp (Femsiffer)'!C62</f>
        <v>Utvinning av uran- och toriummalm</v>
      </c>
    </row>
    <row r="1057" spans="1:4" x14ac:dyDescent="0.2">
      <c r="A1057" s="11" t="str">
        <f t="shared" si="34"/>
        <v>sni_07290</v>
      </c>
      <c r="B1057" s="11" t="str">
        <f t="shared" si="35"/>
        <v>sni_0729</v>
      </c>
      <c r="C1057" s="17" t="str">
        <f>'Detaljgrupp (Femsiffer)'!B63</f>
        <v>07290</v>
      </c>
      <c r="D1057" s="17" t="str">
        <f>'Detaljgrupp (Femsiffer)'!C63</f>
        <v>Utvinning av annan malm</v>
      </c>
    </row>
    <row r="1058" spans="1:4" x14ac:dyDescent="0.2">
      <c r="A1058" s="11" t="str">
        <f t="shared" si="34"/>
        <v>sni_08110</v>
      </c>
      <c r="B1058" s="11" t="str">
        <f t="shared" si="35"/>
        <v>sni_0811</v>
      </c>
      <c r="C1058" s="17" t="str">
        <f>'Detaljgrupp (Femsiffer)'!B64</f>
        <v>08110</v>
      </c>
      <c r="D1058" s="17" t="str">
        <f>'Detaljgrupp (Femsiffer)'!C64</f>
        <v>Brytning av natursten, kalk- och gipssten, krita och skiffer</v>
      </c>
    </row>
    <row r="1059" spans="1:4" x14ac:dyDescent="0.2">
      <c r="A1059" s="11" t="str">
        <f t="shared" si="34"/>
        <v>sni_08120</v>
      </c>
      <c r="B1059" s="11" t="str">
        <f t="shared" si="35"/>
        <v>sni_0812</v>
      </c>
      <c r="C1059" s="17" t="str">
        <f>'Detaljgrupp (Femsiffer)'!B65</f>
        <v>08120</v>
      </c>
      <c r="D1059" s="17" t="str">
        <f>'Detaljgrupp (Femsiffer)'!C65</f>
        <v>Utvinning av sand, grus och berg; utvinning av lera och kaolin</v>
      </c>
    </row>
    <row r="1060" spans="1:4" x14ac:dyDescent="0.2">
      <c r="A1060" s="11" t="str">
        <f t="shared" si="34"/>
        <v>sni_08910</v>
      </c>
      <c r="B1060" s="11" t="str">
        <f t="shared" si="35"/>
        <v>sni_0891</v>
      </c>
      <c r="C1060" s="17" t="str">
        <f>'Detaljgrupp (Femsiffer)'!B66</f>
        <v>08910</v>
      </c>
      <c r="D1060" s="17" t="str">
        <f>'Detaljgrupp (Femsiffer)'!C66</f>
        <v>Brytning av kemiska mineral</v>
      </c>
    </row>
    <row r="1061" spans="1:4" x14ac:dyDescent="0.2">
      <c r="A1061" s="11" t="str">
        <f t="shared" ref="A1061:A1124" si="36">"sni_"&amp;C1061</f>
        <v>sni_08920</v>
      </c>
      <c r="B1061" s="11" t="str">
        <f t="shared" si="35"/>
        <v>sni_0892</v>
      </c>
      <c r="C1061" s="17" t="str">
        <f>'Detaljgrupp (Femsiffer)'!B67</f>
        <v>08920</v>
      </c>
      <c r="D1061" s="17" t="str">
        <f>'Detaljgrupp (Femsiffer)'!C67</f>
        <v>Torvutvinning</v>
      </c>
    </row>
    <row r="1062" spans="1:4" x14ac:dyDescent="0.2">
      <c r="A1062" s="11" t="str">
        <f t="shared" si="36"/>
        <v>sni_08930</v>
      </c>
      <c r="B1062" s="11" t="str">
        <f t="shared" si="35"/>
        <v>sni_0893</v>
      </c>
      <c r="C1062" s="17" t="str">
        <f>'Detaljgrupp (Femsiffer)'!B68</f>
        <v>08930</v>
      </c>
      <c r="D1062" s="17" t="str">
        <f>'Detaljgrupp (Femsiffer)'!C68</f>
        <v>Saltutvinning</v>
      </c>
    </row>
    <row r="1063" spans="1:4" x14ac:dyDescent="0.2">
      <c r="A1063" s="11" t="str">
        <f t="shared" si="36"/>
        <v>sni_08990</v>
      </c>
      <c r="B1063" s="11" t="str">
        <f t="shared" ref="B1063:B1126" si="37">"sni_"&amp;LEFT(C1063,4)</f>
        <v>sni_0899</v>
      </c>
      <c r="C1063" s="17" t="str">
        <f>'Detaljgrupp (Femsiffer)'!B69</f>
        <v>08990</v>
      </c>
      <c r="D1063" s="17" t="str">
        <f>'Detaljgrupp (Femsiffer)'!C69</f>
        <v>Diverse övrig utvinning av mineral</v>
      </c>
    </row>
    <row r="1064" spans="1:4" x14ac:dyDescent="0.2">
      <c r="A1064" s="11" t="str">
        <f t="shared" si="36"/>
        <v>sni_09100</v>
      </c>
      <c r="B1064" s="11" t="str">
        <f t="shared" si="37"/>
        <v>sni_0910</v>
      </c>
      <c r="C1064" s="17" t="str">
        <f>'Detaljgrupp (Femsiffer)'!B70</f>
        <v>09100</v>
      </c>
      <c r="D1064" s="17" t="str">
        <f>'Detaljgrupp (Femsiffer)'!C70</f>
        <v>Stödtjänster till råpetroleum- och naturgasutvinning</v>
      </c>
    </row>
    <row r="1065" spans="1:4" x14ac:dyDescent="0.2">
      <c r="A1065" s="11" t="str">
        <f t="shared" si="36"/>
        <v>sni_09900</v>
      </c>
      <c r="B1065" s="11" t="str">
        <f t="shared" si="37"/>
        <v>sni_0990</v>
      </c>
      <c r="C1065" s="17" t="str">
        <f>'Detaljgrupp (Femsiffer)'!B71</f>
        <v>09900</v>
      </c>
      <c r="D1065" s="17" t="str">
        <f>'Detaljgrupp (Femsiffer)'!C71</f>
        <v>Stödtjänster till annan utvinning</v>
      </c>
    </row>
    <row r="1066" spans="1:4" x14ac:dyDescent="0.2">
      <c r="A1066" s="11" t="str">
        <f t="shared" si="36"/>
        <v>sni_10111</v>
      </c>
      <c r="B1066" s="11" t="str">
        <f t="shared" si="37"/>
        <v>sni_1011</v>
      </c>
      <c r="C1066" s="17" t="str">
        <f>'Detaljgrupp (Femsiffer)'!B72</f>
        <v>10111</v>
      </c>
      <c r="D1066" s="17" t="str">
        <f>'Detaljgrupp (Femsiffer)'!C72</f>
        <v>Kreatursslakt</v>
      </c>
    </row>
    <row r="1067" spans="1:4" x14ac:dyDescent="0.2">
      <c r="A1067" s="11" t="str">
        <f t="shared" si="36"/>
        <v>sni_10112</v>
      </c>
      <c r="B1067" s="11" t="str">
        <f t="shared" si="37"/>
        <v>sni_1011</v>
      </c>
      <c r="C1067" s="17" t="str">
        <f>'Detaljgrupp (Femsiffer)'!B73</f>
        <v>10112</v>
      </c>
      <c r="D1067" s="17" t="str">
        <f>'Detaljgrupp (Femsiffer)'!C73</f>
        <v>Styckning av kött</v>
      </c>
    </row>
    <row r="1068" spans="1:4" x14ac:dyDescent="0.2">
      <c r="A1068" s="11" t="str">
        <f t="shared" si="36"/>
        <v>sni_10120</v>
      </c>
      <c r="B1068" s="11" t="str">
        <f t="shared" si="37"/>
        <v>sni_1012</v>
      </c>
      <c r="C1068" s="17" t="str">
        <f>'Detaljgrupp (Femsiffer)'!B74</f>
        <v>10120</v>
      </c>
      <c r="D1068" s="17" t="str">
        <f>'Detaljgrupp (Femsiffer)'!C74</f>
        <v>Beredning och hållbarhetsbehandling av fjäderfäkött</v>
      </c>
    </row>
    <row r="1069" spans="1:4" x14ac:dyDescent="0.2">
      <c r="A1069" s="11" t="str">
        <f t="shared" si="36"/>
        <v>sni_10130</v>
      </c>
      <c r="B1069" s="11" t="str">
        <f t="shared" si="37"/>
        <v>sni_1013</v>
      </c>
      <c r="C1069" s="17" t="str">
        <f>'Detaljgrupp (Femsiffer)'!B75</f>
        <v>10130</v>
      </c>
      <c r="D1069" s="17" t="str">
        <f>'Detaljgrupp (Femsiffer)'!C75</f>
        <v>Charkuteri- och annan köttvarutillverkning</v>
      </c>
    </row>
    <row r="1070" spans="1:4" x14ac:dyDescent="0.2">
      <c r="A1070" s="11" t="str">
        <f t="shared" si="36"/>
        <v>sni_10200</v>
      </c>
      <c r="B1070" s="11" t="str">
        <f t="shared" si="37"/>
        <v>sni_1020</v>
      </c>
      <c r="C1070" s="17" t="str">
        <f>'Detaljgrupp (Femsiffer)'!B76</f>
        <v>10200</v>
      </c>
      <c r="D1070" s="17" t="str">
        <f>'Detaljgrupp (Femsiffer)'!C76</f>
        <v>Beredning och hållbarhetsbehandling av fisk samt skal- och blötdjur</v>
      </c>
    </row>
    <row r="1071" spans="1:4" x14ac:dyDescent="0.2">
      <c r="A1071" s="11" t="str">
        <f t="shared" si="36"/>
        <v>sni_10310</v>
      </c>
      <c r="B1071" s="11" t="str">
        <f t="shared" si="37"/>
        <v>sni_1031</v>
      </c>
      <c r="C1071" s="17" t="str">
        <f>'Detaljgrupp (Femsiffer)'!B77</f>
        <v>10310</v>
      </c>
      <c r="D1071" s="17" t="str">
        <f>'Detaljgrupp (Femsiffer)'!C77</f>
        <v>Beredning och hållbarhetsbehandling av potatis</v>
      </c>
    </row>
    <row r="1072" spans="1:4" x14ac:dyDescent="0.2">
      <c r="A1072" s="11" t="str">
        <f t="shared" si="36"/>
        <v>sni_10320</v>
      </c>
      <c r="B1072" s="11" t="str">
        <f t="shared" si="37"/>
        <v>sni_1032</v>
      </c>
      <c r="C1072" s="17" t="str">
        <f>'Detaljgrupp (Femsiffer)'!B78</f>
        <v>10320</v>
      </c>
      <c r="D1072" s="17" t="str">
        <f>'Detaljgrupp (Femsiffer)'!C78</f>
        <v>Juice- och safttillverkning</v>
      </c>
    </row>
    <row r="1073" spans="1:4" x14ac:dyDescent="0.2">
      <c r="A1073" s="11" t="str">
        <f t="shared" si="36"/>
        <v>sni_10390</v>
      </c>
      <c r="B1073" s="11" t="str">
        <f t="shared" si="37"/>
        <v>sni_1039</v>
      </c>
      <c r="C1073" s="17" t="str">
        <f>'Detaljgrupp (Femsiffer)'!B79</f>
        <v>10390</v>
      </c>
      <c r="D1073" s="17" t="str">
        <f>'Detaljgrupp (Femsiffer)'!C79</f>
        <v>Annan beredning och hållbarhetsbehandling av frukt, bär och grönsaker</v>
      </c>
    </row>
    <row r="1074" spans="1:4" x14ac:dyDescent="0.2">
      <c r="A1074" s="11" t="str">
        <f t="shared" si="36"/>
        <v>sni_10410</v>
      </c>
      <c r="B1074" s="11" t="str">
        <f t="shared" si="37"/>
        <v>sni_1041</v>
      </c>
      <c r="C1074" s="17" t="str">
        <f>'Detaljgrupp (Femsiffer)'!B80</f>
        <v>10410</v>
      </c>
      <c r="D1074" s="17" t="str">
        <f>'Detaljgrupp (Femsiffer)'!C80</f>
        <v>Framställning av oljor och fetter</v>
      </c>
    </row>
    <row r="1075" spans="1:4" x14ac:dyDescent="0.2">
      <c r="A1075" s="11" t="str">
        <f t="shared" si="36"/>
        <v>sni_10420</v>
      </c>
      <c r="B1075" s="11" t="str">
        <f t="shared" si="37"/>
        <v>sni_1042</v>
      </c>
      <c r="C1075" s="17" t="str">
        <f>'Detaljgrupp (Femsiffer)'!B81</f>
        <v>10420</v>
      </c>
      <c r="D1075" s="17" t="str">
        <f>'Detaljgrupp (Femsiffer)'!C81</f>
        <v>Matfettstillverkning</v>
      </c>
    </row>
    <row r="1076" spans="1:4" x14ac:dyDescent="0.2">
      <c r="A1076" s="11" t="str">
        <f t="shared" si="36"/>
        <v>sni_10511</v>
      </c>
      <c r="B1076" s="11" t="str">
        <f t="shared" si="37"/>
        <v>sni_1051</v>
      </c>
      <c r="C1076" s="17" t="str">
        <f>'Detaljgrupp (Femsiffer)'!B82</f>
        <v>10511</v>
      </c>
      <c r="D1076" s="17" t="str">
        <f>'Detaljgrupp (Femsiffer)'!C82</f>
        <v>Osttillverkning</v>
      </c>
    </row>
    <row r="1077" spans="1:4" x14ac:dyDescent="0.2">
      <c r="A1077" s="11" t="str">
        <f t="shared" si="36"/>
        <v>sni_10519</v>
      </c>
      <c r="B1077" s="11" t="str">
        <f t="shared" si="37"/>
        <v>sni_1051</v>
      </c>
      <c r="C1077" s="17" t="str">
        <f>'Detaljgrupp (Femsiffer)'!B83</f>
        <v>10519</v>
      </c>
      <c r="D1077" s="17" t="str">
        <f>'Detaljgrupp (Femsiffer)'!C83</f>
        <v>Annan mejerivarutillverkning</v>
      </c>
    </row>
    <row r="1078" spans="1:4" x14ac:dyDescent="0.2">
      <c r="A1078" s="11" t="str">
        <f t="shared" si="36"/>
        <v>sni_10520</v>
      </c>
      <c r="B1078" s="11" t="str">
        <f t="shared" si="37"/>
        <v>sni_1052</v>
      </c>
      <c r="C1078" s="17" t="str">
        <f>'Detaljgrupp (Femsiffer)'!B84</f>
        <v>10520</v>
      </c>
      <c r="D1078" s="17" t="str">
        <f>'Detaljgrupp (Femsiffer)'!C84</f>
        <v>Glasstillverkning</v>
      </c>
    </row>
    <row r="1079" spans="1:4" x14ac:dyDescent="0.2">
      <c r="A1079" s="11" t="str">
        <f t="shared" si="36"/>
        <v>sni_10611</v>
      </c>
      <c r="B1079" s="11" t="str">
        <f t="shared" si="37"/>
        <v>sni_1061</v>
      </c>
      <c r="C1079" s="17" t="str">
        <f>'Detaljgrupp (Femsiffer)'!B85</f>
        <v>10611</v>
      </c>
      <c r="D1079" s="17" t="str">
        <f>'Detaljgrupp (Femsiffer)'!C85</f>
        <v>Mjöltillverkning</v>
      </c>
    </row>
    <row r="1080" spans="1:4" x14ac:dyDescent="0.2">
      <c r="A1080" s="11" t="str">
        <f t="shared" si="36"/>
        <v>sni_10612</v>
      </c>
      <c r="B1080" s="11" t="str">
        <f t="shared" si="37"/>
        <v>sni_1061</v>
      </c>
      <c r="C1080" s="17" t="str">
        <f>'Detaljgrupp (Femsiffer)'!B86</f>
        <v>10612</v>
      </c>
      <c r="D1080" s="17" t="str">
        <f>'Detaljgrupp (Femsiffer)'!C86</f>
        <v>Tillverkning av frukostflingor, mixer och andra livsmedelsberedningar av kvarnprodukter</v>
      </c>
    </row>
    <row r="1081" spans="1:4" x14ac:dyDescent="0.2">
      <c r="A1081" s="11" t="str">
        <f t="shared" si="36"/>
        <v>sni_10620</v>
      </c>
      <c r="B1081" s="11" t="str">
        <f t="shared" si="37"/>
        <v>sni_1062</v>
      </c>
      <c r="C1081" s="17" t="str">
        <f>'Detaljgrupp (Femsiffer)'!B87</f>
        <v>10620</v>
      </c>
      <c r="D1081" s="17" t="str">
        <f>'Detaljgrupp (Femsiffer)'!C87</f>
        <v>Stärkelsetillverkning</v>
      </c>
    </row>
    <row r="1082" spans="1:4" x14ac:dyDescent="0.2">
      <c r="A1082" s="11" t="str">
        <f t="shared" si="36"/>
        <v>sni_10710</v>
      </c>
      <c r="B1082" s="11" t="str">
        <f t="shared" si="37"/>
        <v>sni_1071</v>
      </c>
      <c r="C1082" s="17" t="str">
        <f>'Detaljgrupp (Femsiffer)'!B88</f>
        <v>10710</v>
      </c>
      <c r="D1082" s="17" t="str">
        <f>'Detaljgrupp (Femsiffer)'!C88</f>
        <v>Tillverkning av mjukt matbröd och färska bakverk</v>
      </c>
    </row>
    <row r="1083" spans="1:4" x14ac:dyDescent="0.2">
      <c r="A1083" s="11" t="str">
        <f t="shared" si="36"/>
        <v>sni_10721</v>
      </c>
      <c r="B1083" s="11" t="str">
        <f t="shared" si="37"/>
        <v>sni_1072</v>
      </c>
      <c r="C1083" s="17" t="str">
        <f>'Detaljgrupp (Femsiffer)'!B89</f>
        <v>10721</v>
      </c>
      <c r="D1083" s="17" t="str">
        <f>'Detaljgrupp (Femsiffer)'!C89</f>
        <v>Knäckebrödstillverkning</v>
      </c>
    </row>
    <row r="1084" spans="1:4" x14ac:dyDescent="0.2">
      <c r="A1084" s="11" t="str">
        <f t="shared" si="36"/>
        <v>sni_10722</v>
      </c>
      <c r="B1084" s="11" t="str">
        <f t="shared" si="37"/>
        <v>sni_1072</v>
      </c>
      <c r="C1084" s="17" t="str">
        <f>'Detaljgrupp (Femsiffer)'!B90</f>
        <v>10722</v>
      </c>
      <c r="D1084" s="17" t="str">
        <f>'Detaljgrupp (Femsiffer)'!C90</f>
        <v>Tillverkning av kex och konserverade bakverk</v>
      </c>
    </row>
    <row r="1085" spans="1:4" x14ac:dyDescent="0.2">
      <c r="A1085" s="11" t="str">
        <f t="shared" si="36"/>
        <v>sni_10730</v>
      </c>
      <c r="B1085" s="11" t="str">
        <f t="shared" si="37"/>
        <v>sni_1073</v>
      </c>
      <c r="C1085" s="17" t="str">
        <f>'Detaljgrupp (Femsiffer)'!B91</f>
        <v>10730</v>
      </c>
      <c r="D1085" s="17" t="str">
        <f>'Detaljgrupp (Femsiffer)'!C91</f>
        <v>Tillverkning av pastaprodukter</v>
      </c>
    </row>
    <row r="1086" spans="1:4" x14ac:dyDescent="0.2">
      <c r="A1086" s="11" t="str">
        <f t="shared" si="36"/>
        <v>sni_10810</v>
      </c>
      <c r="B1086" s="11" t="str">
        <f t="shared" si="37"/>
        <v>sni_1081</v>
      </c>
      <c r="C1086" s="17" t="str">
        <f>'Detaljgrupp (Femsiffer)'!B92</f>
        <v>10810</v>
      </c>
      <c r="D1086" s="17" t="str">
        <f>'Detaljgrupp (Femsiffer)'!C92</f>
        <v>Sockertillverkning</v>
      </c>
    </row>
    <row r="1087" spans="1:4" x14ac:dyDescent="0.2">
      <c r="A1087" s="11" t="str">
        <f t="shared" si="36"/>
        <v>sni_10821</v>
      </c>
      <c r="B1087" s="11" t="str">
        <f t="shared" si="37"/>
        <v>sni_1082</v>
      </c>
      <c r="C1087" s="17" t="str">
        <f>'Detaljgrupp (Femsiffer)'!B93</f>
        <v>10821</v>
      </c>
      <c r="D1087" s="17" t="str">
        <f>'Detaljgrupp (Femsiffer)'!C93</f>
        <v>Tillverkning av sockerkonfektyrer</v>
      </c>
    </row>
    <row r="1088" spans="1:4" x14ac:dyDescent="0.2">
      <c r="A1088" s="11" t="str">
        <f t="shared" si="36"/>
        <v>sni_10822</v>
      </c>
      <c r="B1088" s="11" t="str">
        <f t="shared" si="37"/>
        <v>sni_1082</v>
      </c>
      <c r="C1088" s="17" t="str">
        <f>'Detaljgrupp (Femsiffer)'!B94</f>
        <v>10822</v>
      </c>
      <c r="D1088" s="17" t="str">
        <f>'Detaljgrupp (Femsiffer)'!C94</f>
        <v>Tillverkning av choklad och chokladkonfektyrer</v>
      </c>
    </row>
    <row r="1089" spans="1:4" x14ac:dyDescent="0.2">
      <c r="A1089" s="11" t="str">
        <f t="shared" si="36"/>
        <v>sni_10830</v>
      </c>
      <c r="B1089" s="11" t="str">
        <f t="shared" si="37"/>
        <v>sni_1083</v>
      </c>
      <c r="C1089" s="17" t="str">
        <f>'Detaljgrupp (Femsiffer)'!B95</f>
        <v>10830</v>
      </c>
      <c r="D1089" s="17" t="str">
        <f>'Detaljgrupp (Femsiffer)'!C95</f>
        <v>Framställning av te och kaffe</v>
      </c>
    </row>
    <row r="1090" spans="1:4" x14ac:dyDescent="0.2">
      <c r="A1090" s="11" t="str">
        <f t="shared" si="36"/>
        <v>sni_10840</v>
      </c>
      <c r="B1090" s="11" t="str">
        <f t="shared" si="37"/>
        <v>sni_1084</v>
      </c>
      <c r="C1090" s="17" t="str">
        <f>'Detaljgrupp (Femsiffer)'!B96</f>
        <v>10840</v>
      </c>
      <c r="D1090" s="17" t="str">
        <f>'Detaljgrupp (Femsiffer)'!C96</f>
        <v>Tillverkning av senap, ketchup, kryddor och andra smaksättningsmedel</v>
      </c>
    </row>
    <row r="1091" spans="1:4" x14ac:dyDescent="0.2">
      <c r="A1091" s="11" t="str">
        <f t="shared" si="36"/>
        <v>sni_10850</v>
      </c>
      <c r="B1091" s="11" t="str">
        <f t="shared" si="37"/>
        <v>sni_1085</v>
      </c>
      <c r="C1091" s="17" t="str">
        <f>'Detaljgrupp (Femsiffer)'!B97</f>
        <v>10850</v>
      </c>
      <c r="D1091" s="17" t="str">
        <f>'Detaljgrupp (Femsiffer)'!C97</f>
        <v>Tillverkning av lagad mat och färdigrätter</v>
      </c>
    </row>
    <row r="1092" spans="1:4" x14ac:dyDescent="0.2">
      <c r="A1092" s="11" t="str">
        <f t="shared" si="36"/>
        <v>sni_10860</v>
      </c>
      <c r="B1092" s="11" t="str">
        <f t="shared" si="37"/>
        <v>sni_1086</v>
      </c>
      <c r="C1092" s="17" t="str">
        <f>'Detaljgrupp (Femsiffer)'!B98</f>
        <v>10860</v>
      </c>
      <c r="D1092" s="17" t="str">
        <f>'Detaljgrupp (Femsiffer)'!C98</f>
        <v>Tillverkning av homogeniserade livsmedelspreparat inklusive dietmat</v>
      </c>
    </row>
    <row r="1093" spans="1:4" x14ac:dyDescent="0.2">
      <c r="A1093" s="11" t="str">
        <f t="shared" si="36"/>
        <v>sni_10890</v>
      </c>
      <c r="B1093" s="11" t="str">
        <f t="shared" si="37"/>
        <v>sni_1089</v>
      </c>
      <c r="C1093" s="17" t="str">
        <f>'Detaljgrupp (Femsiffer)'!B99</f>
        <v>10890</v>
      </c>
      <c r="D1093" s="17" t="str">
        <f>'Detaljgrupp (Femsiffer)'!C99</f>
        <v>Framställning av andra livsmedel</v>
      </c>
    </row>
    <row r="1094" spans="1:4" x14ac:dyDescent="0.2">
      <c r="A1094" s="11" t="str">
        <f t="shared" si="36"/>
        <v>sni_10910</v>
      </c>
      <c r="B1094" s="11" t="str">
        <f t="shared" si="37"/>
        <v>sni_1091</v>
      </c>
      <c r="C1094" s="17" t="str">
        <f>'Detaljgrupp (Femsiffer)'!B100</f>
        <v>10910</v>
      </c>
      <c r="D1094" s="17" t="str">
        <f>'Detaljgrupp (Femsiffer)'!C100</f>
        <v>Framställning av beredda fodermedel</v>
      </c>
    </row>
    <row r="1095" spans="1:4" x14ac:dyDescent="0.2">
      <c r="A1095" s="11" t="str">
        <f t="shared" si="36"/>
        <v>sni_10920</v>
      </c>
      <c r="B1095" s="11" t="str">
        <f t="shared" si="37"/>
        <v>sni_1092</v>
      </c>
      <c r="C1095" s="17" t="str">
        <f>'Detaljgrupp (Femsiffer)'!B101</f>
        <v>10920</v>
      </c>
      <c r="D1095" s="17" t="str">
        <f>'Detaljgrupp (Femsiffer)'!C101</f>
        <v>Framställning av mat till sällskapsdjur</v>
      </c>
    </row>
    <row r="1096" spans="1:4" x14ac:dyDescent="0.2">
      <c r="A1096" s="11" t="str">
        <f t="shared" si="36"/>
        <v>sni_11010</v>
      </c>
      <c r="B1096" s="11" t="str">
        <f t="shared" si="37"/>
        <v>sni_1101</v>
      </c>
      <c r="C1096" s="17" t="str">
        <f>'Detaljgrupp (Femsiffer)'!B102</f>
        <v>11010</v>
      </c>
      <c r="D1096" s="17" t="str">
        <f>'Detaljgrupp (Femsiffer)'!C102</f>
        <v>Destillering, rening och tillblandning av spritdrycker</v>
      </c>
    </row>
    <row r="1097" spans="1:4" x14ac:dyDescent="0.2">
      <c r="A1097" s="11" t="str">
        <f t="shared" si="36"/>
        <v>sni_11020</v>
      </c>
      <c r="B1097" s="11" t="str">
        <f t="shared" si="37"/>
        <v>sni_1102</v>
      </c>
      <c r="C1097" s="17" t="str">
        <f>'Detaljgrupp (Femsiffer)'!B103</f>
        <v>11020</v>
      </c>
      <c r="D1097" s="17" t="str">
        <f>'Detaljgrupp (Femsiffer)'!C103</f>
        <v>Framställning av vin från druvor</v>
      </c>
    </row>
    <row r="1098" spans="1:4" x14ac:dyDescent="0.2">
      <c r="A1098" s="11" t="str">
        <f t="shared" si="36"/>
        <v>sni_11030</v>
      </c>
      <c r="B1098" s="11" t="str">
        <f t="shared" si="37"/>
        <v>sni_1103</v>
      </c>
      <c r="C1098" s="17" t="str">
        <f>'Detaljgrupp (Femsiffer)'!B104</f>
        <v>11030</v>
      </c>
      <c r="D1098" s="17" t="str">
        <f>'Detaljgrupp (Femsiffer)'!C104</f>
        <v>Framställning av cider och andra fruktviner</v>
      </c>
    </row>
    <row r="1099" spans="1:4" x14ac:dyDescent="0.2">
      <c r="A1099" s="11" t="str">
        <f t="shared" si="36"/>
        <v>sni_11040</v>
      </c>
      <c r="B1099" s="11" t="str">
        <f t="shared" si="37"/>
        <v>sni_1104</v>
      </c>
      <c r="C1099" s="17" t="str">
        <f>'Detaljgrupp (Femsiffer)'!B105</f>
        <v>11040</v>
      </c>
      <c r="D1099" s="17" t="str">
        <f>'Detaljgrupp (Femsiffer)'!C105</f>
        <v>Framställning av andra icke-destillerade jästa drycker</v>
      </c>
    </row>
    <row r="1100" spans="1:4" x14ac:dyDescent="0.2">
      <c r="A1100" s="11" t="str">
        <f t="shared" si="36"/>
        <v>sni_11050</v>
      </c>
      <c r="B1100" s="11" t="str">
        <f t="shared" si="37"/>
        <v>sni_1105</v>
      </c>
      <c r="C1100" s="17" t="str">
        <f>'Detaljgrupp (Femsiffer)'!B106</f>
        <v>11050</v>
      </c>
      <c r="D1100" s="17" t="str">
        <f>'Detaljgrupp (Femsiffer)'!C106</f>
        <v>Framställning av öl</v>
      </c>
    </row>
    <row r="1101" spans="1:4" x14ac:dyDescent="0.2">
      <c r="A1101" s="11" t="str">
        <f t="shared" si="36"/>
        <v>sni_11060</v>
      </c>
      <c r="B1101" s="11" t="str">
        <f t="shared" si="37"/>
        <v>sni_1106</v>
      </c>
      <c r="C1101" s="17" t="str">
        <f>'Detaljgrupp (Femsiffer)'!B107</f>
        <v>11060</v>
      </c>
      <c r="D1101" s="17" t="str">
        <f>'Detaljgrupp (Femsiffer)'!C107</f>
        <v>Framställning av malt</v>
      </c>
    </row>
    <row r="1102" spans="1:4" x14ac:dyDescent="0.2">
      <c r="A1102" s="11" t="str">
        <f t="shared" si="36"/>
        <v>sni_11070</v>
      </c>
      <c r="B1102" s="11" t="str">
        <f t="shared" si="37"/>
        <v>sni_1107</v>
      </c>
      <c r="C1102" s="17" t="str">
        <f>'Detaljgrupp (Femsiffer)'!B108</f>
        <v>11070</v>
      </c>
      <c r="D1102" s="17" t="str">
        <f>'Detaljgrupp (Femsiffer)'!C108</f>
        <v>Framställning av läskedrycker, mineralvatten och annat vatten på flaska</v>
      </c>
    </row>
    <row r="1103" spans="1:4" x14ac:dyDescent="0.2">
      <c r="A1103" s="11" t="str">
        <f t="shared" si="36"/>
        <v>sni_12000</v>
      </c>
      <c r="B1103" s="11" t="str">
        <f t="shared" si="37"/>
        <v>sni_1200</v>
      </c>
      <c r="C1103" s="17" t="str">
        <f>'Detaljgrupp (Femsiffer)'!B109</f>
        <v>12000</v>
      </c>
      <c r="D1103" s="17" t="str">
        <f>'Detaljgrupp (Femsiffer)'!C109</f>
        <v>Tobaksvarutillverkning</v>
      </c>
    </row>
    <row r="1104" spans="1:4" x14ac:dyDescent="0.2">
      <c r="A1104" s="11" t="str">
        <f t="shared" si="36"/>
        <v>sni_13100</v>
      </c>
      <c r="B1104" s="11" t="str">
        <f t="shared" si="37"/>
        <v>sni_1310</v>
      </c>
      <c r="C1104" s="17" t="str">
        <f>'Detaljgrupp (Femsiffer)'!B110</f>
        <v>13100</v>
      </c>
      <c r="D1104" s="17" t="str">
        <f>'Detaljgrupp (Femsiffer)'!C110</f>
        <v>Garntillverkning</v>
      </c>
    </row>
    <row r="1105" spans="1:4" x14ac:dyDescent="0.2">
      <c r="A1105" s="11" t="str">
        <f t="shared" si="36"/>
        <v>sni_13200</v>
      </c>
      <c r="B1105" s="11" t="str">
        <f t="shared" si="37"/>
        <v>sni_1320</v>
      </c>
      <c r="C1105" s="17" t="str">
        <f>'Detaljgrupp (Femsiffer)'!B111</f>
        <v>13200</v>
      </c>
      <c r="D1105" s="17" t="str">
        <f>'Detaljgrupp (Femsiffer)'!C111</f>
        <v>Vävnadstillverkning</v>
      </c>
    </row>
    <row r="1106" spans="1:4" x14ac:dyDescent="0.2">
      <c r="A1106" s="11" t="str">
        <f t="shared" si="36"/>
        <v>sni_13300</v>
      </c>
      <c r="B1106" s="11" t="str">
        <f t="shared" si="37"/>
        <v>sni_1330</v>
      </c>
      <c r="C1106" s="17" t="str">
        <f>'Detaljgrupp (Femsiffer)'!B112</f>
        <v>13300</v>
      </c>
      <c r="D1106" s="17" t="str">
        <f>'Detaljgrupp (Femsiffer)'!C112</f>
        <v>Blekning, färgning och annan textilberedning</v>
      </c>
    </row>
    <row r="1107" spans="1:4" x14ac:dyDescent="0.2">
      <c r="A1107" s="11" t="str">
        <f t="shared" si="36"/>
        <v>sni_13910</v>
      </c>
      <c r="B1107" s="11" t="str">
        <f t="shared" si="37"/>
        <v>sni_1391</v>
      </c>
      <c r="C1107" s="17" t="str">
        <f>'Detaljgrupp (Femsiffer)'!B113</f>
        <v>13910</v>
      </c>
      <c r="D1107" s="17" t="str">
        <f>'Detaljgrupp (Femsiffer)'!C113</f>
        <v>Tillverkning av trikåväv</v>
      </c>
    </row>
    <row r="1108" spans="1:4" x14ac:dyDescent="0.2">
      <c r="A1108" s="11" t="str">
        <f t="shared" si="36"/>
        <v>sni_13921</v>
      </c>
      <c r="B1108" s="11" t="str">
        <f t="shared" si="37"/>
        <v>sni_1392</v>
      </c>
      <c r="C1108" s="17" t="str">
        <f>'Detaljgrupp (Femsiffer)'!B114</f>
        <v>13921</v>
      </c>
      <c r="D1108" s="17" t="str">
        <f>'Detaljgrupp (Femsiffer)'!C114</f>
        <v>Sömnad av gardiner, sängkläder och linnevaror</v>
      </c>
    </row>
    <row r="1109" spans="1:4" x14ac:dyDescent="0.2">
      <c r="A1109" s="11" t="str">
        <f t="shared" si="36"/>
        <v>sni_13922</v>
      </c>
      <c r="B1109" s="11" t="str">
        <f t="shared" si="37"/>
        <v>sni_1392</v>
      </c>
      <c r="C1109" s="17" t="str">
        <f>'Detaljgrupp (Femsiffer)'!B115</f>
        <v>13922</v>
      </c>
      <c r="D1109" s="17" t="str">
        <f>'Detaljgrupp (Femsiffer)'!C115</f>
        <v>Tillverkning av presenningar, tält, segel o.d.</v>
      </c>
    </row>
    <row r="1110" spans="1:4" x14ac:dyDescent="0.2">
      <c r="A1110" s="11" t="str">
        <f t="shared" si="36"/>
        <v>sni_13930</v>
      </c>
      <c r="B1110" s="11" t="str">
        <f t="shared" si="37"/>
        <v>sni_1393</v>
      </c>
      <c r="C1110" s="17" t="str">
        <f>'Detaljgrupp (Femsiffer)'!B116</f>
        <v>13930</v>
      </c>
      <c r="D1110" s="17" t="str">
        <f>'Detaljgrupp (Femsiffer)'!C116</f>
        <v>Tillverkning av mattor</v>
      </c>
    </row>
    <row r="1111" spans="1:4" x14ac:dyDescent="0.2">
      <c r="A1111" s="11" t="str">
        <f t="shared" si="36"/>
        <v>sni_13940</v>
      </c>
      <c r="B1111" s="11" t="str">
        <f t="shared" si="37"/>
        <v>sni_1394</v>
      </c>
      <c r="C1111" s="17" t="str">
        <f>'Detaljgrupp (Femsiffer)'!B117</f>
        <v>13940</v>
      </c>
      <c r="D1111" s="17" t="str">
        <f>'Detaljgrupp (Femsiffer)'!C117</f>
        <v>Tågvirkes- och bindgarnstillverkning</v>
      </c>
    </row>
    <row r="1112" spans="1:4" x14ac:dyDescent="0.2">
      <c r="A1112" s="11" t="str">
        <f t="shared" si="36"/>
        <v>sni_13950</v>
      </c>
      <c r="B1112" s="11" t="str">
        <f t="shared" si="37"/>
        <v>sni_1395</v>
      </c>
      <c r="C1112" s="17" t="str">
        <f>'Detaljgrupp (Femsiffer)'!B118</f>
        <v>13950</v>
      </c>
      <c r="D1112" s="17" t="str">
        <f>'Detaljgrupp (Femsiffer)'!C118</f>
        <v>Tillverkning av bondad duk</v>
      </c>
    </row>
    <row r="1113" spans="1:4" x14ac:dyDescent="0.2">
      <c r="A1113" s="11" t="str">
        <f t="shared" si="36"/>
        <v>sni_13960</v>
      </c>
      <c r="B1113" s="11" t="str">
        <f t="shared" si="37"/>
        <v>sni_1396</v>
      </c>
      <c r="C1113" s="17" t="str">
        <f>'Detaljgrupp (Femsiffer)'!B119</f>
        <v>13960</v>
      </c>
      <c r="D1113" s="17" t="str">
        <f>'Detaljgrupp (Femsiffer)'!C119</f>
        <v>Tillverkning av andra tekniska textilier och industritextilier</v>
      </c>
    </row>
    <row r="1114" spans="1:4" x14ac:dyDescent="0.2">
      <c r="A1114" s="11" t="str">
        <f t="shared" si="36"/>
        <v>sni_13990</v>
      </c>
      <c r="B1114" s="11" t="str">
        <f t="shared" si="37"/>
        <v>sni_1399</v>
      </c>
      <c r="C1114" s="17" t="str">
        <f>'Detaljgrupp (Femsiffer)'!B120</f>
        <v>13990</v>
      </c>
      <c r="D1114" s="17" t="str">
        <f>'Detaljgrupp (Femsiffer)'!C120</f>
        <v>Övrig textilietillverkning</v>
      </c>
    </row>
    <row r="1115" spans="1:4" x14ac:dyDescent="0.2">
      <c r="A1115" s="11" t="str">
        <f t="shared" si="36"/>
        <v>sni_14110</v>
      </c>
      <c r="B1115" s="11" t="str">
        <f t="shared" si="37"/>
        <v>sni_1411</v>
      </c>
      <c r="C1115" s="17" t="str">
        <f>'Detaljgrupp (Femsiffer)'!B121</f>
        <v>14110</v>
      </c>
      <c r="D1115" s="17" t="str">
        <f>'Detaljgrupp (Femsiffer)'!C121</f>
        <v>Tillverkning av läder- och skinnkläder</v>
      </c>
    </row>
    <row r="1116" spans="1:4" x14ac:dyDescent="0.2">
      <c r="A1116" s="11" t="str">
        <f t="shared" si="36"/>
        <v>sni_14120</v>
      </c>
      <c r="B1116" s="11" t="str">
        <f t="shared" si="37"/>
        <v>sni_1412</v>
      </c>
      <c r="C1116" s="17" t="str">
        <f>'Detaljgrupp (Femsiffer)'!B122</f>
        <v>14120</v>
      </c>
      <c r="D1116" s="17" t="str">
        <f>'Detaljgrupp (Femsiffer)'!C122</f>
        <v>Tillverkning av arbets-, skydds- och överdragskläder</v>
      </c>
    </row>
    <row r="1117" spans="1:4" x14ac:dyDescent="0.2">
      <c r="A1117" s="11" t="str">
        <f t="shared" si="36"/>
        <v>sni_14130</v>
      </c>
      <c r="B1117" s="11" t="str">
        <f t="shared" si="37"/>
        <v>sni_1413</v>
      </c>
      <c r="C1117" s="17" t="str">
        <f>'Detaljgrupp (Femsiffer)'!B123</f>
        <v>14130</v>
      </c>
      <c r="D1117" s="17" t="str">
        <f>'Detaljgrupp (Femsiffer)'!C123</f>
        <v>Tillverkning av andra gång- och ytterkläder</v>
      </c>
    </row>
    <row r="1118" spans="1:4" x14ac:dyDescent="0.2">
      <c r="A1118" s="11" t="str">
        <f t="shared" si="36"/>
        <v>sni_14140</v>
      </c>
      <c r="B1118" s="11" t="str">
        <f t="shared" si="37"/>
        <v>sni_1414</v>
      </c>
      <c r="C1118" s="17" t="str">
        <f>'Detaljgrupp (Femsiffer)'!B124</f>
        <v>14140</v>
      </c>
      <c r="D1118" s="17" t="str">
        <f>'Detaljgrupp (Femsiffer)'!C124</f>
        <v>Tillverkning av underkläder, skjortor och blusar</v>
      </c>
    </row>
    <row r="1119" spans="1:4" x14ac:dyDescent="0.2">
      <c r="A1119" s="11" t="str">
        <f t="shared" si="36"/>
        <v>sni_14190</v>
      </c>
      <c r="B1119" s="11" t="str">
        <f t="shared" si="37"/>
        <v>sni_1419</v>
      </c>
      <c r="C1119" s="17" t="str">
        <f>'Detaljgrupp (Femsiffer)'!B125</f>
        <v>14190</v>
      </c>
      <c r="D1119" s="17" t="str">
        <f>'Detaljgrupp (Femsiffer)'!C125</f>
        <v>Tillverkning av andra beklädnadsvaror och tillbehör</v>
      </c>
    </row>
    <row r="1120" spans="1:4" x14ac:dyDescent="0.2">
      <c r="A1120" s="11" t="str">
        <f t="shared" si="36"/>
        <v>sni_14200</v>
      </c>
      <c r="B1120" s="11" t="str">
        <f t="shared" si="37"/>
        <v>sni_1420</v>
      </c>
      <c r="C1120" s="17" t="str">
        <f>'Detaljgrupp (Femsiffer)'!B126</f>
        <v>14200</v>
      </c>
      <c r="D1120" s="17" t="str">
        <f>'Detaljgrupp (Femsiffer)'!C126</f>
        <v>Tillverkning av pälsvaror</v>
      </c>
    </row>
    <row r="1121" spans="1:4" x14ac:dyDescent="0.2">
      <c r="A1121" s="11" t="str">
        <f t="shared" si="36"/>
        <v>sni_14310</v>
      </c>
      <c r="B1121" s="11" t="str">
        <f t="shared" si="37"/>
        <v>sni_1431</v>
      </c>
      <c r="C1121" s="17" t="str">
        <f>'Detaljgrupp (Femsiffer)'!B127</f>
        <v>14310</v>
      </c>
      <c r="D1121" s="17" t="str">
        <f>'Detaljgrupp (Femsiffer)'!C127</f>
        <v>Tillverkning av strumpor</v>
      </c>
    </row>
    <row r="1122" spans="1:4" x14ac:dyDescent="0.2">
      <c r="A1122" s="11" t="str">
        <f t="shared" si="36"/>
        <v>sni_14390</v>
      </c>
      <c r="B1122" s="11" t="str">
        <f t="shared" si="37"/>
        <v>sni_1439</v>
      </c>
      <c r="C1122" s="17" t="str">
        <f>'Detaljgrupp (Femsiffer)'!B128</f>
        <v>14390</v>
      </c>
      <c r="D1122" s="17" t="str">
        <f>'Detaljgrupp (Femsiffer)'!C128</f>
        <v>Tillverkning av andra trikåvaror</v>
      </c>
    </row>
    <row r="1123" spans="1:4" x14ac:dyDescent="0.2">
      <c r="A1123" s="11" t="str">
        <f t="shared" si="36"/>
        <v>sni_15110</v>
      </c>
      <c r="B1123" s="11" t="str">
        <f t="shared" si="37"/>
        <v>sni_1511</v>
      </c>
      <c r="C1123" s="17" t="str">
        <f>'Detaljgrupp (Femsiffer)'!B129</f>
        <v>15110</v>
      </c>
      <c r="D1123" s="17" t="str">
        <f>'Detaljgrupp (Femsiffer)'!C129</f>
        <v>Garvning och annan läderberedning; pälsberedning</v>
      </c>
    </row>
    <row r="1124" spans="1:4" x14ac:dyDescent="0.2">
      <c r="A1124" s="11" t="str">
        <f t="shared" si="36"/>
        <v>sni_15120</v>
      </c>
      <c r="B1124" s="11" t="str">
        <f t="shared" si="37"/>
        <v>sni_1512</v>
      </c>
      <c r="C1124" s="17" t="str">
        <f>'Detaljgrupp (Femsiffer)'!B130</f>
        <v>15120</v>
      </c>
      <c r="D1124" s="17" t="str">
        <f>'Detaljgrupp (Femsiffer)'!C130</f>
        <v>Tillverkning av reseffekter, handväskor, sadel- och seldon m. m.</v>
      </c>
    </row>
    <row r="1125" spans="1:4" x14ac:dyDescent="0.2">
      <c r="A1125" s="11" t="str">
        <f t="shared" ref="A1125:A1188" si="38">"sni_"&amp;C1125</f>
        <v>sni_15200</v>
      </c>
      <c r="B1125" s="11" t="str">
        <f t="shared" si="37"/>
        <v>sni_1520</v>
      </c>
      <c r="C1125" s="17" t="str">
        <f>'Detaljgrupp (Femsiffer)'!B131</f>
        <v>15200</v>
      </c>
      <c r="D1125" s="17" t="str">
        <f>'Detaljgrupp (Femsiffer)'!C131</f>
        <v>Tillverkning av skodon</v>
      </c>
    </row>
    <row r="1126" spans="1:4" x14ac:dyDescent="0.2">
      <c r="A1126" s="11" t="str">
        <f t="shared" si="38"/>
        <v>sni_16101</v>
      </c>
      <c r="B1126" s="11" t="str">
        <f t="shared" si="37"/>
        <v>sni_1610</v>
      </c>
      <c r="C1126" s="17" t="str">
        <f>'Detaljgrupp (Femsiffer)'!B132</f>
        <v>16101</v>
      </c>
      <c r="D1126" s="17" t="str">
        <f>'Detaljgrupp (Femsiffer)'!C132</f>
        <v>Sågning av trä</v>
      </c>
    </row>
    <row r="1127" spans="1:4" x14ac:dyDescent="0.2">
      <c r="A1127" s="11" t="str">
        <f t="shared" si="38"/>
        <v>sni_16102</v>
      </c>
      <c r="B1127" s="11" t="str">
        <f t="shared" ref="B1127:B1190" si="39">"sni_"&amp;LEFT(C1127,4)</f>
        <v>sni_1610</v>
      </c>
      <c r="C1127" s="17" t="str">
        <f>'Detaljgrupp (Femsiffer)'!B133</f>
        <v>16102</v>
      </c>
      <c r="D1127" s="17" t="str">
        <f>'Detaljgrupp (Femsiffer)'!C133</f>
        <v>Hyvling av trä</v>
      </c>
    </row>
    <row r="1128" spans="1:4" x14ac:dyDescent="0.2">
      <c r="A1128" s="11" t="str">
        <f t="shared" si="38"/>
        <v>sni_16103</v>
      </c>
      <c r="B1128" s="11" t="str">
        <f t="shared" si="39"/>
        <v>sni_1610</v>
      </c>
      <c r="C1128" s="17" t="str">
        <f>'Detaljgrupp (Femsiffer)'!B134</f>
        <v>16103</v>
      </c>
      <c r="D1128" s="17" t="str">
        <f>'Detaljgrupp (Femsiffer)'!C134</f>
        <v>Träimpregnering</v>
      </c>
    </row>
    <row r="1129" spans="1:4" x14ac:dyDescent="0.2">
      <c r="A1129" s="11" t="str">
        <f t="shared" si="38"/>
        <v>sni_16210</v>
      </c>
      <c r="B1129" s="11" t="str">
        <f t="shared" si="39"/>
        <v>sni_1621</v>
      </c>
      <c r="C1129" s="17" t="str">
        <f>'Detaljgrupp (Femsiffer)'!B135</f>
        <v>16210</v>
      </c>
      <c r="D1129" s="17" t="str">
        <f>'Detaljgrupp (Femsiffer)'!C135</f>
        <v>Tillverkning av fanér och träbaserade skivor</v>
      </c>
    </row>
    <row r="1130" spans="1:4" x14ac:dyDescent="0.2">
      <c r="A1130" s="11" t="str">
        <f t="shared" si="38"/>
        <v>sni_16220</v>
      </c>
      <c r="B1130" s="11" t="str">
        <f t="shared" si="39"/>
        <v>sni_1622</v>
      </c>
      <c r="C1130" s="17" t="str">
        <f>'Detaljgrupp (Femsiffer)'!B136</f>
        <v>16220</v>
      </c>
      <c r="D1130" s="17" t="str">
        <f>'Detaljgrupp (Femsiffer)'!C136</f>
        <v>Tillverkning av sammansatta parkettgolv</v>
      </c>
    </row>
    <row r="1131" spans="1:4" x14ac:dyDescent="0.2">
      <c r="A1131" s="11" t="str">
        <f t="shared" si="38"/>
        <v>sni_16231</v>
      </c>
      <c r="B1131" s="11" t="str">
        <f t="shared" si="39"/>
        <v>sni_1623</v>
      </c>
      <c r="C1131" s="17" t="str">
        <f>'Detaljgrupp (Femsiffer)'!B137</f>
        <v>16231</v>
      </c>
      <c r="D1131" s="17" t="str">
        <f>'Detaljgrupp (Femsiffer)'!C137</f>
        <v>Tillverkning av monteringsfärdiga trähus</v>
      </c>
    </row>
    <row r="1132" spans="1:4" x14ac:dyDescent="0.2">
      <c r="A1132" s="11" t="str">
        <f t="shared" si="38"/>
        <v>sni_16232</v>
      </c>
      <c r="B1132" s="11" t="str">
        <f t="shared" si="39"/>
        <v>sni_1623</v>
      </c>
      <c r="C1132" s="17" t="str">
        <f>'Detaljgrupp (Femsiffer)'!B138</f>
        <v>16232</v>
      </c>
      <c r="D1132" s="17" t="str">
        <f>'Detaljgrupp (Femsiffer)'!C138</f>
        <v>Tillverkning av dörrar av trä</v>
      </c>
    </row>
    <row r="1133" spans="1:4" x14ac:dyDescent="0.2">
      <c r="A1133" s="11" t="str">
        <f t="shared" si="38"/>
        <v>sni_16233</v>
      </c>
      <c r="B1133" s="11" t="str">
        <f t="shared" si="39"/>
        <v>sni_1623</v>
      </c>
      <c r="C1133" s="17" t="str">
        <f>'Detaljgrupp (Femsiffer)'!B139</f>
        <v>16233</v>
      </c>
      <c r="D1133" s="17" t="str">
        <f>'Detaljgrupp (Femsiffer)'!C139</f>
        <v>Tillverkning av fönster av trä</v>
      </c>
    </row>
    <row r="1134" spans="1:4" x14ac:dyDescent="0.2">
      <c r="A1134" s="11" t="str">
        <f t="shared" si="38"/>
        <v>sni_16239</v>
      </c>
      <c r="B1134" s="11" t="str">
        <f t="shared" si="39"/>
        <v>sni_1623</v>
      </c>
      <c r="C1134" s="17" t="str">
        <f>'Detaljgrupp (Femsiffer)'!B140</f>
        <v>16239</v>
      </c>
      <c r="D1134" s="17" t="str">
        <f>'Detaljgrupp (Femsiffer)'!C140</f>
        <v>Tillverkning av övriga byggnads- och inredningssnickerier</v>
      </c>
    </row>
    <row r="1135" spans="1:4" x14ac:dyDescent="0.2">
      <c r="A1135" s="11" t="str">
        <f t="shared" si="38"/>
        <v>sni_16240</v>
      </c>
      <c r="B1135" s="11" t="str">
        <f t="shared" si="39"/>
        <v>sni_1624</v>
      </c>
      <c r="C1135" s="17" t="str">
        <f>'Detaljgrupp (Femsiffer)'!B141</f>
        <v>16240</v>
      </c>
      <c r="D1135" s="17" t="str">
        <f>'Detaljgrupp (Femsiffer)'!C141</f>
        <v>Träförpackningstillverkning</v>
      </c>
    </row>
    <row r="1136" spans="1:4" x14ac:dyDescent="0.2">
      <c r="A1136" s="11" t="str">
        <f t="shared" si="38"/>
        <v>sni_16291</v>
      </c>
      <c r="B1136" s="11" t="str">
        <f t="shared" si="39"/>
        <v>sni_1629</v>
      </c>
      <c r="C1136" s="17" t="str">
        <f>'Detaljgrupp (Femsiffer)'!B142</f>
        <v>16291</v>
      </c>
      <c r="D1136" s="17" t="str">
        <f>'Detaljgrupp (Femsiffer)'!C142</f>
        <v>Tillverkning av förädlade trädbränslen</v>
      </c>
    </row>
    <row r="1137" spans="1:4" x14ac:dyDescent="0.2">
      <c r="A1137" s="11" t="str">
        <f t="shared" si="38"/>
        <v>sni_16292</v>
      </c>
      <c r="B1137" s="11" t="str">
        <f t="shared" si="39"/>
        <v>sni_1629</v>
      </c>
      <c r="C1137" s="17" t="str">
        <f>'Detaljgrupp (Femsiffer)'!B143</f>
        <v>16292</v>
      </c>
      <c r="D1137" s="17" t="str">
        <f>'Detaljgrupp (Femsiffer)'!C143</f>
        <v>Övrig trävarutillverkning</v>
      </c>
    </row>
    <row r="1138" spans="1:4" x14ac:dyDescent="0.2">
      <c r="A1138" s="11" t="str">
        <f t="shared" si="38"/>
        <v>sni_16293</v>
      </c>
      <c r="B1138" s="11" t="str">
        <f t="shared" si="39"/>
        <v>sni_1629</v>
      </c>
      <c r="C1138" s="17" t="str">
        <f>'Detaljgrupp (Femsiffer)'!B144</f>
        <v>16293</v>
      </c>
      <c r="D1138" s="17" t="str">
        <f>'Detaljgrupp (Femsiffer)'!C144</f>
        <v>Tillverkning av varor av kork, halm, rotting o.d.</v>
      </c>
    </row>
    <row r="1139" spans="1:4" x14ac:dyDescent="0.2">
      <c r="A1139" s="11" t="str">
        <f t="shared" si="38"/>
        <v>sni_17111</v>
      </c>
      <c r="B1139" s="11" t="str">
        <f t="shared" si="39"/>
        <v>sni_1711</v>
      </c>
      <c r="C1139" s="17" t="str">
        <f>'Detaljgrupp (Femsiffer)'!B145</f>
        <v>17111</v>
      </c>
      <c r="D1139" s="17" t="str">
        <f>'Detaljgrupp (Femsiffer)'!C145</f>
        <v>Tillverkning av mekanisk eller halvkemisk massa</v>
      </c>
    </row>
    <row r="1140" spans="1:4" x14ac:dyDescent="0.2">
      <c r="A1140" s="11" t="str">
        <f t="shared" si="38"/>
        <v>sni_17112</v>
      </c>
      <c r="B1140" s="11" t="str">
        <f t="shared" si="39"/>
        <v>sni_1711</v>
      </c>
      <c r="C1140" s="17" t="str">
        <f>'Detaljgrupp (Femsiffer)'!B146</f>
        <v>17112</v>
      </c>
      <c r="D1140" s="17" t="str">
        <f>'Detaljgrupp (Femsiffer)'!C146</f>
        <v>Sulfatmassatillverkning</v>
      </c>
    </row>
    <row r="1141" spans="1:4" x14ac:dyDescent="0.2">
      <c r="A1141" s="11" t="str">
        <f t="shared" si="38"/>
        <v>sni_17113</v>
      </c>
      <c r="B1141" s="11" t="str">
        <f t="shared" si="39"/>
        <v>sni_1711</v>
      </c>
      <c r="C1141" s="17" t="str">
        <f>'Detaljgrupp (Femsiffer)'!B147</f>
        <v>17113</v>
      </c>
      <c r="D1141" s="17" t="str">
        <f>'Detaljgrupp (Femsiffer)'!C147</f>
        <v>Sulfitmassatillverkning</v>
      </c>
    </row>
    <row r="1142" spans="1:4" x14ac:dyDescent="0.2">
      <c r="A1142" s="11" t="str">
        <f t="shared" si="38"/>
        <v>sni_17121</v>
      </c>
      <c r="B1142" s="11" t="str">
        <f t="shared" si="39"/>
        <v>sni_1712</v>
      </c>
      <c r="C1142" s="17" t="str">
        <f>'Detaljgrupp (Femsiffer)'!B148</f>
        <v>17121</v>
      </c>
      <c r="D1142" s="17" t="str">
        <f>'Detaljgrupp (Femsiffer)'!C148</f>
        <v>Tillverkning av tidnings- och journalpapper</v>
      </c>
    </row>
    <row r="1143" spans="1:4" x14ac:dyDescent="0.2">
      <c r="A1143" s="11" t="str">
        <f t="shared" si="38"/>
        <v>sni_17122</v>
      </c>
      <c r="B1143" s="11" t="str">
        <f t="shared" si="39"/>
        <v>sni_1712</v>
      </c>
      <c r="C1143" s="17" t="str">
        <f>'Detaljgrupp (Femsiffer)'!B149</f>
        <v>17122</v>
      </c>
      <c r="D1143" s="17" t="str">
        <f>'Detaljgrupp (Femsiffer)'!C149</f>
        <v>Tryckpapperstillverkning, ej tidnings- och journalpapper</v>
      </c>
    </row>
    <row r="1144" spans="1:4" x14ac:dyDescent="0.2">
      <c r="A1144" s="11" t="str">
        <f t="shared" si="38"/>
        <v>sni_17123</v>
      </c>
      <c r="B1144" s="11" t="str">
        <f t="shared" si="39"/>
        <v>sni_1712</v>
      </c>
      <c r="C1144" s="17" t="str">
        <f>'Detaljgrupp (Femsiffer)'!B150</f>
        <v>17123</v>
      </c>
      <c r="D1144" s="17" t="str">
        <f>'Detaljgrupp (Femsiffer)'!C150</f>
        <v>Tillverkning av kraftpapper och kraftpapp</v>
      </c>
    </row>
    <row r="1145" spans="1:4" x14ac:dyDescent="0.2">
      <c r="A1145" s="11" t="str">
        <f t="shared" si="38"/>
        <v>sni_17129</v>
      </c>
      <c r="B1145" s="11" t="str">
        <f t="shared" si="39"/>
        <v>sni_1712</v>
      </c>
      <c r="C1145" s="17" t="str">
        <f>'Detaljgrupp (Femsiffer)'!B151</f>
        <v>17129</v>
      </c>
      <c r="D1145" s="17" t="str">
        <f>'Detaljgrupp (Femsiffer)'!C151</f>
        <v>Övrig tillverkning av papper och papp</v>
      </c>
    </row>
    <row r="1146" spans="1:4" x14ac:dyDescent="0.2">
      <c r="A1146" s="11" t="str">
        <f t="shared" si="38"/>
        <v>sni_17211</v>
      </c>
      <c r="B1146" s="11" t="str">
        <f t="shared" si="39"/>
        <v>sni_1721</v>
      </c>
      <c r="C1146" s="17" t="str">
        <f>'Detaljgrupp (Femsiffer)'!B152</f>
        <v>17211</v>
      </c>
      <c r="D1146" s="17" t="str">
        <f>'Detaljgrupp (Femsiffer)'!C152</f>
        <v>Tillverkning av wellpapp och wellpappförpackningar</v>
      </c>
    </row>
    <row r="1147" spans="1:4" x14ac:dyDescent="0.2">
      <c r="A1147" s="11" t="str">
        <f t="shared" si="38"/>
        <v>sni_17219</v>
      </c>
      <c r="B1147" s="11" t="str">
        <f t="shared" si="39"/>
        <v>sni_1721</v>
      </c>
      <c r="C1147" s="17" t="str">
        <f>'Detaljgrupp (Femsiffer)'!B153</f>
        <v>17219</v>
      </c>
      <c r="D1147" s="17" t="str">
        <f>'Detaljgrupp (Femsiffer)'!C153</f>
        <v>Övrig tillverkning av pappers- och pappförpackningar</v>
      </c>
    </row>
    <row r="1148" spans="1:4" x14ac:dyDescent="0.2">
      <c r="A1148" s="11" t="str">
        <f t="shared" si="38"/>
        <v>sni_17220</v>
      </c>
      <c r="B1148" s="11" t="str">
        <f t="shared" si="39"/>
        <v>sni_1722</v>
      </c>
      <c r="C1148" s="17" t="str">
        <f>'Detaljgrupp (Femsiffer)'!B154</f>
        <v>17220</v>
      </c>
      <c r="D1148" s="17" t="str">
        <f>'Detaljgrupp (Femsiffer)'!C154</f>
        <v>Tillverkning av hushålls- och hygienartiklar av papper</v>
      </c>
    </row>
    <row r="1149" spans="1:4" x14ac:dyDescent="0.2">
      <c r="A1149" s="11" t="str">
        <f t="shared" si="38"/>
        <v>sni_17230</v>
      </c>
      <c r="B1149" s="11" t="str">
        <f t="shared" si="39"/>
        <v>sni_1723</v>
      </c>
      <c r="C1149" s="17" t="str">
        <f>'Detaljgrupp (Femsiffer)'!B155</f>
        <v>17230</v>
      </c>
      <c r="D1149" s="17" t="str">
        <f>'Detaljgrupp (Femsiffer)'!C155</f>
        <v>Tillverkning av skrivpapper, kuvert o.d.</v>
      </c>
    </row>
    <row r="1150" spans="1:4" x14ac:dyDescent="0.2">
      <c r="A1150" s="11" t="str">
        <f t="shared" si="38"/>
        <v>sni_17240</v>
      </c>
      <c r="B1150" s="11" t="str">
        <f t="shared" si="39"/>
        <v>sni_1724</v>
      </c>
      <c r="C1150" s="17" t="str">
        <f>'Detaljgrupp (Femsiffer)'!B156</f>
        <v>17240</v>
      </c>
      <c r="D1150" s="17" t="str">
        <f>'Detaljgrupp (Femsiffer)'!C156</f>
        <v>Tapettillverkning</v>
      </c>
    </row>
    <row r="1151" spans="1:4" x14ac:dyDescent="0.2">
      <c r="A1151" s="11" t="str">
        <f t="shared" si="38"/>
        <v>sni_17290</v>
      </c>
      <c r="B1151" s="11" t="str">
        <f t="shared" si="39"/>
        <v>sni_1729</v>
      </c>
      <c r="C1151" s="17" t="str">
        <f>'Detaljgrupp (Femsiffer)'!B157</f>
        <v>17290</v>
      </c>
      <c r="D1151" s="17" t="str">
        <f>'Detaljgrupp (Femsiffer)'!C157</f>
        <v>Tillverkning av andra pappers- och pappvaror</v>
      </c>
    </row>
    <row r="1152" spans="1:4" x14ac:dyDescent="0.2">
      <c r="A1152" s="11" t="str">
        <f t="shared" si="38"/>
        <v>sni_18110</v>
      </c>
      <c r="B1152" s="11" t="str">
        <f t="shared" si="39"/>
        <v>sni_1811</v>
      </c>
      <c r="C1152" s="17" t="str">
        <f>'Detaljgrupp (Femsiffer)'!B158</f>
        <v>18110</v>
      </c>
      <c r="D1152" s="17" t="str">
        <f>'Detaljgrupp (Femsiffer)'!C158</f>
        <v>Tryckning av dagstidningar</v>
      </c>
    </row>
    <row r="1153" spans="1:4" x14ac:dyDescent="0.2">
      <c r="A1153" s="11" t="str">
        <f t="shared" si="38"/>
        <v>sni_18121</v>
      </c>
      <c r="B1153" s="11" t="str">
        <f t="shared" si="39"/>
        <v>sni_1812</v>
      </c>
      <c r="C1153" s="17" t="str">
        <f>'Detaljgrupp (Femsiffer)'!B159</f>
        <v>18121</v>
      </c>
      <c r="D1153" s="17" t="str">
        <f>'Detaljgrupp (Femsiffer)'!C159</f>
        <v>Tryckning av tidskrifter</v>
      </c>
    </row>
    <row r="1154" spans="1:4" x14ac:dyDescent="0.2">
      <c r="A1154" s="11" t="str">
        <f t="shared" si="38"/>
        <v>sni_18122</v>
      </c>
      <c r="B1154" s="11" t="str">
        <f t="shared" si="39"/>
        <v>sni_1812</v>
      </c>
      <c r="C1154" s="17" t="str">
        <f>'Detaljgrupp (Femsiffer)'!B160</f>
        <v>18122</v>
      </c>
      <c r="D1154" s="17" t="str">
        <f>'Detaljgrupp (Femsiffer)'!C160</f>
        <v>Tryckning av böcker och övriga trycksaker</v>
      </c>
    </row>
    <row r="1155" spans="1:4" x14ac:dyDescent="0.2">
      <c r="A1155" s="11" t="str">
        <f t="shared" si="38"/>
        <v>sni_18130</v>
      </c>
      <c r="B1155" s="11" t="str">
        <f t="shared" si="39"/>
        <v>sni_1813</v>
      </c>
      <c r="C1155" s="17" t="str">
        <f>'Detaljgrupp (Femsiffer)'!B161</f>
        <v>18130</v>
      </c>
      <c r="D1155" s="17" t="str">
        <f>'Detaljgrupp (Femsiffer)'!C161</f>
        <v>Grafiska tjänster före tryckning (prepress/premedia)</v>
      </c>
    </row>
    <row r="1156" spans="1:4" x14ac:dyDescent="0.2">
      <c r="A1156" s="11" t="str">
        <f t="shared" si="38"/>
        <v>sni_18140</v>
      </c>
      <c r="B1156" s="11" t="str">
        <f t="shared" si="39"/>
        <v>sni_1814</v>
      </c>
      <c r="C1156" s="17" t="str">
        <f>'Detaljgrupp (Femsiffer)'!B162</f>
        <v>18140</v>
      </c>
      <c r="D1156" s="17" t="str">
        <f>'Detaljgrupp (Femsiffer)'!C162</f>
        <v>Bokbindning och andra tjänster i samband med tryckning</v>
      </c>
    </row>
    <row r="1157" spans="1:4" x14ac:dyDescent="0.2">
      <c r="A1157" s="11" t="str">
        <f t="shared" si="38"/>
        <v>sni_18200</v>
      </c>
      <c r="B1157" s="11" t="str">
        <f t="shared" si="39"/>
        <v>sni_1820</v>
      </c>
      <c r="C1157" s="17" t="str">
        <f>'Detaljgrupp (Femsiffer)'!B163</f>
        <v>18200</v>
      </c>
      <c r="D1157" s="17" t="str">
        <f>'Detaljgrupp (Femsiffer)'!C163</f>
        <v>Reproduktion av inspelningar</v>
      </c>
    </row>
    <row r="1158" spans="1:4" x14ac:dyDescent="0.2">
      <c r="A1158" s="11" t="str">
        <f t="shared" si="38"/>
        <v>sni_19100</v>
      </c>
      <c r="B1158" s="11" t="str">
        <f t="shared" si="39"/>
        <v>sni_1910</v>
      </c>
      <c r="C1158" s="17" t="str">
        <f>'Detaljgrupp (Femsiffer)'!B164</f>
        <v>19100</v>
      </c>
      <c r="D1158" s="17" t="str">
        <f>'Detaljgrupp (Femsiffer)'!C164</f>
        <v>Tillverkning av stenkolsprodukter</v>
      </c>
    </row>
    <row r="1159" spans="1:4" x14ac:dyDescent="0.2">
      <c r="A1159" s="11" t="str">
        <f t="shared" si="38"/>
        <v>sni_19200</v>
      </c>
      <c r="B1159" s="11" t="str">
        <f t="shared" si="39"/>
        <v>sni_1920</v>
      </c>
      <c r="C1159" s="17" t="str">
        <f>'Detaljgrupp (Femsiffer)'!B165</f>
        <v>19200</v>
      </c>
      <c r="D1159" s="17" t="str">
        <f>'Detaljgrupp (Femsiffer)'!C165</f>
        <v>Petroleumraffinering</v>
      </c>
    </row>
    <row r="1160" spans="1:4" x14ac:dyDescent="0.2">
      <c r="A1160" s="11" t="str">
        <f t="shared" si="38"/>
        <v>sni_20110</v>
      </c>
      <c r="B1160" s="11" t="str">
        <f t="shared" si="39"/>
        <v>sni_2011</v>
      </c>
      <c r="C1160" s="17" t="str">
        <f>'Detaljgrupp (Femsiffer)'!B166</f>
        <v>20110</v>
      </c>
      <c r="D1160" s="17" t="str">
        <f>'Detaljgrupp (Femsiffer)'!C166</f>
        <v>Industrigasframställning</v>
      </c>
    </row>
    <row r="1161" spans="1:4" x14ac:dyDescent="0.2">
      <c r="A1161" s="11" t="str">
        <f t="shared" si="38"/>
        <v>sni_20120</v>
      </c>
      <c r="B1161" s="11" t="str">
        <f t="shared" si="39"/>
        <v>sni_2012</v>
      </c>
      <c r="C1161" s="17" t="str">
        <f>'Detaljgrupp (Femsiffer)'!B167</f>
        <v>20120</v>
      </c>
      <c r="D1161" s="17" t="str">
        <f>'Detaljgrupp (Femsiffer)'!C167</f>
        <v>Tillverkning av färgämnen</v>
      </c>
    </row>
    <row r="1162" spans="1:4" x14ac:dyDescent="0.2">
      <c r="A1162" s="11" t="str">
        <f t="shared" si="38"/>
        <v>sni_20130</v>
      </c>
      <c r="B1162" s="11" t="str">
        <f t="shared" si="39"/>
        <v>sni_2013</v>
      </c>
      <c r="C1162" s="17" t="str">
        <f>'Detaljgrupp (Femsiffer)'!B168</f>
        <v>20130</v>
      </c>
      <c r="D1162" s="17" t="str">
        <f>'Detaljgrupp (Femsiffer)'!C168</f>
        <v>Tillverkning av andra oorganiska baskemikalier</v>
      </c>
    </row>
    <row r="1163" spans="1:4" x14ac:dyDescent="0.2">
      <c r="A1163" s="11" t="str">
        <f t="shared" si="38"/>
        <v>sni_20140</v>
      </c>
      <c r="B1163" s="11" t="str">
        <f t="shared" si="39"/>
        <v>sni_2014</v>
      </c>
      <c r="C1163" s="17" t="str">
        <f>'Detaljgrupp (Femsiffer)'!B169</f>
        <v>20140</v>
      </c>
      <c r="D1163" s="17" t="str">
        <f>'Detaljgrupp (Femsiffer)'!C169</f>
        <v>Tillverkning av andra organiska baskemikalier</v>
      </c>
    </row>
    <row r="1164" spans="1:4" x14ac:dyDescent="0.2">
      <c r="A1164" s="11" t="str">
        <f t="shared" si="38"/>
        <v>sni_20150</v>
      </c>
      <c r="B1164" s="11" t="str">
        <f t="shared" si="39"/>
        <v>sni_2015</v>
      </c>
      <c r="C1164" s="17" t="str">
        <f>'Detaljgrupp (Femsiffer)'!B170</f>
        <v>20150</v>
      </c>
      <c r="D1164" s="17" t="str">
        <f>'Detaljgrupp (Femsiffer)'!C170</f>
        <v>Tillverkning av gödselmedel och kväveprodukter</v>
      </c>
    </row>
    <row r="1165" spans="1:4" x14ac:dyDescent="0.2">
      <c r="A1165" s="11" t="str">
        <f t="shared" si="38"/>
        <v>sni_20160</v>
      </c>
      <c r="B1165" s="11" t="str">
        <f t="shared" si="39"/>
        <v>sni_2016</v>
      </c>
      <c r="C1165" s="17" t="str">
        <f>'Detaljgrupp (Femsiffer)'!B171</f>
        <v>20160</v>
      </c>
      <c r="D1165" s="17" t="str">
        <f>'Detaljgrupp (Femsiffer)'!C171</f>
        <v>Basplastframställning</v>
      </c>
    </row>
    <row r="1166" spans="1:4" x14ac:dyDescent="0.2">
      <c r="A1166" s="11" t="str">
        <f t="shared" si="38"/>
        <v>sni_20170</v>
      </c>
      <c r="B1166" s="11" t="str">
        <f t="shared" si="39"/>
        <v>sni_2017</v>
      </c>
      <c r="C1166" s="17" t="str">
        <f>'Detaljgrupp (Femsiffer)'!B172</f>
        <v>20170</v>
      </c>
      <c r="D1166" s="17" t="str">
        <f>'Detaljgrupp (Femsiffer)'!C172</f>
        <v>Tillverkning av syntetiskt basgummi</v>
      </c>
    </row>
    <row r="1167" spans="1:4" x14ac:dyDescent="0.2">
      <c r="A1167" s="11" t="str">
        <f t="shared" si="38"/>
        <v>sni_20200</v>
      </c>
      <c r="B1167" s="11" t="str">
        <f t="shared" si="39"/>
        <v>sni_2020</v>
      </c>
      <c r="C1167" s="17" t="str">
        <f>'Detaljgrupp (Femsiffer)'!B173</f>
        <v>20200</v>
      </c>
      <c r="D1167" s="17" t="str">
        <f>'Detaljgrupp (Femsiffer)'!C173</f>
        <v>Tillverkning av bekämpningsmedel och andra lantbrukskemiska produkter</v>
      </c>
    </row>
    <row r="1168" spans="1:4" x14ac:dyDescent="0.2">
      <c r="A1168" s="11" t="str">
        <f t="shared" si="38"/>
        <v>sni_20300</v>
      </c>
      <c r="B1168" s="11" t="str">
        <f t="shared" si="39"/>
        <v>sni_2030</v>
      </c>
      <c r="C1168" s="17" t="str">
        <f>'Detaljgrupp (Femsiffer)'!B174</f>
        <v>20300</v>
      </c>
      <c r="D1168" s="17" t="str">
        <f>'Detaljgrupp (Femsiffer)'!C174</f>
        <v>Tillverkning av färg, lack, tryckfärg m.m.</v>
      </c>
    </row>
    <row r="1169" spans="1:4" x14ac:dyDescent="0.2">
      <c r="A1169" s="11" t="str">
        <f t="shared" si="38"/>
        <v>sni_20410</v>
      </c>
      <c r="B1169" s="11" t="str">
        <f t="shared" si="39"/>
        <v>sni_2041</v>
      </c>
      <c r="C1169" s="17" t="str">
        <f>'Detaljgrupp (Femsiffer)'!B175</f>
        <v>20410</v>
      </c>
      <c r="D1169" s="17" t="str">
        <f>'Detaljgrupp (Femsiffer)'!C175</f>
        <v>Tillverkning av tvål, såpa, tvättmedel och polermedel</v>
      </c>
    </row>
    <row r="1170" spans="1:4" x14ac:dyDescent="0.2">
      <c r="A1170" s="11" t="str">
        <f t="shared" si="38"/>
        <v>sni_20420</v>
      </c>
      <c r="B1170" s="11" t="str">
        <f t="shared" si="39"/>
        <v>sni_2042</v>
      </c>
      <c r="C1170" s="17" t="str">
        <f>'Detaljgrupp (Femsiffer)'!B176</f>
        <v>20420</v>
      </c>
      <c r="D1170" s="17" t="str">
        <f>'Detaljgrupp (Femsiffer)'!C176</f>
        <v>Tillverkning av parfymer och toalettartiklar</v>
      </c>
    </row>
    <row r="1171" spans="1:4" x14ac:dyDescent="0.2">
      <c r="A1171" s="11" t="str">
        <f t="shared" si="38"/>
        <v>sni_20510</v>
      </c>
      <c r="B1171" s="11" t="str">
        <f t="shared" si="39"/>
        <v>sni_2051</v>
      </c>
      <c r="C1171" s="17" t="str">
        <f>'Detaljgrupp (Femsiffer)'!B177</f>
        <v>20510</v>
      </c>
      <c r="D1171" s="17" t="str">
        <f>'Detaljgrupp (Femsiffer)'!C177</f>
        <v>Sprängämnestillverkning</v>
      </c>
    </row>
    <row r="1172" spans="1:4" x14ac:dyDescent="0.2">
      <c r="A1172" s="11" t="str">
        <f t="shared" si="38"/>
        <v>sni_20520</v>
      </c>
      <c r="B1172" s="11" t="str">
        <f t="shared" si="39"/>
        <v>sni_2052</v>
      </c>
      <c r="C1172" s="17" t="str">
        <f>'Detaljgrupp (Femsiffer)'!B178</f>
        <v>20520</v>
      </c>
      <c r="D1172" s="17" t="str">
        <f>'Detaljgrupp (Femsiffer)'!C178</f>
        <v>Tillverkning av lim</v>
      </c>
    </row>
    <row r="1173" spans="1:4" x14ac:dyDescent="0.2">
      <c r="A1173" s="11" t="str">
        <f t="shared" si="38"/>
        <v>sni_20530</v>
      </c>
      <c r="B1173" s="11" t="str">
        <f t="shared" si="39"/>
        <v>sni_2053</v>
      </c>
      <c r="C1173" s="17" t="str">
        <f>'Detaljgrupp (Femsiffer)'!B179</f>
        <v>20530</v>
      </c>
      <c r="D1173" s="17" t="str">
        <f>'Detaljgrupp (Femsiffer)'!C179</f>
        <v>Tillverkning av eteriska oljor</v>
      </c>
    </row>
    <row r="1174" spans="1:4" x14ac:dyDescent="0.2">
      <c r="A1174" s="11" t="str">
        <f t="shared" si="38"/>
        <v>sni_20590</v>
      </c>
      <c r="B1174" s="11" t="str">
        <f t="shared" si="39"/>
        <v>sni_2059</v>
      </c>
      <c r="C1174" s="17" t="str">
        <f>'Detaljgrupp (Femsiffer)'!B180</f>
        <v>20590</v>
      </c>
      <c r="D1174" s="17" t="str">
        <f>'Detaljgrupp (Femsiffer)'!C180</f>
        <v>Tillverkning av övriga kemiska produkter</v>
      </c>
    </row>
    <row r="1175" spans="1:4" x14ac:dyDescent="0.2">
      <c r="A1175" s="11" t="str">
        <f t="shared" si="38"/>
        <v>sni_20600</v>
      </c>
      <c r="B1175" s="11" t="str">
        <f t="shared" si="39"/>
        <v>sni_2060</v>
      </c>
      <c r="C1175" s="17" t="str">
        <f>'Detaljgrupp (Femsiffer)'!B181</f>
        <v>20600</v>
      </c>
      <c r="D1175" s="17" t="str">
        <f>'Detaljgrupp (Femsiffer)'!C181</f>
        <v>Konstfibertillverkning</v>
      </c>
    </row>
    <row r="1176" spans="1:4" x14ac:dyDescent="0.2">
      <c r="A1176" s="11" t="str">
        <f t="shared" si="38"/>
        <v>sni_21100</v>
      </c>
      <c r="B1176" s="11" t="str">
        <f t="shared" si="39"/>
        <v>sni_2110</v>
      </c>
      <c r="C1176" s="17" t="str">
        <f>'Detaljgrupp (Femsiffer)'!B182</f>
        <v>21100</v>
      </c>
      <c r="D1176" s="17" t="str">
        <f>'Detaljgrupp (Femsiffer)'!C182</f>
        <v>Tillverkning av farmaceutiska basprodukter</v>
      </c>
    </row>
    <row r="1177" spans="1:4" x14ac:dyDescent="0.2">
      <c r="A1177" s="11" t="str">
        <f t="shared" si="38"/>
        <v>sni_21200</v>
      </c>
      <c r="B1177" s="11" t="str">
        <f t="shared" si="39"/>
        <v>sni_2120</v>
      </c>
      <c r="C1177" s="17" t="str">
        <f>'Detaljgrupp (Femsiffer)'!B183</f>
        <v>21200</v>
      </c>
      <c r="D1177" s="17" t="str">
        <f>'Detaljgrupp (Femsiffer)'!C183</f>
        <v>Tillverkning av läkemedel</v>
      </c>
    </row>
    <row r="1178" spans="1:4" x14ac:dyDescent="0.2">
      <c r="A1178" s="11" t="str">
        <f t="shared" si="38"/>
        <v>sni_22110</v>
      </c>
      <c r="B1178" s="11" t="str">
        <f t="shared" si="39"/>
        <v>sni_2211</v>
      </c>
      <c r="C1178" s="17" t="str">
        <f>'Detaljgrupp (Femsiffer)'!B184</f>
        <v>22110</v>
      </c>
      <c r="D1178" s="17" t="str">
        <f>'Detaljgrupp (Femsiffer)'!C184</f>
        <v>Tillverkning av däck och slangar; regummering</v>
      </c>
    </row>
    <row r="1179" spans="1:4" x14ac:dyDescent="0.2">
      <c r="A1179" s="11" t="str">
        <f t="shared" si="38"/>
        <v>sni_22190</v>
      </c>
      <c r="B1179" s="11" t="str">
        <f t="shared" si="39"/>
        <v>sni_2219</v>
      </c>
      <c r="C1179" s="17" t="str">
        <f>'Detaljgrupp (Femsiffer)'!B185</f>
        <v>22190</v>
      </c>
      <c r="D1179" s="17" t="str">
        <f>'Detaljgrupp (Femsiffer)'!C185</f>
        <v>Annan gummivarutillverkning</v>
      </c>
    </row>
    <row r="1180" spans="1:4" x14ac:dyDescent="0.2">
      <c r="A1180" s="11" t="str">
        <f t="shared" si="38"/>
        <v>sni_22210</v>
      </c>
      <c r="B1180" s="11" t="str">
        <f t="shared" si="39"/>
        <v>sni_2221</v>
      </c>
      <c r="C1180" s="17" t="str">
        <f>'Detaljgrupp (Femsiffer)'!B186</f>
        <v>22210</v>
      </c>
      <c r="D1180" s="17" t="str">
        <f>'Detaljgrupp (Femsiffer)'!C186</f>
        <v>Tillverkning av plasthalvfabrikat</v>
      </c>
    </row>
    <row r="1181" spans="1:4" x14ac:dyDescent="0.2">
      <c r="A1181" s="11" t="str">
        <f t="shared" si="38"/>
        <v>sni_22220</v>
      </c>
      <c r="B1181" s="11" t="str">
        <f t="shared" si="39"/>
        <v>sni_2222</v>
      </c>
      <c r="C1181" s="17" t="str">
        <f>'Detaljgrupp (Femsiffer)'!B187</f>
        <v>22220</v>
      </c>
      <c r="D1181" s="17" t="str">
        <f>'Detaljgrupp (Femsiffer)'!C187</f>
        <v>Plastförpackningstillverkning</v>
      </c>
    </row>
    <row r="1182" spans="1:4" x14ac:dyDescent="0.2">
      <c r="A1182" s="11" t="str">
        <f t="shared" si="38"/>
        <v>sni_22230</v>
      </c>
      <c r="B1182" s="11" t="str">
        <f t="shared" si="39"/>
        <v>sni_2223</v>
      </c>
      <c r="C1182" s="17" t="str">
        <f>'Detaljgrupp (Femsiffer)'!B188</f>
        <v>22230</v>
      </c>
      <c r="D1182" s="17" t="str">
        <f>'Detaljgrupp (Femsiffer)'!C188</f>
        <v>Byggplastvarutillverkning</v>
      </c>
    </row>
    <row r="1183" spans="1:4" x14ac:dyDescent="0.2">
      <c r="A1183" s="11" t="str">
        <f t="shared" si="38"/>
        <v>sni_22290</v>
      </c>
      <c r="B1183" s="11" t="str">
        <f t="shared" si="39"/>
        <v>sni_2229</v>
      </c>
      <c r="C1183" s="17" t="str">
        <f>'Detaljgrupp (Femsiffer)'!B189</f>
        <v>22290</v>
      </c>
      <c r="D1183" s="17" t="str">
        <f>'Detaljgrupp (Femsiffer)'!C189</f>
        <v>Annan plastvarutillverkning</v>
      </c>
    </row>
    <row r="1184" spans="1:4" x14ac:dyDescent="0.2">
      <c r="A1184" s="11" t="str">
        <f t="shared" si="38"/>
        <v>sni_23110</v>
      </c>
      <c r="B1184" s="11" t="str">
        <f t="shared" si="39"/>
        <v>sni_2311</v>
      </c>
      <c r="C1184" s="17" t="str">
        <f>'Detaljgrupp (Femsiffer)'!B190</f>
        <v>23110</v>
      </c>
      <c r="D1184" s="17" t="str">
        <f>'Detaljgrupp (Femsiffer)'!C190</f>
        <v>Framställning av planglas</v>
      </c>
    </row>
    <row r="1185" spans="1:4" x14ac:dyDescent="0.2">
      <c r="A1185" s="11" t="str">
        <f t="shared" si="38"/>
        <v>sni_23120</v>
      </c>
      <c r="B1185" s="11" t="str">
        <f t="shared" si="39"/>
        <v>sni_2312</v>
      </c>
      <c r="C1185" s="17" t="str">
        <f>'Detaljgrupp (Femsiffer)'!B191</f>
        <v>23120</v>
      </c>
      <c r="D1185" s="17" t="str">
        <f>'Detaljgrupp (Femsiffer)'!C191</f>
        <v>Bearbetning av planglas</v>
      </c>
    </row>
    <row r="1186" spans="1:4" x14ac:dyDescent="0.2">
      <c r="A1186" s="11" t="str">
        <f t="shared" si="38"/>
        <v>sni_23130</v>
      </c>
      <c r="B1186" s="11" t="str">
        <f t="shared" si="39"/>
        <v>sni_2313</v>
      </c>
      <c r="C1186" s="17" t="str">
        <f>'Detaljgrupp (Femsiffer)'!B192</f>
        <v>23130</v>
      </c>
      <c r="D1186" s="17" t="str">
        <f>'Detaljgrupp (Femsiffer)'!C192</f>
        <v>Tillverkning av buteljer, glasförpackningar och husgeråd av glas</v>
      </c>
    </row>
    <row r="1187" spans="1:4" x14ac:dyDescent="0.2">
      <c r="A1187" s="11" t="str">
        <f t="shared" si="38"/>
        <v>sni_23140</v>
      </c>
      <c r="B1187" s="11" t="str">
        <f t="shared" si="39"/>
        <v>sni_2314</v>
      </c>
      <c r="C1187" s="17" t="str">
        <f>'Detaljgrupp (Femsiffer)'!B193</f>
        <v>23140</v>
      </c>
      <c r="D1187" s="17" t="str">
        <f>'Detaljgrupp (Femsiffer)'!C193</f>
        <v>Tillverkning av glasfiber</v>
      </c>
    </row>
    <row r="1188" spans="1:4" x14ac:dyDescent="0.2">
      <c r="A1188" s="11" t="str">
        <f t="shared" si="38"/>
        <v>sni_23190</v>
      </c>
      <c r="B1188" s="11" t="str">
        <f t="shared" si="39"/>
        <v>sni_2319</v>
      </c>
      <c r="C1188" s="17" t="str">
        <f>'Detaljgrupp (Femsiffer)'!B194</f>
        <v>23190</v>
      </c>
      <c r="D1188" s="17" t="str">
        <f>'Detaljgrupp (Femsiffer)'!C194</f>
        <v>Tillverkning av andra glasvaror inklusive tekniska glasvaror</v>
      </c>
    </row>
    <row r="1189" spans="1:4" x14ac:dyDescent="0.2">
      <c r="A1189" s="11" t="str">
        <f t="shared" ref="A1189:A1252" si="40">"sni_"&amp;C1189</f>
        <v>sni_23200</v>
      </c>
      <c r="B1189" s="11" t="str">
        <f t="shared" si="39"/>
        <v>sni_2320</v>
      </c>
      <c r="C1189" s="17" t="str">
        <f>'Detaljgrupp (Femsiffer)'!B195</f>
        <v>23200</v>
      </c>
      <c r="D1189" s="17" t="str">
        <f>'Detaljgrupp (Femsiffer)'!C195</f>
        <v>Tillverkning av eldfasta produkter</v>
      </c>
    </row>
    <row r="1190" spans="1:4" x14ac:dyDescent="0.2">
      <c r="A1190" s="11" t="str">
        <f t="shared" si="40"/>
        <v>sni_23310</v>
      </c>
      <c r="B1190" s="11" t="str">
        <f t="shared" si="39"/>
        <v>sni_2331</v>
      </c>
      <c r="C1190" s="17" t="str">
        <f>'Detaljgrupp (Femsiffer)'!B196</f>
        <v>23310</v>
      </c>
      <c r="D1190" s="17" t="str">
        <f>'Detaljgrupp (Femsiffer)'!C196</f>
        <v>Tillverkning av keramiska golv- och väggplattor</v>
      </c>
    </row>
    <row r="1191" spans="1:4" x14ac:dyDescent="0.2">
      <c r="A1191" s="11" t="str">
        <f t="shared" si="40"/>
        <v>sni_23320</v>
      </c>
      <c r="B1191" s="11" t="str">
        <f t="shared" ref="B1191:B1254" si="41">"sni_"&amp;LEFT(C1191,4)</f>
        <v>sni_2332</v>
      </c>
      <c r="C1191" s="17" t="str">
        <f>'Detaljgrupp (Femsiffer)'!B197</f>
        <v>23320</v>
      </c>
      <c r="D1191" s="17" t="str">
        <f>'Detaljgrupp (Femsiffer)'!C197</f>
        <v>Tillverkning av murtegel, takpannor och andra byggvaror av tegel</v>
      </c>
    </row>
    <row r="1192" spans="1:4" x14ac:dyDescent="0.2">
      <c r="A1192" s="11" t="str">
        <f t="shared" si="40"/>
        <v>sni_23410</v>
      </c>
      <c r="B1192" s="11" t="str">
        <f t="shared" si="41"/>
        <v>sni_2341</v>
      </c>
      <c r="C1192" s="17" t="str">
        <f>'Detaljgrupp (Femsiffer)'!B198</f>
        <v>23410</v>
      </c>
      <c r="D1192" s="17" t="str">
        <f>'Detaljgrupp (Femsiffer)'!C198</f>
        <v>Tillverkning av keramiska hushålls- och prydnadsartiklar</v>
      </c>
    </row>
    <row r="1193" spans="1:4" x14ac:dyDescent="0.2">
      <c r="A1193" s="11" t="str">
        <f t="shared" si="40"/>
        <v>sni_23420</v>
      </c>
      <c r="B1193" s="11" t="str">
        <f t="shared" si="41"/>
        <v>sni_2342</v>
      </c>
      <c r="C1193" s="17" t="str">
        <f>'Detaljgrupp (Femsiffer)'!B199</f>
        <v>23420</v>
      </c>
      <c r="D1193" s="17" t="str">
        <f>'Detaljgrupp (Femsiffer)'!C199</f>
        <v>Tillverkning av keramiska sanitetsartiklar</v>
      </c>
    </row>
    <row r="1194" spans="1:4" x14ac:dyDescent="0.2">
      <c r="A1194" s="11" t="str">
        <f t="shared" si="40"/>
        <v>sni_23430</v>
      </c>
      <c r="B1194" s="11" t="str">
        <f t="shared" si="41"/>
        <v>sni_2343</v>
      </c>
      <c r="C1194" s="17" t="str">
        <f>'Detaljgrupp (Femsiffer)'!B200</f>
        <v>23430</v>
      </c>
      <c r="D1194" s="17" t="str">
        <f>'Detaljgrupp (Femsiffer)'!C200</f>
        <v>Tillverkning av keramiska isolatorer o.d.</v>
      </c>
    </row>
    <row r="1195" spans="1:4" x14ac:dyDescent="0.2">
      <c r="A1195" s="11" t="str">
        <f t="shared" si="40"/>
        <v>sni_23440</v>
      </c>
      <c r="B1195" s="11" t="str">
        <f t="shared" si="41"/>
        <v>sni_2344</v>
      </c>
      <c r="C1195" s="17" t="str">
        <f>'Detaljgrupp (Femsiffer)'!B201</f>
        <v>23440</v>
      </c>
      <c r="D1195" s="17" t="str">
        <f>'Detaljgrupp (Femsiffer)'!C201</f>
        <v>Tillverkning av andra tekniska keramiska produkter</v>
      </c>
    </row>
    <row r="1196" spans="1:4" x14ac:dyDescent="0.2">
      <c r="A1196" s="11" t="str">
        <f t="shared" si="40"/>
        <v>sni_23490</v>
      </c>
      <c r="B1196" s="11" t="str">
        <f t="shared" si="41"/>
        <v>sni_2349</v>
      </c>
      <c r="C1196" s="17" t="str">
        <f>'Detaljgrupp (Femsiffer)'!B202</f>
        <v>23490</v>
      </c>
      <c r="D1196" s="17" t="str">
        <f>'Detaljgrupp (Femsiffer)'!C202</f>
        <v>Tillverkning av andra keramiska produkter</v>
      </c>
    </row>
    <row r="1197" spans="1:4" x14ac:dyDescent="0.2">
      <c r="A1197" s="11" t="str">
        <f t="shared" si="40"/>
        <v>sni_23510</v>
      </c>
      <c r="B1197" s="11" t="str">
        <f t="shared" si="41"/>
        <v>sni_2351</v>
      </c>
      <c r="C1197" s="17" t="str">
        <f>'Detaljgrupp (Femsiffer)'!B203</f>
        <v>23510</v>
      </c>
      <c r="D1197" s="17" t="str">
        <f>'Detaljgrupp (Femsiffer)'!C203</f>
        <v>Tillverkning av cement</v>
      </c>
    </row>
    <row r="1198" spans="1:4" x14ac:dyDescent="0.2">
      <c r="A1198" s="11" t="str">
        <f t="shared" si="40"/>
        <v>sni_23520</v>
      </c>
      <c r="B1198" s="11" t="str">
        <f t="shared" si="41"/>
        <v>sni_2352</v>
      </c>
      <c r="C1198" s="17" t="str">
        <f>'Detaljgrupp (Femsiffer)'!B204</f>
        <v>23520</v>
      </c>
      <c r="D1198" s="17" t="str">
        <f>'Detaljgrupp (Femsiffer)'!C204</f>
        <v>Tillverkning av kalk och gips</v>
      </c>
    </row>
    <row r="1199" spans="1:4" x14ac:dyDescent="0.2">
      <c r="A1199" s="11" t="str">
        <f t="shared" si="40"/>
        <v>sni_23610</v>
      </c>
      <c r="B1199" s="11" t="str">
        <f t="shared" si="41"/>
        <v>sni_2361</v>
      </c>
      <c r="C1199" s="17" t="str">
        <f>'Detaljgrupp (Femsiffer)'!B205</f>
        <v>23610</v>
      </c>
      <c r="D1199" s="17" t="str">
        <f>'Detaljgrupp (Femsiffer)'!C205</f>
        <v>Tillverkning av betongvaror  för byggändamål</v>
      </c>
    </row>
    <row r="1200" spans="1:4" x14ac:dyDescent="0.2">
      <c r="A1200" s="11" t="str">
        <f t="shared" si="40"/>
        <v>sni_23620</v>
      </c>
      <c r="B1200" s="11" t="str">
        <f t="shared" si="41"/>
        <v>sni_2362</v>
      </c>
      <c r="C1200" s="17" t="str">
        <f>'Detaljgrupp (Femsiffer)'!B206</f>
        <v>23620</v>
      </c>
      <c r="D1200" s="17" t="str">
        <f>'Detaljgrupp (Femsiffer)'!C206</f>
        <v>Tillverkning av gipsvaror  för byggändamål</v>
      </c>
    </row>
    <row r="1201" spans="1:4" x14ac:dyDescent="0.2">
      <c r="A1201" s="11" t="str">
        <f t="shared" si="40"/>
        <v>sni_23630</v>
      </c>
      <c r="B1201" s="11" t="str">
        <f t="shared" si="41"/>
        <v>sni_2363</v>
      </c>
      <c r="C1201" s="17" t="str">
        <f>'Detaljgrupp (Femsiffer)'!B207</f>
        <v>23630</v>
      </c>
      <c r="D1201" s="17" t="str">
        <f>'Detaljgrupp (Femsiffer)'!C207</f>
        <v>Tillverkning av fabriksblandad betong</v>
      </c>
    </row>
    <row r="1202" spans="1:4" x14ac:dyDescent="0.2">
      <c r="A1202" s="11" t="str">
        <f t="shared" si="40"/>
        <v>sni_23640</v>
      </c>
      <c r="B1202" s="11" t="str">
        <f t="shared" si="41"/>
        <v>sni_2364</v>
      </c>
      <c r="C1202" s="17" t="str">
        <f>'Detaljgrupp (Femsiffer)'!B208</f>
        <v>23640</v>
      </c>
      <c r="D1202" s="17" t="str">
        <f>'Detaljgrupp (Femsiffer)'!C208</f>
        <v>Tillverkning av murbruk</v>
      </c>
    </row>
    <row r="1203" spans="1:4" x14ac:dyDescent="0.2">
      <c r="A1203" s="11" t="str">
        <f t="shared" si="40"/>
        <v>sni_23650</v>
      </c>
      <c r="B1203" s="11" t="str">
        <f t="shared" si="41"/>
        <v>sni_2365</v>
      </c>
      <c r="C1203" s="17" t="str">
        <f>'Detaljgrupp (Femsiffer)'!B209</f>
        <v>23650</v>
      </c>
      <c r="D1203" s="17" t="str">
        <f>'Detaljgrupp (Femsiffer)'!C209</f>
        <v>Tillverkning av fibercementvaror</v>
      </c>
    </row>
    <row r="1204" spans="1:4" x14ac:dyDescent="0.2">
      <c r="A1204" s="11" t="str">
        <f t="shared" si="40"/>
        <v>sni_23690</v>
      </c>
      <c r="B1204" s="11" t="str">
        <f t="shared" si="41"/>
        <v>sni_2369</v>
      </c>
      <c r="C1204" s="17" t="str">
        <f>'Detaljgrupp (Femsiffer)'!B210</f>
        <v>23690</v>
      </c>
      <c r="D1204" s="17" t="str">
        <f>'Detaljgrupp (Femsiffer)'!C210</f>
        <v>Tillverkning av andra varor av betong, cement och gips</v>
      </c>
    </row>
    <row r="1205" spans="1:4" x14ac:dyDescent="0.2">
      <c r="A1205" s="11" t="str">
        <f t="shared" si="40"/>
        <v>sni_23701</v>
      </c>
      <c r="B1205" s="11" t="str">
        <f t="shared" si="41"/>
        <v>sni_2370</v>
      </c>
      <c r="C1205" s="17" t="str">
        <f>'Detaljgrupp (Femsiffer)'!B211</f>
        <v>23701</v>
      </c>
      <c r="D1205" s="17" t="str">
        <f>'Detaljgrupp (Femsiffer)'!C211</f>
        <v>Huggning, formning och slutlig bearbetning av sten för byggnadsändamål</v>
      </c>
    </row>
    <row r="1206" spans="1:4" x14ac:dyDescent="0.2">
      <c r="A1206" s="11" t="str">
        <f t="shared" si="40"/>
        <v>sni_23709</v>
      </c>
      <c r="B1206" s="11" t="str">
        <f t="shared" si="41"/>
        <v>sni_2370</v>
      </c>
      <c r="C1206" s="17" t="str">
        <f>'Detaljgrupp (Femsiffer)'!B212</f>
        <v>23709</v>
      </c>
      <c r="D1206" s="17" t="str">
        <f>'Detaljgrupp (Femsiffer)'!C212</f>
        <v>Huggning, formning och slutlig bearbetning av sten för prydnadsändamål</v>
      </c>
    </row>
    <row r="1207" spans="1:4" x14ac:dyDescent="0.2">
      <c r="A1207" s="11" t="str">
        <f t="shared" si="40"/>
        <v>sni_23910</v>
      </c>
      <c r="B1207" s="11" t="str">
        <f t="shared" si="41"/>
        <v>sni_2391</v>
      </c>
      <c r="C1207" s="17" t="str">
        <f>'Detaljgrupp (Femsiffer)'!B213</f>
        <v>23910</v>
      </c>
      <c r="D1207" s="17" t="str">
        <f>'Detaljgrupp (Femsiffer)'!C213</f>
        <v>Slipmedelstillverkning</v>
      </c>
    </row>
    <row r="1208" spans="1:4" x14ac:dyDescent="0.2">
      <c r="A1208" s="11" t="str">
        <f t="shared" si="40"/>
        <v>sni_23991</v>
      </c>
      <c r="B1208" s="11" t="str">
        <f t="shared" si="41"/>
        <v>sni_2399</v>
      </c>
      <c r="C1208" s="17" t="str">
        <f>'Detaljgrupp (Femsiffer)'!B214</f>
        <v>23991</v>
      </c>
      <c r="D1208" s="17" t="str">
        <f>'Detaljgrupp (Femsiffer)'!C214</f>
        <v>Tillverkning av varor av sten- och mineralull</v>
      </c>
    </row>
    <row r="1209" spans="1:4" x14ac:dyDescent="0.2">
      <c r="A1209" s="11" t="str">
        <f t="shared" si="40"/>
        <v>sni_23999</v>
      </c>
      <c r="B1209" s="11" t="str">
        <f t="shared" si="41"/>
        <v>sni_2399</v>
      </c>
      <c r="C1209" s="17" t="str">
        <f>'Detaljgrupp (Femsiffer)'!B215</f>
        <v>23999</v>
      </c>
      <c r="D1209" s="17" t="str">
        <f>'Detaljgrupp (Femsiffer)'!C215</f>
        <v>Diverse övrig tillverkning av icke-metalliska mineraliska produkter</v>
      </c>
    </row>
    <row r="1210" spans="1:4" x14ac:dyDescent="0.2">
      <c r="A1210" s="11" t="str">
        <f t="shared" si="40"/>
        <v>sni_24100</v>
      </c>
      <c r="B1210" s="11" t="str">
        <f t="shared" si="41"/>
        <v>sni_2410</v>
      </c>
      <c r="C1210" s="17" t="str">
        <f>'Detaljgrupp (Femsiffer)'!B216</f>
        <v>24100</v>
      </c>
      <c r="D1210" s="17" t="str">
        <f>'Detaljgrupp (Femsiffer)'!C216</f>
        <v>Framställning av järn och stål samt ferrolegeringar</v>
      </c>
    </row>
    <row r="1211" spans="1:4" x14ac:dyDescent="0.2">
      <c r="A1211" s="11" t="str">
        <f t="shared" si="40"/>
        <v>sni_24200</v>
      </c>
      <c r="B1211" s="11" t="str">
        <f t="shared" si="41"/>
        <v>sni_2420</v>
      </c>
      <c r="C1211" s="17" t="str">
        <f>'Detaljgrupp (Femsiffer)'!B217</f>
        <v>24200</v>
      </c>
      <c r="D1211" s="17" t="str">
        <f>'Detaljgrupp (Femsiffer)'!C217</f>
        <v>Tillverkning av rör, ledningar, ihåliga profiler och tillbehör av stål</v>
      </c>
    </row>
    <row r="1212" spans="1:4" x14ac:dyDescent="0.2">
      <c r="A1212" s="11" t="str">
        <f t="shared" si="40"/>
        <v>sni_24310</v>
      </c>
      <c r="B1212" s="11" t="str">
        <f t="shared" si="41"/>
        <v>sni_2431</v>
      </c>
      <c r="C1212" s="17" t="str">
        <f>'Detaljgrupp (Femsiffer)'!B218</f>
        <v>24310</v>
      </c>
      <c r="D1212" s="17" t="str">
        <f>'Detaljgrupp (Femsiffer)'!C218</f>
        <v>Tillverkning av kalldragen stålstång</v>
      </c>
    </row>
    <row r="1213" spans="1:4" x14ac:dyDescent="0.2">
      <c r="A1213" s="11" t="str">
        <f t="shared" si="40"/>
        <v>sni_24320</v>
      </c>
      <c r="B1213" s="11" t="str">
        <f t="shared" si="41"/>
        <v>sni_2432</v>
      </c>
      <c r="C1213" s="17" t="str">
        <f>'Detaljgrupp (Femsiffer)'!B219</f>
        <v>24320</v>
      </c>
      <c r="D1213" s="17" t="str">
        <f>'Detaljgrupp (Femsiffer)'!C219</f>
        <v>Tillverkning av kallvalsade stålband</v>
      </c>
    </row>
    <row r="1214" spans="1:4" x14ac:dyDescent="0.2">
      <c r="A1214" s="11" t="str">
        <f t="shared" si="40"/>
        <v>sni_24330</v>
      </c>
      <c r="B1214" s="11" t="str">
        <f t="shared" si="41"/>
        <v>sni_2433</v>
      </c>
      <c r="C1214" s="17" t="str">
        <f>'Detaljgrupp (Femsiffer)'!B220</f>
        <v>24330</v>
      </c>
      <c r="D1214" s="17" t="str">
        <f>'Detaljgrupp (Femsiffer)'!C220</f>
        <v>Tillverkning av andra kallformade produkter av stål</v>
      </c>
    </row>
    <row r="1215" spans="1:4" x14ac:dyDescent="0.2">
      <c r="A1215" s="11" t="str">
        <f t="shared" si="40"/>
        <v>sni_24340</v>
      </c>
      <c r="B1215" s="11" t="str">
        <f t="shared" si="41"/>
        <v>sni_2434</v>
      </c>
      <c r="C1215" s="17" t="str">
        <f>'Detaljgrupp (Femsiffer)'!B221</f>
        <v>24340</v>
      </c>
      <c r="D1215" s="17" t="str">
        <f>'Detaljgrupp (Femsiffer)'!C221</f>
        <v>Tillverkning av kalldragen ståltråd</v>
      </c>
    </row>
    <row r="1216" spans="1:4" x14ac:dyDescent="0.2">
      <c r="A1216" s="11" t="str">
        <f t="shared" si="40"/>
        <v>sni_24410</v>
      </c>
      <c r="B1216" s="11" t="str">
        <f t="shared" si="41"/>
        <v>sni_2441</v>
      </c>
      <c r="C1216" s="17" t="str">
        <f>'Detaljgrupp (Femsiffer)'!B222</f>
        <v>24410</v>
      </c>
      <c r="D1216" s="17" t="str">
        <f>'Detaljgrupp (Femsiffer)'!C222</f>
        <v>Framställning av ädla metaller</v>
      </c>
    </row>
    <row r="1217" spans="1:4" x14ac:dyDescent="0.2">
      <c r="A1217" s="11" t="str">
        <f t="shared" si="40"/>
        <v>sni_24420</v>
      </c>
      <c r="B1217" s="11" t="str">
        <f t="shared" si="41"/>
        <v>sni_2442</v>
      </c>
      <c r="C1217" s="17" t="str">
        <f>'Detaljgrupp (Femsiffer)'!B223</f>
        <v>24420</v>
      </c>
      <c r="D1217" s="17" t="str">
        <f>'Detaljgrupp (Femsiffer)'!C223</f>
        <v>Framställning av aluminium</v>
      </c>
    </row>
    <row r="1218" spans="1:4" x14ac:dyDescent="0.2">
      <c r="A1218" s="11" t="str">
        <f t="shared" si="40"/>
        <v>sni_24430</v>
      </c>
      <c r="B1218" s="11" t="str">
        <f t="shared" si="41"/>
        <v>sni_2443</v>
      </c>
      <c r="C1218" s="17" t="str">
        <f>'Detaljgrupp (Femsiffer)'!B224</f>
        <v>24430</v>
      </c>
      <c r="D1218" s="17" t="str">
        <f>'Detaljgrupp (Femsiffer)'!C224</f>
        <v>Framställning av bly, zink och tenn</v>
      </c>
    </row>
    <row r="1219" spans="1:4" x14ac:dyDescent="0.2">
      <c r="A1219" s="11" t="str">
        <f t="shared" si="40"/>
        <v>sni_24440</v>
      </c>
      <c r="B1219" s="11" t="str">
        <f t="shared" si="41"/>
        <v>sni_2444</v>
      </c>
      <c r="C1219" s="17" t="str">
        <f>'Detaljgrupp (Femsiffer)'!B225</f>
        <v>24440</v>
      </c>
      <c r="D1219" s="17" t="str">
        <f>'Detaljgrupp (Femsiffer)'!C225</f>
        <v>Framställning av koppar</v>
      </c>
    </row>
    <row r="1220" spans="1:4" x14ac:dyDescent="0.2">
      <c r="A1220" s="11" t="str">
        <f t="shared" si="40"/>
        <v>sni_24450</v>
      </c>
      <c r="B1220" s="11" t="str">
        <f t="shared" si="41"/>
        <v>sni_2445</v>
      </c>
      <c r="C1220" s="17" t="str">
        <f>'Detaljgrupp (Femsiffer)'!B226</f>
        <v>24450</v>
      </c>
      <c r="D1220" s="17" t="str">
        <f>'Detaljgrupp (Femsiffer)'!C226</f>
        <v>Framställning av andra metaller</v>
      </c>
    </row>
    <row r="1221" spans="1:4" x14ac:dyDescent="0.2">
      <c r="A1221" s="11" t="str">
        <f t="shared" si="40"/>
        <v>sni_24460</v>
      </c>
      <c r="B1221" s="11" t="str">
        <f t="shared" si="41"/>
        <v>sni_2446</v>
      </c>
      <c r="C1221" s="17" t="str">
        <f>'Detaljgrupp (Femsiffer)'!B227</f>
        <v>24460</v>
      </c>
      <c r="D1221" s="17" t="str">
        <f>'Detaljgrupp (Femsiffer)'!C227</f>
        <v>Tillverkning av kärnbränsle</v>
      </c>
    </row>
    <row r="1222" spans="1:4" x14ac:dyDescent="0.2">
      <c r="A1222" s="11" t="str">
        <f t="shared" si="40"/>
        <v>sni_24510</v>
      </c>
      <c r="B1222" s="11" t="str">
        <f t="shared" si="41"/>
        <v>sni_2451</v>
      </c>
      <c r="C1222" s="17" t="str">
        <f>'Detaljgrupp (Femsiffer)'!B228</f>
        <v>24510</v>
      </c>
      <c r="D1222" s="17" t="str">
        <f>'Detaljgrupp (Femsiffer)'!C228</f>
        <v>Gjutning av järn</v>
      </c>
    </row>
    <row r="1223" spans="1:4" x14ac:dyDescent="0.2">
      <c r="A1223" s="11" t="str">
        <f t="shared" si="40"/>
        <v>sni_24520</v>
      </c>
      <c r="B1223" s="11" t="str">
        <f t="shared" si="41"/>
        <v>sni_2452</v>
      </c>
      <c r="C1223" s="17" t="str">
        <f>'Detaljgrupp (Femsiffer)'!B229</f>
        <v>24520</v>
      </c>
      <c r="D1223" s="17" t="str">
        <f>'Detaljgrupp (Femsiffer)'!C229</f>
        <v>Gjutning av stål</v>
      </c>
    </row>
    <row r="1224" spans="1:4" x14ac:dyDescent="0.2">
      <c r="A1224" s="11" t="str">
        <f t="shared" si="40"/>
        <v>sni_24530</v>
      </c>
      <c r="B1224" s="11" t="str">
        <f t="shared" si="41"/>
        <v>sni_2453</v>
      </c>
      <c r="C1224" s="17" t="str">
        <f>'Detaljgrupp (Femsiffer)'!B230</f>
        <v>24530</v>
      </c>
      <c r="D1224" s="17" t="str">
        <f>'Detaljgrupp (Femsiffer)'!C230</f>
        <v>Gjutning av lättmetall</v>
      </c>
    </row>
    <row r="1225" spans="1:4" x14ac:dyDescent="0.2">
      <c r="A1225" s="11" t="str">
        <f t="shared" si="40"/>
        <v>sni_24540</v>
      </c>
      <c r="B1225" s="11" t="str">
        <f t="shared" si="41"/>
        <v>sni_2454</v>
      </c>
      <c r="C1225" s="17" t="str">
        <f>'Detaljgrupp (Femsiffer)'!B231</f>
        <v>24540</v>
      </c>
      <c r="D1225" s="17" t="str">
        <f>'Detaljgrupp (Femsiffer)'!C231</f>
        <v>Gjutning av andra metaller</v>
      </c>
    </row>
    <row r="1226" spans="1:4" x14ac:dyDescent="0.2">
      <c r="A1226" s="11" t="str">
        <f t="shared" si="40"/>
        <v>sni_25110</v>
      </c>
      <c r="B1226" s="11" t="str">
        <f t="shared" si="41"/>
        <v>sni_2511</v>
      </c>
      <c r="C1226" s="17" t="str">
        <f>'Detaljgrupp (Femsiffer)'!B232</f>
        <v>25110</v>
      </c>
      <c r="D1226" s="17" t="str">
        <f>'Detaljgrupp (Femsiffer)'!C232</f>
        <v>Tillverkning av metallstommar och delar därav</v>
      </c>
    </row>
    <row r="1227" spans="1:4" x14ac:dyDescent="0.2">
      <c r="A1227" s="11" t="str">
        <f t="shared" si="40"/>
        <v>sni_25120</v>
      </c>
      <c r="B1227" s="11" t="str">
        <f t="shared" si="41"/>
        <v>sni_2512</v>
      </c>
      <c r="C1227" s="17" t="str">
        <f>'Detaljgrupp (Femsiffer)'!B233</f>
        <v>25120</v>
      </c>
      <c r="D1227" s="17" t="str">
        <f>'Detaljgrupp (Femsiffer)'!C233</f>
        <v>Tillverkning av dörrar och fönster av metall</v>
      </c>
    </row>
    <row r="1228" spans="1:4" x14ac:dyDescent="0.2">
      <c r="A1228" s="11" t="str">
        <f t="shared" si="40"/>
        <v>sni_25210</v>
      </c>
      <c r="B1228" s="11" t="str">
        <f t="shared" si="41"/>
        <v>sni_2521</v>
      </c>
      <c r="C1228" s="17" t="str">
        <f>'Detaljgrupp (Femsiffer)'!B234</f>
        <v>25210</v>
      </c>
      <c r="D1228" s="17" t="str">
        <f>'Detaljgrupp (Femsiffer)'!C234</f>
        <v>Tillverkning av radiatorer och pannor för centraluppvärmning</v>
      </c>
    </row>
    <row r="1229" spans="1:4" x14ac:dyDescent="0.2">
      <c r="A1229" s="11" t="str">
        <f t="shared" si="40"/>
        <v>sni_25290</v>
      </c>
      <c r="B1229" s="11" t="str">
        <f t="shared" si="41"/>
        <v>sni_2529</v>
      </c>
      <c r="C1229" s="17" t="str">
        <f>'Detaljgrupp (Femsiffer)'!B235</f>
        <v>25290</v>
      </c>
      <c r="D1229" s="17" t="str">
        <f>'Detaljgrupp (Femsiffer)'!C235</f>
        <v>Tillverkning av andra cisterner, tankar, kar och andra behållare av metall</v>
      </c>
    </row>
    <row r="1230" spans="1:4" x14ac:dyDescent="0.2">
      <c r="A1230" s="11" t="str">
        <f t="shared" si="40"/>
        <v>sni_25300</v>
      </c>
      <c r="B1230" s="11" t="str">
        <f t="shared" si="41"/>
        <v>sni_2530</v>
      </c>
      <c r="C1230" s="17" t="str">
        <f>'Detaljgrupp (Femsiffer)'!B236</f>
        <v>25300</v>
      </c>
      <c r="D1230" s="17" t="str">
        <f>'Detaljgrupp (Femsiffer)'!C236</f>
        <v>Tillverkning av ånggeneratorer utom varmvattenpannor för centraluppvärmning</v>
      </c>
    </row>
    <row r="1231" spans="1:4" x14ac:dyDescent="0.2">
      <c r="A1231" s="11" t="str">
        <f t="shared" si="40"/>
        <v>sni_25400</v>
      </c>
      <c r="B1231" s="11" t="str">
        <f t="shared" si="41"/>
        <v>sni_2540</v>
      </c>
      <c r="C1231" s="17" t="str">
        <f>'Detaljgrupp (Femsiffer)'!B237</f>
        <v>25400</v>
      </c>
      <c r="D1231" s="17" t="str">
        <f>'Detaljgrupp (Femsiffer)'!C237</f>
        <v>Tillverkning av vapen och ammunition</v>
      </c>
    </row>
    <row r="1232" spans="1:4" x14ac:dyDescent="0.2">
      <c r="A1232" s="11" t="str">
        <f t="shared" si="40"/>
        <v>sni_25500</v>
      </c>
      <c r="B1232" s="11" t="str">
        <f t="shared" si="41"/>
        <v>sni_2550</v>
      </c>
      <c r="C1232" s="17" t="str">
        <f>'Detaljgrupp (Femsiffer)'!B238</f>
        <v>25500</v>
      </c>
      <c r="D1232" s="17" t="str">
        <f>'Detaljgrupp (Femsiffer)'!C238</f>
        <v>Smidning, pressning, prägling och valsning av metall; pulvermetallurgi</v>
      </c>
    </row>
    <row r="1233" spans="1:4" x14ac:dyDescent="0.2">
      <c r="A1233" s="11" t="str">
        <f t="shared" si="40"/>
        <v>sni_25610</v>
      </c>
      <c r="B1233" s="11" t="str">
        <f t="shared" si="41"/>
        <v>sni_2561</v>
      </c>
      <c r="C1233" s="17" t="str">
        <f>'Detaljgrupp (Femsiffer)'!B239</f>
        <v>25610</v>
      </c>
      <c r="D1233" s="17" t="str">
        <f>'Detaljgrupp (Femsiffer)'!C239</f>
        <v>Beläggning och överdragning av metall</v>
      </c>
    </row>
    <row r="1234" spans="1:4" x14ac:dyDescent="0.2">
      <c r="A1234" s="11" t="str">
        <f t="shared" si="40"/>
        <v>sni_25620</v>
      </c>
      <c r="B1234" s="11" t="str">
        <f t="shared" si="41"/>
        <v>sni_2562</v>
      </c>
      <c r="C1234" s="17" t="str">
        <f>'Detaljgrupp (Femsiffer)'!B240</f>
        <v>25620</v>
      </c>
      <c r="D1234" s="17" t="str">
        <f>'Detaljgrupp (Femsiffer)'!C240</f>
        <v>Metallegoarbeten</v>
      </c>
    </row>
    <row r="1235" spans="1:4" x14ac:dyDescent="0.2">
      <c r="A1235" s="11" t="str">
        <f t="shared" si="40"/>
        <v>sni_25710</v>
      </c>
      <c r="B1235" s="11" t="str">
        <f t="shared" si="41"/>
        <v>sni_2571</v>
      </c>
      <c r="C1235" s="17" t="str">
        <f>'Detaljgrupp (Femsiffer)'!B241</f>
        <v>25710</v>
      </c>
      <c r="D1235" s="17" t="str">
        <f>'Detaljgrupp (Femsiffer)'!C241</f>
        <v>Tillverkning av bestick</v>
      </c>
    </row>
    <row r="1236" spans="1:4" x14ac:dyDescent="0.2">
      <c r="A1236" s="11" t="str">
        <f t="shared" si="40"/>
        <v>sni_25720</v>
      </c>
      <c r="B1236" s="11" t="str">
        <f t="shared" si="41"/>
        <v>sni_2572</v>
      </c>
      <c r="C1236" s="17" t="str">
        <f>'Detaljgrupp (Femsiffer)'!B242</f>
        <v>25720</v>
      </c>
      <c r="D1236" s="17" t="str">
        <f>'Detaljgrupp (Femsiffer)'!C242</f>
        <v>Tillverkning av lås och gångjärn</v>
      </c>
    </row>
    <row r="1237" spans="1:4" x14ac:dyDescent="0.2">
      <c r="A1237" s="11" t="str">
        <f t="shared" si="40"/>
        <v>sni_25730</v>
      </c>
      <c r="B1237" s="11" t="str">
        <f t="shared" si="41"/>
        <v>sni_2573</v>
      </c>
      <c r="C1237" s="17" t="str">
        <f>'Detaljgrupp (Femsiffer)'!B243</f>
        <v>25730</v>
      </c>
      <c r="D1237" s="17" t="str">
        <f>'Detaljgrupp (Femsiffer)'!C243</f>
        <v>Tillverkning av verktyg och redskap</v>
      </c>
    </row>
    <row r="1238" spans="1:4" x14ac:dyDescent="0.2">
      <c r="A1238" s="11" t="str">
        <f t="shared" si="40"/>
        <v>sni_25910</v>
      </c>
      <c r="B1238" s="11" t="str">
        <f t="shared" si="41"/>
        <v>sni_2591</v>
      </c>
      <c r="C1238" s="17" t="str">
        <f>'Detaljgrupp (Femsiffer)'!B244</f>
        <v>25910</v>
      </c>
      <c r="D1238" s="17" t="str">
        <f>'Detaljgrupp (Femsiffer)'!C244</f>
        <v>Tillverkning av stålfat o.d. behållare</v>
      </c>
    </row>
    <row r="1239" spans="1:4" x14ac:dyDescent="0.2">
      <c r="A1239" s="11" t="str">
        <f t="shared" si="40"/>
        <v>sni_25920</v>
      </c>
      <c r="B1239" s="11" t="str">
        <f t="shared" si="41"/>
        <v>sni_2592</v>
      </c>
      <c r="C1239" s="17" t="str">
        <f>'Detaljgrupp (Femsiffer)'!B245</f>
        <v>25920</v>
      </c>
      <c r="D1239" s="17" t="str">
        <f>'Detaljgrupp (Femsiffer)'!C245</f>
        <v>Tillverkning av lättmetallförpackningar</v>
      </c>
    </row>
    <row r="1240" spans="1:4" x14ac:dyDescent="0.2">
      <c r="A1240" s="11" t="str">
        <f t="shared" si="40"/>
        <v>sni_25930</v>
      </c>
      <c r="B1240" s="11" t="str">
        <f t="shared" si="41"/>
        <v>sni_2593</v>
      </c>
      <c r="C1240" s="17" t="str">
        <f>'Detaljgrupp (Femsiffer)'!B246</f>
        <v>25930</v>
      </c>
      <c r="D1240" s="17" t="str">
        <f>'Detaljgrupp (Femsiffer)'!C246</f>
        <v>Tillverkning av metalltrådvaror, kedjor och fjädrar</v>
      </c>
    </row>
    <row r="1241" spans="1:4" x14ac:dyDescent="0.2">
      <c r="A1241" s="11" t="str">
        <f t="shared" si="40"/>
        <v>sni_25940</v>
      </c>
      <c r="B1241" s="11" t="str">
        <f t="shared" si="41"/>
        <v>sni_2594</v>
      </c>
      <c r="C1241" s="17" t="str">
        <f>'Detaljgrupp (Femsiffer)'!B247</f>
        <v>25940</v>
      </c>
      <c r="D1241" s="17" t="str">
        <f>'Detaljgrupp (Femsiffer)'!C247</f>
        <v>Tillverkning av nitar och skruvar</v>
      </c>
    </row>
    <row r="1242" spans="1:4" x14ac:dyDescent="0.2">
      <c r="A1242" s="11" t="str">
        <f t="shared" si="40"/>
        <v>sni_25991</v>
      </c>
      <c r="B1242" s="11" t="str">
        <f t="shared" si="41"/>
        <v>sni_2599</v>
      </c>
      <c r="C1242" s="17" t="str">
        <f>'Detaljgrupp (Femsiffer)'!B248</f>
        <v>25991</v>
      </c>
      <c r="D1242" s="17" t="str">
        <f>'Detaljgrupp (Femsiffer)'!C248</f>
        <v>Tillverkning av diskbänkar, sanitetsgods m. m. av metall för byggändamål</v>
      </c>
    </row>
    <row r="1243" spans="1:4" x14ac:dyDescent="0.2">
      <c r="A1243" s="11" t="str">
        <f t="shared" si="40"/>
        <v>sni_25999</v>
      </c>
      <c r="B1243" s="11" t="str">
        <f t="shared" si="41"/>
        <v>sni_2599</v>
      </c>
      <c r="C1243" s="17" t="str">
        <f>'Detaljgrupp (Femsiffer)'!B249</f>
        <v>25999</v>
      </c>
      <c r="D1243" s="17" t="str">
        <f>'Detaljgrupp (Femsiffer)'!C249</f>
        <v>Diverse övrig metallvarutillverkning</v>
      </c>
    </row>
    <row r="1244" spans="1:4" x14ac:dyDescent="0.2">
      <c r="A1244" s="11" t="str">
        <f t="shared" si="40"/>
        <v>sni_26110</v>
      </c>
      <c r="B1244" s="11" t="str">
        <f t="shared" si="41"/>
        <v>sni_2611</v>
      </c>
      <c r="C1244" s="17" t="str">
        <f>'Detaljgrupp (Femsiffer)'!B250</f>
        <v>26110</v>
      </c>
      <c r="D1244" s="17" t="str">
        <f>'Detaljgrupp (Femsiffer)'!C250</f>
        <v>Tillverkning av elektroniska komponenter</v>
      </c>
    </row>
    <row r="1245" spans="1:4" x14ac:dyDescent="0.2">
      <c r="A1245" s="11" t="str">
        <f t="shared" si="40"/>
        <v>sni_26120</v>
      </c>
      <c r="B1245" s="11" t="str">
        <f t="shared" si="41"/>
        <v>sni_2612</v>
      </c>
      <c r="C1245" s="17" t="str">
        <f>'Detaljgrupp (Femsiffer)'!B251</f>
        <v>26120</v>
      </c>
      <c r="D1245" s="17" t="str">
        <f>'Detaljgrupp (Femsiffer)'!C251</f>
        <v>Tillverkning av kretskort</v>
      </c>
    </row>
    <row r="1246" spans="1:4" x14ac:dyDescent="0.2">
      <c r="A1246" s="11" t="str">
        <f t="shared" si="40"/>
        <v>sni_26200</v>
      </c>
      <c r="B1246" s="11" t="str">
        <f t="shared" si="41"/>
        <v>sni_2620</v>
      </c>
      <c r="C1246" s="17" t="str">
        <f>'Detaljgrupp (Femsiffer)'!B252</f>
        <v>26200</v>
      </c>
      <c r="D1246" s="17" t="str">
        <f>'Detaljgrupp (Femsiffer)'!C252</f>
        <v>Tillverkning av datorer och kringutrustning</v>
      </c>
    </row>
    <row r="1247" spans="1:4" x14ac:dyDescent="0.2">
      <c r="A1247" s="11" t="str">
        <f t="shared" si="40"/>
        <v>sni_26300</v>
      </c>
      <c r="B1247" s="11" t="str">
        <f t="shared" si="41"/>
        <v>sni_2630</v>
      </c>
      <c r="C1247" s="17" t="str">
        <f>'Detaljgrupp (Femsiffer)'!B253</f>
        <v>26300</v>
      </c>
      <c r="D1247" s="17" t="str">
        <f>'Detaljgrupp (Femsiffer)'!C253</f>
        <v>Tillverkning av kommunikationsutrustning</v>
      </c>
    </row>
    <row r="1248" spans="1:4" x14ac:dyDescent="0.2">
      <c r="A1248" s="11" t="str">
        <f t="shared" si="40"/>
        <v>sni_26400</v>
      </c>
      <c r="B1248" s="11" t="str">
        <f t="shared" si="41"/>
        <v>sni_2640</v>
      </c>
      <c r="C1248" s="17" t="str">
        <f>'Detaljgrupp (Femsiffer)'!B254</f>
        <v>26400</v>
      </c>
      <c r="D1248" s="17" t="str">
        <f>'Detaljgrupp (Femsiffer)'!C254</f>
        <v>Tillverkning av hemelektronik</v>
      </c>
    </row>
    <row r="1249" spans="1:4" x14ac:dyDescent="0.2">
      <c r="A1249" s="11" t="str">
        <f t="shared" si="40"/>
        <v>sni_26510</v>
      </c>
      <c r="B1249" s="11" t="str">
        <f t="shared" si="41"/>
        <v>sni_2651</v>
      </c>
      <c r="C1249" s="17" t="str">
        <f>'Detaljgrupp (Femsiffer)'!B255</f>
        <v>26510</v>
      </c>
      <c r="D1249" s="17" t="str">
        <f>'Detaljgrupp (Femsiffer)'!C255</f>
        <v>Tillverkning av instrument och apparater för mätning, provning och navigering</v>
      </c>
    </row>
    <row r="1250" spans="1:4" x14ac:dyDescent="0.2">
      <c r="A1250" s="11" t="str">
        <f t="shared" si="40"/>
        <v>sni_26520</v>
      </c>
      <c r="B1250" s="11" t="str">
        <f t="shared" si="41"/>
        <v>sni_2652</v>
      </c>
      <c r="C1250" s="17" t="str">
        <f>'Detaljgrupp (Femsiffer)'!B256</f>
        <v>26520</v>
      </c>
      <c r="D1250" s="17" t="str">
        <f>'Detaljgrupp (Femsiffer)'!C256</f>
        <v>Urtillverkning</v>
      </c>
    </row>
    <row r="1251" spans="1:4" x14ac:dyDescent="0.2">
      <c r="A1251" s="11" t="str">
        <f t="shared" si="40"/>
        <v>sni_26600</v>
      </c>
      <c r="B1251" s="11" t="str">
        <f t="shared" si="41"/>
        <v>sni_2660</v>
      </c>
      <c r="C1251" s="17" t="str">
        <f>'Detaljgrupp (Femsiffer)'!B257</f>
        <v>26600</v>
      </c>
      <c r="D1251" s="17" t="str">
        <f>'Detaljgrupp (Femsiffer)'!C257</f>
        <v>Tillverkning av strålningsutrustning samt elektromedicinsk och elektroterapeutisk utrustning</v>
      </c>
    </row>
    <row r="1252" spans="1:4" x14ac:dyDescent="0.2">
      <c r="A1252" s="11" t="str">
        <f t="shared" si="40"/>
        <v>sni_26700</v>
      </c>
      <c r="B1252" s="11" t="str">
        <f t="shared" si="41"/>
        <v>sni_2670</v>
      </c>
      <c r="C1252" s="17" t="str">
        <f>'Detaljgrupp (Femsiffer)'!B258</f>
        <v>26700</v>
      </c>
      <c r="D1252" s="17" t="str">
        <f>'Detaljgrupp (Femsiffer)'!C258</f>
        <v>Tillverkning av optiska instrument och fotoutrustning</v>
      </c>
    </row>
    <row r="1253" spans="1:4" x14ac:dyDescent="0.2">
      <c r="A1253" s="11" t="str">
        <f t="shared" ref="A1253:A1316" si="42">"sni_"&amp;C1253</f>
        <v>sni_26800</v>
      </c>
      <c r="B1253" s="11" t="str">
        <f t="shared" si="41"/>
        <v>sni_2680</v>
      </c>
      <c r="C1253" s="17" t="str">
        <f>'Detaljgrupp (Femsiffer)'!B259</f>
        <v>26800</v>
      </c>
      <c r="D1253" s="17" t="str">
        <f>'Detaljgrupp (Femsiffer)'!C259</f>
        <v>Tillverkning av magnetiska och optiska medier</v>
      </c>
    </row>
    <row r="1254" spans="1:4" x14ac:dyDescent="0.2">
      <c r="A1254" s="11" t="str">
        <f t="shared" si="42"/>
        <v>sni_27110</v>
      </c>
      <c r="B1254" s="11" t="str">
        <f t="shared" si="41"/>
        <v>sni_2711</v>
      </c>
      <c r="C1254" s="17" t="str">
        <f>'Detaljgrupp (Femsiffer)'!B260</f>
        <v>27110</v>
      </c>
      <c r="D1254" s="17" t="str">
        <f>'Detaljgrupp (Femsiffer)'!C260</f>
        <v>Tillverkning av elmotorer, generatorer och transformatorer</v>
      </c>
    </row>
    <row r="1255" spans="1:4" x14ac:dyDescent="0.2">
      <c r="A1255" s="11" t="str">
        <f t="shared" si="42"/>
        <v>sni_27120</v>
      </c>
      <c r="B1255" s="11" t="str">
        <f t="shared" ref="B1255:B1318" si="43">"sni_"&amp;LEFT(C1255,4)</f>
        <v>sni_2712</v>
      </c>
      <c r="C1255" s="17" t="str">
        <f>'Detaljgrupp (Femsiffer)'!B261</f>
        <v>27120</v>
      </c>
      <c r="D1255" s="17" t="str">
        <f>'Detaljgrupp (Femsiffer)'!C261</f>
        <v>Tillverkning av eldistributions- och elkontrollapparater</v>
      </c>
    </row>
    <row r="1256" spans="1:4" x14ac:dyDescent="0.2">
      <c r="A1256" s="11" t="str">
        <f t="shared" si="42"/>
        <v>sni_27200</v>
      </c>
      <c r="B1256" s="11" t="str">
        <f t="shared" si="43"/>
        <v>sni_2720</v>
      </c>
      <c r="C1256" s="17" t="str">
        <f>'Detaljgrupp (Femsiffer)'!B262</f>
        <v>27200</v>
      </c>
      <c r="D1256" s="17" t="str">
        <f>'Detaljgrupp (Femsiffer)'!C262</f>
        <v>Batteri- och ackumulatortillverkning</v>
      </c>
    </row>
    <row r="1257" spans="1:4" x14ac:dyDescent="0.2">
      <c r="A1257" s="11" t="str">
        <f t="shared" si="42"/>
        <v>sni_27310</v>
      </c>
      <c r="B1257" s="11" t="str">
        <f t="shared" si="43"/>
        <v>sni_2731</v>
      </c>
      <c r="C1257" s="17" t="str">
        <f>'Detaljgrupp (Femsiffer)'!B263</f>
        <v>27310</v>
      </c>
      <c r="D1257" s="17" t="str">
        <f>'Detaljgrupp (Femsiffer)'!C263</f>
        <v>Tillverkning av optiska fiberkablar</v>
      </c>
    </row>
    <row r="1258" spans="1:4" x14ac:dyDescent="0.2">
      <c r="A1258" s="11" t="str">
        <f t="shared" si="42"/>
        <v>sni_27320</v>
      </c>
      <c r="B1258" s="11" t="str">
        <f t="shared" si="43"/>
        <v>sni_2732</v>
      </c>
      <c r="C1258" s="17" t="str">
        <f>'Detaljgrupp (Femsiffer)'!B264</f>
        <v>27320</v>
      </c>
      <c r="D1258" s="17" t="str">
        <f>'Detaljgrupp (Femsiffer)'!C264</f>
        <v>Tillverkning av andra elektroniska och elektriska ledningar och kablar</v>
      </c>
    </row>
    <row r="1259" spans="1:4" x14ac:dyDescent="0.2">
      <c r="A1259" s="11" t="str">
        <f t="shared" si="42"/>
        <v>sni_27330</v>
      </c>
      <c r="B1259" s="11" t="str">
        <f t="shared" si="43"/>
        <v>sni_2733</v>
      </c>
      <c r="C1259" s="17" t="str">
        <f>'Detaljgrupp (Femsiffer)'!B265</f>
        <v>27330</v>
      </c>
      <c r="D1259" s="17" t="str">
        <f>'Detaljgrupp (Femsiffer)'!C265</f>
        <v>Tillverkning av kabeltillbehör</v>
      </c>
    </row>
    <row r="1260" spans="1:4" x14ac:dyDescent="0.2">
      <c r="A1260" s="11" t="str">
        <f t="shared" si="42"/>
        <v>sni_27400</v>
      </c>
      <c r="B1260" s="11" t="str">
        <f t="shared" si="43"/>
        <v>sni_2740</v>
      </c>
      <c r="C1260" s="17" t="str">
        <f>'Detaljgrupp (Femsiffer)'!B266</f>
        <v>27400</v>
      </c>
      <c r="D1260" s="17" t="str">
        <f>'Detaljgrupp (Femsiffer)'!C266</f>
        <v>Tillverkning av belysningsarmatur</v>
      </c>
    </row>
    <row r="1261" spans="1:4" x14ac:dyDescent="0.2">
      <c r="A1261" s="11" t="str">
        <f t="shared" si="42"/>
        <v>sni_27510</v>
      </c>
      <c r="B1261" s="11" t="str">
        <f t="shared" si="43"/>
        <v>sni_2751</v>
      </c>
      <c r="C1261" s="17" t="str">
        <f>'Detaljgrupp (Femsiffer)'!B267</f>
        <v>27510</v>
      </c>
      <c r="D1261" s="17" t="str">
        <f>'Detaljgrupp (Femsiffer)'!C267</f>
        <v>Tillverkning av elektriska hushållsmaskiner och hushållsapparater</v>
      </c>
    </row>
    <row r="1262" spans="1:4" x14ac:dyDescent="0.2">
      <c r="A1262" s="11" t="str">
        <f t="shared" si="42"/>
        <v>sni_27520</v>
      </c>
      <c r="B1262" s="11" t="str">
        <f t="shared" si="43"/>
        <v>sni_2752</v>
      </c>
      <c r="C1262" s="17" t="str">
        <f>'Detaljgrupp (Femsiffer)'!B268</f>
        <v>27520</v>
      </c>
      <c r="D1262" s="17" t="str">
        <f>'Detaljgrupp (Femsiffer)'!C268</f>
        <v>Tillverkning av icke-elektriska hushållsmaskiner och hushållsapparater</v>
      </c>
    </row>
    <row r="1263" spans="1:4" x14ac:dyDescent="0.2">
      <c r="A1263" s="11" t="str">
        <f t="shared" si="42"/>
        <v>sni_27900</v>
      </c>
      <c r="B1263" s="11" t="str">
        <f t="shared" si="43"/>
        <v>sni_2790</v>
      </c>
      <c r="C1263" s="17" t="str">
        <f>'Detaljgrupp (Femsiffer)'!B269</f>
        <v>27900</v>
      </c>
      <c r="D1263" s="17" t="str">
        <f>'Detaljgrupp (Femsiffer)'!C269</f>
        <v>Tillverkning av annan elapparatur</v>
      </c>
    </row>
    <row r="1264" spans="1:4" x14ac:dyDescent="0.2">
      <c r="A1264" s="11" t="str">
        <f t="shared" si="42"/>
        <v>sni_28110</v>
      </c>
      <c r="B1264" s="11" t="str">
        <f t="shared" si="43"/>
        <v>sni_2811</v>
      </c>
      <c r="C1264" s="17" t="str">
        <f>'Detaljgrupp (Femsiffer)'!B270</f>
        <v>28110</v>
      </c>
      <c r="D1264" s="17" t="str">
        <f>'Detaljgrupp (Femsiffer)'!C270</f>
        <v>Tillverkning av motorer och turbiner utom för luftfartyg och fordon</v>
      </c>
    </row>
    <row r="1265" spans="1:4" x14ac:dyDescent="0.2">
      <c r="A1265" s="11" t="str">
        <f t="shared" si="42"/>
        <v>sni_28120</v>
      </c>
      <c r="B1265" s="11" t="str">
        <f t="shared" si="43"/>
        <v>sni_2812</v>
      </c>
      <c r="C1265" s="17" t="str">
        <f>'Detaljgrupp (Femsiffer)'!B271</f>
        <v>28120</v>
      </c>
      <c r="D1265" s="17" t="str">
        <f>'Detaljgrupp (Femsiffer)'!C271</f>
        <v>Tillverkning av fluidteknisk utrustning</v>
      </c>
    </row>
    <row r="1266" spans="1:4" x14ac:dyDescent="0.2">
      <c r="A1266" s="11" t="str">
        <f t="shared" si="42"/>
        <v>sni_28130</v>
      </c>
      <c r="B1266" s="11" t="str">
        <f t="shared" si="43"/>
        <v>sni_2813</v>
      </c>
      <c r="C1266" s="17" t="str">
        <f>'Detaljgrupp (Femsiffer)'!B272</f>
        <v>28130</v>
      </c>
      <c r="D1266" s="17" t="str">
        <f>'Detaljgrupp (Femsiffer)'!C272</f>
        <v>Tillverkning av andra pumpar och kompressorer</v>
      </c>
    </row>
    <row r="1267" spans="1:4" x14ac:dyDescent="0.2">
      <c r="A1267" s="11" t="str">
        <f t="shared" si="42"/>
        <v>sni_28140</v>
      </c>
      <c r="B1267" s="11" t="str">
        <f t="shared" si="43"/>
        <v>sni_2814</v>
      </c>
      <c r="C1267" s="17" t="str">
        <f>'Detaljgrupp (Femsiffer)'!B273</f>
        <v>28140</v>
      </c>
      <c r="D1267" s="17" t="str">
        <f>'Detaljgrupp (Femsiffer)'!C273</f>
        <v>Tillverkning av andra kranar och ventiler</v>
      </c>
    </row>
    <row r="1268" spans="1:4" x14ac:dyDescent="0.2">
      <c r="A1268" s="11" t="str">
        <f t="shared" si="42"/>
        <v>sni_28150</v>
      </c>
      <c r="B1268" s="11" t="str">
        <f t="shared" si="43"/>
        <v>sni_2815</v>
      </c>
      <c r="C1268" s="17" t="str">
        <f>'Detaljgrupp (Femsiffer)'!B274</f>
        <v>28150</v>
      </c>
      <c r="D1268" s="17" t="str">
        <f>'Detaljgrupp (Femsiffer)'!C274</f>
        <v>Tillverkning av lager, kugghjul och andra delar för kraftöverföring</v>
      </c>
    </row>
    <row r="1269" spans="1:4" x14ac:dyDescent="0.2">
      <c r="A1269" s="11" t="str">
        <f t="shared" si="42"/>
        <v>sni_28210</v>
      </c>
      <c r="B1269" s="11" t="str">
        <f t="shared" si="43"/>
        <v>sni_2821</v>
      </c>
      <c r="C1269" s="17" t="str">
        <f>'Detaljgrupp (Femsiffer)'!B275</f>
        <v>28210</v>
      </c>
      <c r="D1269" s="17" t="str">
        <f>'Detaljgrupp (Femsiffer)'!C275</f>
        <v>Tillverkning av ugnar och brännare</v>
      </c>
    </row>
    <row r="1270" spans="1:4" x14ac:dyDescent="0.2">
      <c r="A1270" s="11" t="str">
        <f t="shared" si="42"/>
        <v>sni_28220</v>
      </c>
      <c r="B1270" s="11" t="str">
        <f t="shared" si="43"/>
        <v>sni_2822</v>
      </c>
      <c r="C1270" s="17" t="str">
        <f>'Detaljgrupp (Femsiffer)'!B276</f>
        <v>28220</v>
      </c>
      <c r="D1270" s="17" t="str">
        <f>'Detaljgrupp (Femsiffer)'!C276</f>
        <v>Tillverkning av lyft- och godshanteringsanordningar</v>
      </c>
    </row>
    <row r="1271" spans="1:4" x14ac:dyDescent="0.2">
      <c r="A1271" s="11" t="str">
        <f t="shared" si="42"/>
        <v>sni_28230</v>
      </c>
      <c r="B1271" s="11" t="str">
        <f t="shared" si="43"/>
        <v>sni_2823</v>
      </c>
      <c r="C1271" s="17" t="str">
        <f>'Detaljgrupp (Femsiffer)'!B277</f>
        <v>28230</v>
      </c>
      <c r="D1271" s="17" t="str">
        <f>'Detaljgrupp (Femsiffer)'!C277</f>
        <v>Tillverkning av kontorsmaskiner och kontorsutrustning (utom datorer och kringutrustning)</v>
      </c>
    </row>
    <row r="1272" spans="1:4" x14ac:dyDescent="0.2">
      <c r="A1272" s="11" t="str">
        <f t="shared" si="42"/>
        <v>sni_28240</v>
      </c>
      <c r="B1272" s="11" t="str">
        <f t="shared" si="43"/>
        <v>sni_2824</v>
      </c>
      <c r="C1272" s="17" t="str">
        <f>'Detaljgrupp (Femsiffer)'!B278</f>
        <v>28240</v>
      </c>
      <c r="D1272" s="17" t="str">
        <f>'Detaljgrupp (Femsiffer)'!C278</f>
        <v>Tillverkning av motordrivna handverktyg</v>
      </c>
    </row>
    <row r="1273" spans="1:4" x14ac:dyDescent="0.2">
      <c r="A1273" s="11" t="str">
        <f t="shared" si="42"/>
        <v>sni_28250</v>
      </c>
      <c r="B1273" s="11" t="str">
        <f t="shared" si="43"/>
        <v>sni_2825</v>
      </c>
      <c r="C1273" s="17" t="str">
        <f>'Detaljgrupp (Femsiffer)'!B279</f>
        <v>28250</v>
      </c>
      <c r="D1273" s="17" t="str">
        <f>'Detaljgrupp (Femsiffer)'!C279</f>
        <v>Tillverkning av maskiner och apparater för kyla och ventilation utom för hushåll</v>
      </c>
    </row>
    <row r="1274" spans="1:4" x14ac:dyDescent="0.2">
      <c r="A1274" s="11" t="str">
        <f t="shared" si="42"/>
        <v>sni_28290</v>
      </c>
      <c r="B1274" s="11" t="str">
        <f t="shared" si="43"/>
        <v>sni_2829</v>
      </c>
      <c r="C1274" s="17" t="str">
        <f>'Detaljgrupp (Femsiffer)'!B280</f>
        <v>28290</v>
      </c>
      <c r="D1274" s="17" t="str">
        <f>'Detaljgrupp (Femsiffer)'!C280</f>
        <v>Övrig tillverkning av maskiner för allmänt ändamål</v>
      </c>
    </row>
    <row r="1275" spans="1:4" x14ac:dyDescent="0.2">
      <c r="A1275" s="11" t="str">
        <f t="shared" si="42"/>
        <v>sni_28300</v>
      </c>
      <c r="B1275" s="11" t="str">
        <f t="shared" si="43"/>
        <v>sni_2830</v>
      </c>
      <c r="C1275" s="17" t="str">
        <f>'Detaljgrupp (Femsiffer)'!B281</f>
        <v>28300</v>
      </c>
      <c r="D1275" s="17" t="str">
        <f>'Detaljgrupp (Femsiffer)'!C281</f>
        <v>Tillverkning av jord- och skogsbruksmaskiner</v>
      </c>
    </row>
    <row r="1276" spans="1:4" x14ac:dyDescent="0.2">
      <c r="A1276" s="11" t="str">
        <f t="shared" si="42"/>
        <v>sni_28410</v>
      </c>
      <c r="B1276" s="11" t="str">
        <f t="shared" si="43"/>
        <v>sni_2841</v>
      </c>
      <c r="C1276" s="17" t="str">
        <f>'Detaljgrupp (Femsiffer)'!B282</f>
        <v>28410</v>
      </c>
      <c r="D1276" s="17" t="str">
        <f>'Detaljgrupp (Femsiffer)'!C282</f>
        <v>Tillverkning av verktygsmaskiner för metallbearbetning</v>
      </c>
    </row>
    <row r="1277" spans="1:4" x14ac:dyDescent="0.2">
      <c r="A1277" s="11" t="str">
        <f t="shared" si="42"/>
        <v>sni_28490</v>
      </c>
      <c r="B1277" s="11" t="str">
        <f t="shared" si="43"/>
        <v>sni_2849</v>
      </c>
      <c r="C1277" s="17" t="str">
        <f>'Detaljgrupp (Femsiffer)'!B283</f>
        <v>28490</v>
      </c>
      <c r="D1277" s="17" t="str">
        <f>'Detaljgrupp (Femsiffer)'!C283</f>
        <v>Tillverkning av övriga verktygsmaskiner</v>
      </c>
    </row>
    <row r="1278" spans="1:4" x14ac:dyDescent="0.2">
      <c r="A1278" s="11" t="str">
        <f t="shared" si="42"/>
        <v>sni_28910</v>
      </c>
      <c r="B1278" s="11" t="str">
        <f t="shared" si="43"/>
        <v>sni_2891</v>
      </c>
      <c r="C1278" s="17" t="str">
        <f>'Detaljgrupp (Femsiffer)'!B284</f>
        <v>28910</v>
      </c>
      <c r="D1278" s="17" t="str">
        <f>'Detaljgrupp (Femsiffer)'!C284</f>
        <v>Tillverkning av maskiner för metallurgi</v>
      </c>
    </row>
    <row r="1279" spans="1:4" x14ac:dyDescent="0.2">
      <c r="A1279" s="11" t="str">
        <f t="shared" si="42"/>
        <v>sni_28920</v>
      </c>
      <c r="B1279" s="11" t="str">
        <f t="shared" si="43"/>
        <v>sni_2892</v>
      </c>
      <c r="C1279" s="17" t="str">
        <f>'Detaljgrupp (Femsiffer)'!B285</f>
        <v>28920</v>
      </c>
      <c r="D1279" s="17" t="str">
        <f>'Detaljgrupp (Femsiffer)'!C285</f>
        <v>Tillverkning av gruv-, bergbrytnings- och byggmaskiner</v>
      </c>
    </row>
    <row r="1280" spans="1:4" x14ac:dyDescent="0.2">
      <c r="A1280" s="11" t="str">
        <f t="shared" si="42"/>
        <v>sni_28930</v>
      </c>
      <c r="B1280" s="11" t="str">
        <f t="shared" si="43"/>
        <v>sni_2893</v>
      </c>
      <c r="C1280" s="17" t="str">
        <f>'Detaljgrupp (Femsiffer)'!B286</f>
        <v>28930</v>
      </c>
      <c r="D1280" s="17" t="str">
        <f>'Detaljgrupp (Femsiffer)'!C286</f>
        <v>Tillverkning av maskiner för framställning av livsmedel, drycker och tobaksvaror</v>
      </c>
    </row>
    <row r="1281" spans="1:4" x14ac:dyDescent="0.2">
      <c r="A1281" s="11" t="str">
        <f t="shared" si="42"/>
        <v>sni_28940</v>
      </c>
      <c r="B1281" s="11" t="str">
        <f t="shared" si="43"/>
        <v>sni_2894</v>
      </c>
      <c r="C1281" s="17" t="str">
        <f>'Detaljgrupp (Femsiffer)'!B287</f>
        <v>28940</v>
      </c>
      <c r="D1281" s="17" t="str">
        <f>'Detaljgrupp (Femsiffer)'!C287</f>
        <v>Tillverkning av maskiner för produktion av textil-, beklädnads- och lädervaror</v>
      </c>
    </row>
    <row r="1282" spans="1:4" x14ac:dyDescent="0.2">
      <c r="A1282" s="11" t="str">
        <f t="shared" si="42"/>
        <v>sni_28950</v>
      </c>
      <c r="B1282" s="11" t="str">
        <f t="shared" si="43"/>
        <v>sni_2895</v>
      </c>
      <c r="C1282" s="17" t="str">
        <f>'Detaljgrupp (Femsiffer)'!B288</f>
        <v>28950</v>
      </c>
      <c r="D1282" s="17" t="str">
        <f>'Detaljgrupp (Femsiffer)'!C288</f>
        <v>Tillverkning av maskiner för produktion av massa, papper och papp</v>
      </c>
    </row>
    <row r="1283" spans="1:4" x14ac:dyDescent="0.2">
      <c r="A1283" s="11" t="str">
        <f t="shared" si="42"/>
        <v>sni_28960</v>
      </c>
      <c r="B1283" s="11" t="str">
        <f t="shared" si="43"/>
        <v>sni_2896</v>
      </c>
      <c r="C1283" s="17" t="str">
        <f>'Detaljgrupp (Femsiffer)'!B289</f>
        <v>28960</v>
      </c>
      <c r="D1283" s="17" t="str">
        <f>'Detaljgrupp (Femsiffer)'!C289</f>
        <v>Tillverkning av maskiner för gummi och plast</v>
      </c>
    </row>
    <row r="1284" spans="1:4" x14ac:dyDescent="0.2">
      <c r="A1284" s="11" t="str">
        <f t="shared" si="42"/>
        <v>sni_28990</v>
      </c>
      <c r="B1284" s="11" t="str">
        <f t="shared" si="43"/>
        <v>sni_2899</v>
      </c>
      <c r="C1284" s="17" t="str">
        <f>'Detaljgrupp (Femsiffer)'!B290</f>
        <v>28990</v>
      </c>
      <c r="D1284" s="17" t="str">
        <f>'Detaljgrupp (Femsiffer)'!C290</f>
        <v>Tillverkning av övriga specialmaskiner</v>
      </c>
    </row>
    <row r="1285" spans="1:4" x14ac:dyDescent="0.2">
      <c r="A1285" s="11" t="str">
        <f t="shared" si="42"/>
        <v>sni_29101</v>
      </c>
      <c r="B1285" s="11" t="str">
        <f t="shared" si="43"/>
        <v>sni_2910</v>
      </c>
      <c r="C1285" s="17" t="str">
        <f>'Detaljgrupp (Femsiffer)'!B291</f>
        <v>29101</v>
      </c>
      <c r="D1285" s="17" t="str">
        <f>'Detaljgrupp (Femsiffer)'!C291</f>
        <v>Tillverkning av personbilar och andra lätta motorfordon</v>
      </c>
    </row>
    <row r="1286" spans="1:4" x14ac:dyDescent="0.2">
      <c r="A1286" s="11" t="str">
        <f t="shared" si="42"/>
        <v>sni_29102</v>
      </c>
      <c r="B1286" s="11" t="str">
        <f t="shared" si="43"/>
        <v>sni_2910</v>
      </c>
      <c r="C1286" s="17" t="str">
        <f>'Detaljgrupp (Femsiffer)'!B292</f>
        <v>29102</v>
      </c>
      <c r="D1286" s="17" t="str">
        <f>'Detaljgrupp (Femsiffer)'!C292</f>
        <v>Tillverkning av lastbilar och andra tunga motorfordon</v>
      </c>
    </row>
    <row r="1287" spans="1:4" x14ac:dyDescent="0.2">
      <c r="A1287" s="11" t="str">
        <f t="shared" si="42"/>
        <v>sni_29200</v>
      </c>
      <c r="B1287" s="11" t="str">
        <f t="shared" si="43"/>
        <v>sni_2920</v>
      </c>
      <c r="C1287" s="17" t="str">
        <f>'Detaljgrupp (Femsiffer)'!B293</f>
        <v>29200</v>
      </c>
      <c r="D1287" s="17" t="str">
        <f>'Detaljgrupp (Femsiffer)'!C293</f>
        <v>Tillverkning av karosserier för motorfordon; tillverkning av släpfordon och påhängsvagnar</v>
      </c>
    </row>
    <row r="1288" spans="1:4" x14ac:dyDescent="0.2">
      <c r="A1288" s="11" t="str">
        <f t="shared" si="42"/>
        <v>sni_29310</v>
      </c>
      <c r="B1288" s="11" t="str">
        <f t="shared" si="43"/>
        <v>sni_2931</v>
      </c>
      <c r="C1288" s="17" t="str">
        <f>'Detaljgrupp (Femsiffer)'!B294</f>
        <v>29310</v>
      </c>
      <c r="D1288" s="17" t="str">
        <f>'Detaljgrupp (Femsiffer)'!C294</f>
        <v>Tillverkning av elektrisk och elektronisk utrustning för motorfordon</v>
      </c>
    </row>
    <row r="1289" spans="1:4" x14ac:dyDescent="0.2">
      <c r="A1289" s="11" t="str">
        <f t="shared" si="42"/>
        <v>sni_29320</v>
      </c>
      <c r="B1289" s="11" t="str">
        <f t="shared" si="43"/>
        <v>sni_2932</v>
      </c>
      <c r="C1289" s="17" t="str">
        <f>'Detaljgrupp (Femsiffer)'!B295</f>
        <v>29320</v>
      </c>
      <c r="D1289" s="17" t="str">
        <f>'Detaljgrupp (Femsiffer)'!C295</f>
        <v>Tillverkning av andra delar och tillbehör till motorfordon</v>
      </c>
    </row>
    <row r="1290" spans="1:4" x14ac:dyDescent="0.2">
      <c r="A1290" s="11" t="str">
        <f t="shared" si="42"/>
        <v>sni_30110</v>
      </c>
      <c r="B1290" s="11" t="str">
        <f t="shared" si="43"/>
        <v>sni_3011</v>
      </c>
      <c r="C1290" s="17" t="str">
        <f>'Detaljgrupp (Femsiffer)'!B296</f>
        <v>30110</v>
      </c>
      <c r="D1290" s="17" t="str">
        <f>'Detaljgrupp (Femsiffer)'!C296</f>
        <v>Byggande av fartyg och flytande materiel</v>
      </c>
    </row>
    <row r="1291" spans="1:4" x14ac:dyDescent="0.2">
      <c r="A1291" s="11" t="str">
        <f t="shared" si="42"/>
        <v>sni_30120</v>
      </c>
      <c r="B1291" s="11" t="str">
        <f t="shared" si="43"/>
        <v>sni_3012</v>
      </c>
      <c r="C1291" s="17" t="str">
        <f>'Detaljgrupp (Femsiffer)'!B297</f>
        <v>30120</v>
      </c>
      <c r="D1291" s="17" t="str">
        <f>'Detaljgrupp (Femsiffer)'!C297</f>
        <v>Byggande av fritidsbåtar</v>
      </c>
    </row>
    <row r="1292" spans="1:4" x14ac:dyDescent="0.2">
      <c r="A1292" s="11" t="str">
        <f t="shared" si="42"/>
        <v>sni_30200</v>
      </c>
      <c r="B1292" s="11" t="str">
        <f t="shared" si="43"/>
        <v>sni_3020</v>
      </c>
      <c r="C1292" s="17" t="str">
        <f>'Detaljgrupp (Femsiffer)'!B298</f>
        <v>30200</v>
      </c>
      <c r="D1292" s="17" t="str">
        <f>'Detaljgrupp (Femsiffer)'!C298</f>
        <v>Tillverkning av rälsfordon</v>
      </c>
    </row>
    <row r="1293" spans="1:4" x14ac:dyDescent="0.2">
      <c r="A1293" s="11" t="str">
        <f t="shared" si="42"/>
        <v>sni_30300</v>
      </c>
      <c r="B1293" s="11" t="str">
        <f t="shared" si="43"/>
        <v>sni_3030</v>
      </c>
      <c r="C1293" s="17" t="str">
        <f>'Detaljgrupp (Femsiffer)'!B299</f>
        <v>30300</v>
      </c>
      <c r="D1293" s="17" t="str">
        <f>'Detaljgrupp (Femsiffer)'!C299</f>
        <v>Tillverkning av luftfartyg, rymdfarkoster o.d.</v>
      </c>
    </row>
    <row r="1294" spans="1:4" x14ac:dyDescent="0.2">
      <c r="A1294" s="11" t="str">
        <f t="shared" si="42"/>
        <v>sni_30400</v>
      </c>
      <c r="B1294" s="11" t="str">
        <f t="shared" si="43"/>
        <v>sni_3040</v>
      </c>
      <c r="C1294" s="17" t="str">
        <f>'Detaljgrupp (Femsiffer)'!B300</f>
        <v>30400</v>
      </c>
      <c r="D1294" s="17" t="str">
        <f>'Detaljgrupp (Femsiffer)'!C300</f>
        <v>Tillverkning av militära stridsfordon</v>
      </c>
    </row>
    <row r="1295" spans="1:4" x14ac:dyDescent="0.2">
      <c r="A1295" s="11" t="str">
        <f t="shared" si="42"/>
        <v>sni_30910</v>
      </c>
      <c r="B1295" s="11" t="str">
        <f t="shared" si="43"/>
        <v>sni_3091</v>
      </c>
      <c r="C1295" s="17" t="str">
        <f>'Detaljgrupp (Femsiffer)'!B301</f>
        <v>30910</v>
      </c>
      <c r="D1295" s="17" t="str">
        <f>'Detaljgrupp (Femsiffer)'!C301</f>
        <v>Tillverkning av motorcyklar</v>
      </c>
    </row>
    <row r="1296" spans="1:4" x14ac:dyDescent="0.2">
      <c r="A1296" s="11" t="str">
        <f t="shared" si="42"/>
        <v>sni_30920</v>
      </c>
      <c r="B1296" s="11" t="str">
        <f t="shared" si="43"/>
        <v>sni_3092</v>
      </c>
      <c r="C1296" s="17" t="str">
        <f>'Detaljgrupp (Femsiffer)'!B302</f>
        <v>30920</v>
      </c>
      <c r="D1296" s="17" t="str">
        <f>'Detaljgrupp (Femsiffer)'!C302</f>
        <v>Tillverkning av cyklar och invalidfordon</v>
      </c>
    </row>
    <row r="1297" spans="1:4" x14ac:dyDescent="0.2">
      <c r="A1297" s="11" t="str">
        <f t="shared" si="42"/>
        <v>sni_30990</v>
      </c>
      <c r="B1297" s="11" t="str">
        <f t="shared" si="43"/>
        <v>sni_3099</v>
      </c>
      <c r="C1297" s="17" t="str">
        <f>'Detaljgrupp (Femsiffer)'!B303</f>
        <v>30990</v>
      </c>
      <c r="D1297" s="17" t="str">
        <f>'Detaljgrupp (Femsiffer)'!C303</f>
        <v>Diverse övrig transportmedelstillverkning</v>
      </c>
    </row>
    <row r="1298" spans="1:4" x14ac:dyDescent="0.2">
      <c r="A1298" s="11" t="str">
        <f t="shared" si="42"/>
        <v>sni_31011</v>
      </c>
      <c r="B1298" s="11" t="str">
        <f t="shared" si="43"/>
        <v>sni_3101</v>
      </c>
      <c r="C1298" s="17" t="str">
        <f>'Detaljgrupp (Femsiffer)'!B304</f>
        <v>31011</v>
      </c>
      <c r="D1298" s="17" t="str">
        <f>'Detaljgrupp (Femsiffer)'!C304</f>
        <v>Tillverkning av kontors- och butiksmöbler</v>
      </c>
    </row>
    <row r="1299" spans="1:4" x14ac:dyDescent="0.2">
      <c r="A1299" s="11" t="str">
        <f t="shared" si="42"/>
        <v>sni_31012</v>
      </c>
      <c r="B1299" s="11" t="str">
        <f t="shared" si="43"/>
        <v>sni_3101</v>
      </c>
      <c r="C1299" s="17" t="str">
        <f>'Detaljgrupp (Femsiffer)'!B305</f>
        <v>31012</v>
      </c>
      <c r="D1299" s="17" t="str">
        <f>'Detaljgrupp (Femsiffer)'!C305</f>
        <v>Tillverkning av kontors- och butiksinredningar</v>
      </c>
    </row>
    <row r="1300" spans="1:4" x14ac:dyDescent="0.2">
      <c r="A1300" s="11" t="str">
        <f t="shared" si="42"/>
        <v>sni_31021</v>
      </c>
      <c r="B1300" s="11" t="str">
        <f t="shared" si="43"/>
        <v>sni_3102</v>
      </c>
      <c r="C1300" s="17" t="str">
        <f>'Detaljgrupp (Femsiffer)'!B306</f>
        <v>31021</v>
      </c>
      <c r="D1300" s="17" t="str">
        <f>'Detaljgrupp (Femsiffer)'!C306</f>
        <v>Tillverkning av köksmöbler</v>
      </c>
    </row>
    <row r="1301" spans="1:4" x14ac:dyDescent="0.2">
      <c r="A1301" s="11" t="str">
        <f t="shared" si="42"/>
        <v>sni_31022</v>
      </c>
      <c r="B1301" s="11" t="str">
        <f t="shared" si="43"/>
        <v>sni_3102</v>
      </c>
      <c r="C1301" s="17" t="str">
        <f>'Detaljgrupp (Femsiffer)'!B307</f>
        <v>31022</v>
      </c>
      <c r="D1301" s="17" t="str">
        <f>'Detaljgrupp (Femsiffer)'!C307</f>
        <v>Tillverkning av köksinredningar</v>
      </c>
    </row>
    <row r="1302" spans="1:4" x14ac:dyDescent="0.2">
      <c r="A1302" s="11" t="str">
        <f t="shared" si="42"/>
        <v>sni_31030</v>
      </c>
      <c r="B1302" s="11" t="str">
        <f t="shared" si="43"/>
        <v>sni_3103</v>
      </c>
      <c r="C1302" s="17" t="str">
        <f>'Detaljgrupp (Femsiffer)'!B308</f>
        <v>31030</v>
      </c>
      <c r="D1302" s="17" t="str">
        <f>'Detaljgrupp (Femsiffer)'!C308</f>
        <v>Tillverkning av madrasser</v>
      </c>
    </row>
    <row r="1303" spans="1:4" x14ac:dyDescent="0.2">
      <c r="A1303" s="11" t="str">
        <f t="shared" si="42"/>
        <v>sni_31090</v>
      </c>
      <c r="B1303" s="11" t="str">
        <f t="shared" si="43"/>
        <v>sni_3109</v>
      </c>
      <c r="C1303" s="17" t="str">
        <f>'Detaljgrupp (Femsiffer)'!B309</f>
        <v>31090</v>
      </c>
      <c r="D1303" s="17" t="str">
        <f>'Detaljgrupp (Femsiffer)'!C309</f>
        <v>Tillverkning av andra möbler</v>
      </c>
    </row>
    <row r="1304" spans="1:4" x14ac:dyDescent="0.2">
      <c r="A1304" s="11" t="str">
        <f t="shared" si="42"/>
        <v>sni_32110</v>
      </c>
      <c r="B1304" s="11" t="str">
        <f t="shared" si="43"/>
        <v>sni_3211</v>
      </c>
      <c r="C1304" s="17" t="str">
        <f>'Detaljgrupp (Femsiffer)'!B310</f>
        <v>32110</v>
      </c>
      <c r="D1304" s="17" t="str">
        <f>'Detaljgrupp (Femsiffer)'!C310</f>
        <v>Prägling av mynt</v>
      </c>
    </row>
    <row r="1305" spans="1:4" x14ac:dyDescent="0.2">
      <c r="A1305" s="11" t="str">
        <f t="shared" si="42"/>
        <v>sni_32120</v>
      </c>
      <c r="B1305" s="11" t="str">
        <f t="shared" si="43"/>
        <v>sni_3212</v>
      </c>
      <c r="C1305" s="17" t="str">
        <f>'Detaljgrupp (Femsiffer)'!B311</f>
        <v>32120</v>
      </c>
      <c r="D1305" s="17" t="str">
        <f>'Detaljgrupp (Femsiffer)'!C311</f>
        <v>Tillverkning av smycken, guld- och silversmedsvaror</v>
      </c>
    </row>
    <row r="1306" spans="1:4" x14ac:dyDescent="0.2">
      <c r="A1306" s="11" t="str">
        <f t="shared" si="42"/>
        <v>sni_32130</v>
      </c>
      <c r="B1306" s="11" t="str">
        <f t="shared" si="43"/>
        <v>sni_3213</v>
      </c>
      <c r="C1306" s="17" t="str">
        <f>'Detaljgrupp (Femsiffer)'!B312</f>
        <v>32130</v>
      </c>
      <c r="D1306" s="17" t="str">
        <f>'Detaljgrupp (Femsiffer)'!C312</f>
        <v>Tillverkning av bijouterier o.d.</v>
      </c>
    </row>
    <row r="1307" spans="1:4" x14ac:dyDescent="0.2">
      <c r="A1307" s="11" t="str">
        <f t="shared" si="42"/>
        <v>sni_32200</v>
      </c>
      <c r="B1307" s="11" t="str">
        <f t="shared" si="43"/>
        <v>sni_3220</v>
      </c>
      <c r="C1307" s="17" t="str">
        <f>'Detaljgrupp (Femsiffer)'!B313</f>
        <v>32200</v>
      </c>
      <c r="D1307" s="17" t="str">
        <f>'Detaljgrupp (Femsiffer)'!C313</f>
        <v>Tillverkning av musikinstrument</v>
      </c>
    </row>
    <row r="1308" spans="1:4" x14ac:dyDescent="0.2">
      <c r="A1308" s="11" t="str">
        <f t="shared" si="42"/>
        <v>sni_32300</v>
      </c>
      <c r="B1308" s="11" t="str">
        <f t="shared" si="43"/>
        <v>sni_3230</v>
      </c>
      <c r="C1308" s="17" t="str">
        <f>'Detaljgrupp (Femsiffer)'!B314</f>
        <v>32300</v>
      </c>
      <c r="D1308" s="17" t="str">
        <f>'Detaljgrupp (Femsiffer)'!C314</f>
        <v>Tillverkning av sportartiklar</v>
      </c>
    </row>
    <row r="1309" spans="1:4" x14ac:dyDescent="0.2">
      <c r="A1309" s="11" t="str">
        <f t="shared" si="42"/>
        <v>sni_32400</v>
      </c>
      <c r="B1309" s="11" t="str">
        <f t="shared" si="43"/>
        <v>sni_3240</v>
      </c>
      <c r="C1309" s="17" t="str">
        <f>'Detaljgrupp (Femsiffer)'!B315</f>
        <v>32400</v>
      </c>
      <c r="D1309" s="17" t="str">
        <f>'Detaljgrupp (Femsiffer)'!C315</f>
        <v>Tillverkning av spel och leksaker</v>
      </c>
    </row>
    <row r="1310" spans="1:4" x14ac:dyDescent="0.2">
      <c r="A1310" s="11" t="str">
        <f t="shared" si="42"/>
        <v>sni_32501</v>
      </c>
      <c r="B1310" s="11" t="str">
        <f t="shared" si="43"/>
        <v>sni_3250</v>
      </c>
      <c r="C1310" s="17" t="str">
        <f>'Detaljgrupp (Femsiffer)'!B316</f>
        <v>32501</v>
      </c>
      <c r="D1310" s="17" t="str">
        <f>'Detaljgrupp (Femsiffer)'!C316</f>
        <v>Tillverkning av medicinska och dentala instrument och tillbehör</v>
      </c>
    </row>
    <row r="1311" spans="1:4" x14ac:dyDescent="0.2">
      <c r="A1311" s="11" t="str">
        <f t="shared" si="42"/>
        <v>sni_32502</v>
      </c>
      <c r="B1311" s="11" t="str">
        <f t="shared" si="43"/>
        <v>sni_3250</v>
      </c>
      <c r="C1311" s="17" t="str">
        <f>'Detaljgrupp (Femsiffer)'!B317</f>
        <v>32502</v>
      </c>
      <c r="D1311" s="17" t="str">
        <f>'Detaljgrupp (Femsiffer)'!C317</f>
        <v>Tillverkning av tandproteser</v>
      </c>
    </row>
    <row r="1312" spans="1:4" x14ac:dyDescent="0.2">
      <c r="A1312" s="11" t="str">
        <f t="shared" si="42"/>
        <v>sni_32910</v>
      </c>
      <c r="B1312" s="11" t="str">
        <f t="shared" si="43"/>
        <v>sni_3291</v>
      </c>
      <c r="C1312" s="17" t="str">
        <f>'Detaljgrupp (Femsiffer)'!B318</f>
        <v>32910</v>
      </c>
      <c r="D1312" s="17" t="str">
        <f>'Detaljgrupp (Femsiffer)'!C318</f>
        <v>Tillverkning av borstbinderiarbeten</v>
      </c>
    </row>
    <row r="1313" spans="1:4" x14ac:dyDescent="0.2">
      <c r="A1313" s="11" t="str">
        <f t="shared" si="42"/>
        <v>sni_32990</v>
      </c>
      <c r="B1313" s="11" t="str">
        <f t="shared" si="43"/>
        <v>sni_3299</v>
      </c>
      <c r="C1313" s="17" t="str">
        <f>'Detaljgrupp (Femsiffer)'!B319</f>
        <v>32990</v>
      </c>
      <c r="D1313" s="17" t="str">
        <f>'Detaljgrupp (Femsiffer)'!C319</f>
        <v>Diverse övrig tillverkning</v>
      </c>
    </row>
    <row r="1314" spans="1:4" x14ac:dyDescent="0.2">
      <c r="A1314" s="11" t="str">
        <f t="shared" si="42"/>
        <v>sni_33110</v>
      </c>
      <c r="B1314" s="11" t="str">
        <f t="shared" si="43"/>
        <v>sni_3311</v>
      </c>
      <c r="C1314" s="17" t="str">
        <f>'Detaljgrupp (Femsiffer)'!B320</f>
        <v>33110</v>
      </c>
      <c r="D1314" s="17" t="str">
        <f>'Detaljgrupp (Femsiffer)'!C320</f>
        <v>Reparation av metallvaror</v>
      </c>
    </row>
    <row r="1315" spans="1:4" x14ac:dyDescent="0.2">
      <c r="A1315" s="11" t="str">
        <f t="shared" si="42"/>
        <v>sni_33120</v>
      </c>
      <c r="B1315" s="11" t="str">
        <f t="shared" si="43"/>
        <v>sni_3312</v>
      </c>
      <c r="C1315" s="17" t="str">
        <f>'Detaljgrupp (Femsiffer)'!B321</f>
        <v>33120</v>
      </c>
      <c r="D1315" s="17" t="str">
        <f>'Detaljgrupp (Femsiffer)'!C321</f>
        <v>Reparation av maskiner</v>
      </c>
    </row>
    <row r="1316" spans="1:4" x14ac:dyDescent="0.2">
      <c r="A1316" s="11" t="str">
        <f t="shared" si="42"/>
        <v>sni_33130</v>
      </c>
      <c r="B1316" s="11" t="str">
        <f t="shared" si="43"/>
        <v>sni_3313</v>
      </c>
      <c r="C1316" s="17" t="str">
        <f>'Detaljgrupp (Femsiffer)'!B322</f>
        <v>33130</v>
      </c>
      <c r="D1316" s="17" t="str">
        <f>'Detaljgrupp (Femsiffer)'!C322</f>
        <v>Reparation av elektronisk och optisk utrustning</v>
      </c>
    </row>
    <row r="1317" spans="1:4" x14ac:dyDescent="0.2">
      <c r="A1317" s="11" t="str">
        <f t="shared" ref="A1317:A1380" si="44">"sni_"&amp;C1317</f>
        <v>sni_33140</v>
      </c>
      <c r="B1317" s="11" t="str">
        <f t="shared" si="43"/>
        <v>sni_3314</v>
      </c>
      <c r="C1317" s="17" t="str">
        <f>'Detaljgrupp (Femsiffer)'!B323</f>
        <v>33140</v>
      </c>
      <c r="D1317" s="17" t="str">
        <f>'Detaljgrupp (Femsiffer)'!C323</f>
        <v>Reparation av elapparatur</v>
      </c>
    </row>
    <row r="1318" spans="1:4" x14ac:dyDescent="0.2">
      <c r="A1318" s="11" t="str">
        <f t="shared" si="44"/>
        <v>sni_33150</v>
      </c>
      <c r="B1318" s="11" t="str">
        <f t="shared" si="43"/>
        <v>sni_3315</v>
      </c>
      <c r="C1318" s="17" t="str">
        <f>'Detaljgrupp (Femsiffer)'!B324</f>
        <v>33150</v>
      </c>
      <c r="D1318" s="17" t="str">
        <f>'Detaljgrupp (Femsiffer)'!C324</f>
        <v>Reparation och underhåll av fartyg och båtar</v>
      </c>
    </row>
    <row r="1319" spans="1:4" x14ac:dyDescent="0.2">
      <c r="A1319" s="11" t="str">
        <f t="shared" si="44"/>
        <v>sni_33160</v>
      </c>
      <c r="B1319" s="11" t="str">
        <f t="shared" ref="B1319:B1382" si="45">"sni_"&amp;LEFT(C1319,4)</f>
        <v>sni_3316</v>
      </c>
      <c r="C1319" s="17" t="str">
        <f>'Detaljgrupp (Femsiffer)'!B325</f>
        <v>33160</v>
      </c>
      <c r="D1319" s="17" t="str">
        <f>'Detaljgrupp (Femsiffer)'!C325</f>
        <v>Reparation och underhåll av luftfartyg och rymdfarkoster</v>
      </c>
    </row>
    <row r="1320" spans="1:4" x14ac:dyDescent="0.2">
      <c r="A1320" s="11" t="str">
        <f t="shared" si="44"/>
        <v>sni_33170</v>
      </c>
      <c r="B1320" s="11" t="str">
        <f t="shared" si="45"/>
        <v>sni_3317</v>
      </c>
      <c r="C1320" s="17" t="str">
        <f>'Detaljgrupp (Femsiffer)'!B326</f>
        <v>33170</v>
      </c>
      <c r="D1320" s="17" t="str">
        <f>'Detaljgrupp (Femsiffer)'!C326</f>
        <v>Reparation och underhåll av andra transportmedel</v>
      </c>
    </row>
    <row r="1321" spans="1:4" x14ac:dyDescent="0.2">
      <c r="A1321" s="11" t="str">
        <f t="shared" si="44"/>
        <v>sni_33190</v>
      </c>
      <c r="B1321" s="11" t="str">
        <f t="shared" si="45"/>
        <v>sni_3319</v>
      </c>
      <c r="C1321" s="17" t="str">
        <f>'Detaljgrupp (Femsiffer)'!B327</f>
        <v>33190</v>
      </c>
      <c r="D1321" s="17" t="str">
        <f>'Detaljgrupp (Femsiffer)'!C327</f>
        <v>Reparation av annan utrustning</v>
      </c>
    </row>
    <row r="1322" spans="1:4" x14ac:dyDescent="0.2">
      <c r="A1322" s="11" t="str">
        <f t="shared" si="44"/>
        <v>sni_33200</v>
      </c>
      <c r="B1322" s="11" t="str">
        <f t="shared" si="45"/>
        <v>sni_3320</v>
      </c>
      <c r="C1322" s="17" t="str">
        <f>'Detaljgrupp (Femsiffer)'!B328</f>
        <v>33200</v>
      </c>
      <c r="D1322" s="17" t="str">
        <f>'Detaljgrupp (Femsiffer)'!C328</f>
        <v>Installation av industrimaskiner och -utrustning</v>
      </c>
    </row>
    <row r="1323" spans="1:4" x14ac:dyDescent="0.2">
      <c r="A1323" s="11" t="str">
        <f t="shared" si="44"/>
        <v>sni_35110</v>
      </c>
      <c r="B1323" s="11" t="str">
        <f t="shared" si="45"/>
        <v>sni_3511</v>
      </c>
      <c r="C1323" s="17" t="str">
        <f>'Detaljgrupp (Femsiffer)'!B329</f>
        <v>35110</v>
      </c>
      <c r="D1323" s="17" t="str">
        <f>'Detaljgrupp (Femsiffer)'!C329</f>
        <v>Generering av elektricitet</v>
      </c>
    </row>
    <row r="1324" spans="1:4" x14ac:dyDescent="0.2">
      <c r="A1324" s="11" t="str">
        <f t="shared" si="44"/>
        <v>sni_35120</v>
      </c>
      <c r="B1324" s="11" t="str">
        <f t="shared" si="45"/>
        <v>sni_3512</v>
      </c>
      <c r="C1324" s="17" t="str">
        <f>'Detaljgrupp (Femsiffer)'!B330</f>
        <v>35120</v>
      </c>
      <c r="D1324" s="17" t="str">
        <f>'Detaljgrupp (Femsiffer)'!C330</f>
        <v>Överföring av elektricitet</v>
      </c>
    </row>
    <row r="1325" spans="1:4" x14ac:dyDescent="0.2">
      <c r="A1325" s="11" t="str">
        <f t="shared" si="44"/>
        <v>sni_35130</v>
      </c>
      <c r="B1325" s="11" t="str">
        <f t="shared" si="45"/>
        <v>sni_3513</v>
      </c>
      <c r="C1325" s="17" t="str">
        <f>'Detaljgrupp (Femsiffer)'!B331</f>
        <v>35130</v>
      </c>
      <c r="D1325" s="17" t="str">
        <f>'Detaljgrupp (Femsiffer)'!C331</f>
        <v>Distribution av elektricitet</v>
      </c>
    </row>
    <row r="1326" spans="1:4" x14ac:dyDescent="0.2">
      <c r="A1326" s="11" t="str">
        <f t="shared" si="44"/>
        <v>sni_35140</v>
      </c>
      <c r="B1326" s="11" t="str">
        <f t="shared" si="45"/>
        <v>sni_3514</v>
      </c>
      <c r="C1326" s="17" t="str">
        <f>'Detaljgrupp (Femsiffer)'!B332</f>
        <v>35140</v>
      </c>
      <c r="D1326" s="17" t="str">
        <f>'Detaljgrupp (Femsiffer)'!C332</f>
        <v>Handel med elektricitet</v>
      </c>
    </row>
    <row r="1327" spans="1:4" x14ac:dyDescent="0.2">
      <c r="A1327" s="11" t="str">
        <f t="shared" si="44"/>
        <v>sni_35210</v>
      </c>
      <c r="B1327" s="11" t="str">
        <f t="shared" si="45"/>
        <v>sni_3521</v>
      </c>
      <c r="C1327" s="17" t="str">
        <f>'Detaljgrupp (Femsiffer)'!B333</f>
        <v>35210</v>
      </c>
      <c r="D1327" s="17" t="str">
        <f>'Detaljgrupp (Femsiffer)'!C333</f>
        <v>Framställning av gas</v>
      </c>
    </row>
    <row r="1328" spans="1:4" x14ac:dyDescent="0.2">
      <c r="A1328" s="11" t="str">
        <f t="shared" si="44"/>
        <v>sni_35220</v>
      </c>
      <c r="B1328" s="11" t="str">
        <f t="shared" si="45"/>
        <v>sni_3522</v>
      </c>
      <c r="C1328" s="17" t="str">
        <f>'Detaljgrupp (Femsiffer)'!B334</f>
        <v>35220</v>
      </c>
      <c r="D1328" s="17" t="str">
        <f>'Detaljgrupp (Femsiffer)'!C334</f>
        <v>Distribution av gasformiga bränslen via rörnät</v>
      </c>
    </row>
    <row r="1329" spans="1:4" x14ac:dyDescent="0.2">
      <c r="A1329" s="11" t="str">
        <f t="shared" si="44"/>
        <v>sni_35230</v>
      </c>
      <c r="B1329" s="11" t="str">
        <f t="shared" si="45"/>
        <v>sni_3523</v>
      </c>
      <c r="C1329" s="17" t="str">
        <f>'Detaljgrupp (Femsiffer)'!B335</f>
        <v>35230</v>
      </c>
      <c r="D1329" s="17" t="str">
        <f>'Detaljgrupp (Femsiffer)'!C335</f>
        <v>Handel med gas via rörnät</v>
      </c>
    </row>
    <row r="1330" spans="1:4" x14ac:dyDescent="0.2">
      <c r="A1330" s="11" t="str">
        <f t="shared" si="44"/>
        <v>sni_35300</v>
      </c>
      <c r="B1330" s="11" t="str">
        <f t="shared" si="45"/>
        <v>sni_3530</v>
      </c>
      <c r="C1330" s="17" t="str">
        <f>'Detaljgrupp (Femsiffer)'!B336</f>
        <v>35300</v>
      </c>
      <c r="D1330" s="17" t="str">
        <f>'Detaljgrupp (Femsiffer)'!C336</f>
        <v>Försörjning av värme och kyla</v>
      </c>
    </row>
    <row r="1331" spans="1:4" x14ac:dyDescent="0.2">
      <c r="A1331" s="11" t="str">
        <f t="shared" si="44"/>
        <v>sni_36001</v>
      </c>
      <c r="B1331" s="11" t="str">
        <f t="shared" si="45"/>
        <v>sni_3600</v>
      </c>
      <c r="C1331" s="17" t="str">
        <f>'Detaljgrupp (Femsiffer)'!B337</f>
        <v>36001</v>
      </c>
      <c r="D1331" s="17" t="str">
        <f>'Detaljgrupp (Femsiffer)'!C337</f>
        <v>Grundvattenförsörjning</v>
      </c>
    </row>
    <row r="1332" spans="1:4" x14ac:dyDescent="0.2">
      <c r="A1332" s="11" t="str">
        <f t="shared" si="44"/>
        <v>sni_36002</v>
      </c>
      <c r="B1332" s="11" t="str">
        <f t="shared" si="45"/>
        <v>sni_3600</v>
      </c>
      <c r="C1332" s="17" t="str">
        <f>'Detaljgrupp (Femsiffer)'!B338</f>
        <v>36002</v>
      </c>
      <c r="D1332" s="17" t="str">
        <f>'Detaljgrupp (Femsiffer)'!C338</f>
        <v>Ytvattenförsörjning</v>
      </c>
    </row>
    <row r="1333" spans="1:4" x14ac:dyDescent="0.2">
      <c r="A1333" s="11" t="str">
        <f t="shared" si="44"/>
        <v>sni_37000</v>
      </c>
      <c r="B1333" s="11" t="str">
        <f t="shared" si="45"/>
        <v>sni_3700</v>
      </c>
      <c r="C1333" s="17" t="str">
        <f>'Detaljgrupp (Femsiffer)'!B339</f>
        <v>37000</v>
      </c>
      <c r="D1333" s="17" t="str">
        <f>'Detaljgrupp (Femsiffer)'!C339</f>
        <v>Avloppsrening</v>
      </c>
    </row>
    <row r="1334" spans="1:4" x14ac:dyDescent="0.2">
      <c r="A1334" s="11" t="str">
        <f t="shared" si="44"/>
        <v>sni_38110</v>
      </c>
      <c r="B1334" s="11" t="str">
        <f t="shared" si="45"/>
        <v>sni_3811</v>
      </c>
      <c r="C1334" s="17" t="str">
        <f>'Detaljgrupp (Femsiffer)'!B340</f>
        <v>38110</v>
      </c>
      <c r="D1334" s="17" t="str">
        <f>'Detaljgrupp (Femsiffer)'!C340</f>
        <v>Insamling av icke-farligt avfall</v>
      </c>
    </row>
    <row r="1335" spans="1:4" x14ac:dyDescent="0.2">
      <c r="A1335" s="11" t="str">
        <f t="shared" si="44"/>
        <v>sni_38120</v>
      </c>
      <c r="B1335" s="11" t="str">
        <f t="shared" si="45"/>
        <v>sni_3812</v>
      </c>
      <c r="C1335" s="17" t="str">
        <f>'Detaljgrupp (Femsiffer)'!B341</f>
        <v>38120</v>
      </c>
      <c r="D1335" s="17" t="str">
        <f>'Detaljgrupp (Femsiffer)'!C341</f>
        <v>Insamling av farligt avfall</v>
      </c>
    </row>
    <row r="1336" spans="1:4" x14ac:dyDescent="0.2">
      <c r="A1336" s="11" t="str">
        <f t="shared" si="44"/>
        <v>sni_38210</v>
      </c>
      <c r="B1336" s="11" t="str">
        <f t="shared" si="45"/>
        <v>sni_3821</v>
      </c>
      <c r="C1336" s="17" t="str">
        <f>'Detaljgrupp (Femsiffer)'!B342</f>
        <v>38210</v>
      </c>
      <c r="D1336" s="17" t="str">
        <f>'Detaljgrupp (Femsiffer)'!C342</f>
        <v>Behandling och bortskaffande av icke-farligt avfall</v>
      </c>
    </row>
    <row r="1337" spans="1:4" x14ac:dyDescent="0.2">
      <c r="A1337" s="11" t="str">
        <f t="shared" si="44"/>
        <v>sni_38220</v>
      </c>
      <c r="B1337" s="11" t="str">
        <f t="shared" si="45"/>
        <v>sni_3822</v>
      </c>
      <c r="C1337" s="17" t="str">
        <f>'Detaljgrupp (Femsiffer)'!B343</f>
        <v>38220</v>
      </c>
      <c r="D1337" s="17" t="str">
        <f>'Detaljgrupp (Femsiffer)'!C343</f>
        <v>Behandling och bortskaffande av farligt avfall</v>
      </c>
    </row>
    <row r="1338" spans="1:4" x14ac:dyDescent="0.2">
      <c r="A1338" s="11" t="str">
        <f t="shared" si="44"/>
        <v>sni_38311</v>
      </c>
      <c r="B1338" s="11" t="str">
        <f t="shared" si="45"/>
        <v>sni_3831</v>
      </c>
      <c r="C1338" s="17" t="str">
        <f>'Detaljgrupp (Femsiffer)'!B344</f>
        <v>38311</v>
      </c>
      <c r="D1338" s="17" t="str">
        <f>'Detaljgrupp (Femsiffer)'!C344</f>
        <v>Demontering av uttjänta fordon</v>
      </c>
    </row>
    <row r="1339" spans="1:4" x14ac:dyDescent="0.2">
      <c r="A1339" s="11" t="str">
        <f t="shared" si="44"/>
        <v>sni_38312</v>
      </c>
      <c r="B1339" s="11" t="str">
        <f t="shared" si="45"/>
        <v>sni_3831</v>
      </c>
      <c r="C1339" s="17" t="str">
        <f>'Detaljgrupp (Femsiffer)'!B345</f>
        <v>38312</v>
      </c>
      <c r="D1339" s="17" t="str">
        <f>'Detaljgrupp (Femsiffer)'!C345</f>
        <v>Demontering av elektrisk och elektronisk utrustning</v>
      </c>
    </row>
    <row r="1340" spans="1:4" x14ac:dyDescent="0.2">
      <c r="A1340" s="11" t="str">
        <f t="shared" si="44"/>
        <v>sni_38319</v>
      </c>
      <c r="B1340" s="11" t="str">
        <f t="shared" si="45"/>
        <v>sni_3831</v>
      </c>
      <c r="C1340" s="17" t="str">
        <f>'Detaljgrupp (Femsiffer)'!B346</f>
        <v>38319</v>
      </c>
      <c r="D1340" s="17" t="str">
        <f>'Detaljgrupp (Femsiffer)'!C346</f>
        <v>Demontering av övrig kasserad utrustning</v>
      </c>
    </row>
    <row r="1341" spans="1:4" x14ac:dyDescent="0.2">
      <c r="A1341" s="11" t="str">
        <f t="shared" si="44"/>
        <v>sni_38320</v>
      </c>
      <c r="B1341" s="11" t="str">
        <f t="shared" si="45"/>
        <v>sni_3832</v>
      </c>
      <c r="C1341" s="17" t="str">
        <f>'Detaljgrupp (Femsiffer)'!B347</f>
        <v>38320</v>
      </c>
      <c r="D1341" s="17" t="str">
        <f>'Detaljgrupp (Femsiffer)'!C347</f>
        <v>Återvinning av källsorterat material</v>
      </c>
    </row>
    <row r="1342" spans="1:4" x14ac:dyDescent="0.2">
      <c r="A1342" s="11" t="str">
        <f t="shared" si="44"/>
        <v>sni_39000</v>
      </c>
      <c r="B1342" s="11" t="str">
        <f t="shared" si="45"/>
        <v>sni_3900</v>
      </c>
      <c r="C1342" s="17" t="str">
        <f>'Detaljgrupp (Femsiffer)'!B348</f>
        <v>39000</v>
      </c>
      <c r="D1342" s="17" t="str">
        <f>'Detaljgrupp (Femsiffer)'!C348</f>
        <v>Sanering, efterbehandling av jord och vatten samt annan verksamhet för föroreningsbekämpning</v>
      </c>
    </row>
    <row r="1343" spans="1:4" x14ac:dyDescent="0.2">
      <c r="A1343" s="11" t="str">
        <f t="shared" si="44"/>
        <v>sni_41100</v>
      </c>
      <c r="B1343" s="11" t="str">
        <f t="shared" si="45"/>
        <v>sni_4110</v>
      </c>
      <c r="C1343" s="17" t="str">
        <f>'Detaljgrupp (Femsiffer)'!B349</f>
        <v>41100</v>
      </c>
      <c r="D1343" s="17" t="str">
        <f>'Detaljgrupp (Femsiffer)'!C349</f>
        <v>Utformning av byggprojekt</v>
      </c>
    </row>
    <row r="1344" spans="1:4" x14ac:dyDescent="0.2">
      <c r="A1344" s="11" t="str">
        <f t="shared" si="44"/>
        <v>sni_41200</v>
      </c>
      <c r="B1344" s="11" t="str">
        <f t="shared" si="45"/>
        <v>sni_4120</v>
      </c>
      <c r="C1344" s="17" t="str">
        <f>'Detaljgrupp (Femsiffer)'!B350</f>
        <v>41200</v>
      </c>
      <c r="D1344" s="17" t="str">
        <f>'Detaljgrupp (Femsiffer)'!C350</f>
        <v>Byggande av bostadshus och andra byggnader</v>
      </c>
    </row>
    <row r="1345" spans="1:4" x14ac:dyDescent="0.2">
      <c r="A1345" s="11" t="str">
        <f t="shared" si="44"/>
        <v>sni_42110</v>
      </c>
      <c r="B1345" s="11" t="str">
        <f t="shared" si="45"/>
        <v>sni_4211</v>
      </c>
      <c r="C1345" s="17" t="str">
        <f>'Detaljgrupp (Femsiffer)'!B351</f>
        <v>42110</v>
      </c>
      <c r="D1345" s="17" t="str">
        <f>'Detaljgrupp (Femsiffer)'!C351</f>
        <v>Anläggning av vägar och motorvägar</v>
      </c>
    </row>
    <row r="1346" spans="1:4" x14ac:dyDescent="0.2">
      <c r="A1346" s="11" t="str">
        <f t="shared" si="44"/>
        <v>sni_42120</v>
      </c>
      <c r="B1346" s="11" t="str">
        <f t="shared" si="45"/>
        <v>sni_4212</v>
      </c>
      <c r="C1346" s="17" t="str">
        <f>'Detaljgrupp (Femsiffer)'!B352</f>
        <v>42120</v>
      </c>
      <c r="D1346" s="17" t="str">
        <f>'Detaljgrupp (Femsiffer)'!C352</f>
        <v>Anläggning av järnvägar och tunnelbanor</v>
      </c>
    </row>
    <row r="1347" spans="1:4" x14ac:dyDescent="0.2">
      <c r="A1347" s="11" t="str">
        <f t="shared" si="44"/>
        <v>sni_42130</v>
      </c>
      <c r="B1347" s="11" t="str">
        <f t="shared" si="45"/>
        <v>sni_4213</v>
      </c>
      <c r="C1347" s="17" t="str">
        <f>'Detaljgrupp (Femsiffer)'!B353</f>
        <v>42130</v>
      </c>
      <c r="D1347" s="17" t="str">
        <f>'Detaljgrupp (Femsiffer)'!C353</f>
        <v>Anläggning av broar och tunnlar</v>
      </c>
    </row>
    <row r="1348" spans="1:4" x14ac:dyDescent="0.2">
      <c r="A1348" s="11" t="str">
        <f t="shared" si="44"/>
        <v>sni_42210</v>
      </c>
      <c r="B1348" s="11" t="str">
        <f t="shared" si="45"/>
        <v>sni_4221</v>
      </c>
      <c r="C1348" s="17" t="str">
        <f>'Detaljgrupp (Femsiffer)'!B354</f>
        <v>42210</v>
      </c>
      <c r="D1348" s="17" t="str">
        <f>'Detaljgrupp (Femsiffer)'!C354</f>
        <v>Allmännyttiga anläggningsarbeten för värme, vatten och avlopp</v>
      </c>
    </row>
    <row r="1349" spans="1:4" x14ac:dyDescent="0.2">
      <c r="A1349" s="11" t="str">
        <f t="shared" si="44"/>
        <v>sni_42220</v>
      </c>
      <c r="B1349" s="11" t="str">
        <f t="shared" si="45"/>
        <v>sni_4222</v>
      </c>
      <c r="C1349" s="17" t="str">
        <f>'Detaljgrupp (Femsiffer)'!B355</f>
        <v>42220</v>
      </c>
      <c r="D1349" s="17" t="str">
        <f>'Detaljgrupp (Femsiffer)'!C355</f>
        <v>Anläggningsarbeten för el och telekommunikation</v>
      </c>
    </row>
    <row r="1350" spans="1:4" x14ac:dyDescent="0.2">
      <c r="A1350" s="11" t="str">
        <f t="shared" si="44"/>
        <v>sni_42910</v>
      </c>
      <c r="B1350" s="11" t="str">
        <f t="shared" si="45"/>
        <v>sni_4291</v>
      </c>
      <c r="C1350" s="17" t="str">
        <f>'Detaljgrupp (Femsiffer)'!B356</f>
        <v>42910</v>
      </c>
      <c r="D1350" s="17" t="str">
        <f>'Detaljgrupp (Femsiffer)'!C356</f>
        <v>Vattenbyggnad</v>
      </c>
    </row>
    <row r="1351" spans="1:4" x14ac:dyDescent="0.2">
      <c r="A1351" s="11" t="str">
        <f t="shared" si="44"/>
        <v>sni_42990</v>
      </c>
      <c r="B1351" s="11" t="str">
        <f t="shared" si="45"/>
        <v>sni_4299</v>
      </c>
      <c r="C1351" s="17" t="str">
        <f>'Detaljgrupp (Femsiffer)'!B357</f>
        <v>42990</v>
      </c>
      <c r="D1351" s="17" t="str">
        <f>'Detaljgrupp (Femsiffer)'!C357</f>
        <v>Övriga anläggningsarbeten</v>
      </c>
    </row>
    <row r="1352" spans="1:4" x14ac:dyDescent="0.2">
      <c r="A1352" s="11" t="str">
        <f t="shared" si="44"/>
        <v>sni_43110</v>
      </c>
      <c r="B1352" s="11" t="str">
        <f t="shared" si="45"/>
        <v>sni_4311</v>
      </c>
      <c r="C1352" s="17" t="str">
        <f>'Detaljgrupp (Femsiffer)'!B358</f>
        <v>43110</v>
      </c>
      <c r="D1352" s="17" t="str">
        <f>'Detaljgrupp (Femsiffer)'!C358</f>
        <v>Rivning av hus och byggnader</v>
      </c>
    </row>
    <row r="1353" spans="1:4" x14ac:dyDescent="0.2">
      <c r="A1353" s="11" t="str">
        <f t="shared" si="44"/>
        <v>sni_43120</v>
      </c>
      <c r="B1353" s="11" t="str">
        <f t="shared" si="45"/>
        <v>sni_4312</v>
      </c>
      <c r="C1353" s="17" t="str">
        <f>'Detaljgrupp (Femsiffer)'!B359</f>
        <v>43120</v>
      </c>
      <c r="D1353" s="17" t="str">
        <f>'Detaljgrupp (Femsiffer)'!C359</f>
        <v>Mark- och grundarbeten</v>
      </c>
    </row>
    <row r="1354" spans="1:4" x14ac:dyDescent="0.2">
      <c r="A1354" s="11" t="str">
        <f t="shared" si="44"/>
        <v>sni_43130</v>
      </c>
      <c r="B1354" s="11" t="str">
        <f t="shared" si="45"/>
        <v>sni_4313</v>
      </c>
      <c r="C1354" s="17" t="str">
        <f>'Detaljgrupp (Femsiffer)'!B360</f>
        <v>43130</v>
      </c>
      <c r="D1354" s="17" t="str">
        <f>'Detaljgrupp (Femsiffer)'!C360</f>
        <v>Markundersökning</v>
      </c>
    </row>
    <row r="1355" spans="1:4" x14ac:dyDescent="0.2">
      <c r="A1355" s="11" t="str">
        <f t="shared" si="44"/>
        <v>sni_43210</v>
      </c>
      <c r="B1355" s="11" t="str">
        <f t="shared" si="45"/>
        <v>sni_4321</v>
      </c>
      <c r="C1355" s="17" t="str">
        <f>'Detaljgrupp (Femsiffer)'!B361</f>
        <v>43210</v>
      </c>
      <c r="D1355" s="17" t="str">
        <f>'Detaljgrupp (Femsiffer)'!C361</f>
        <v>Elinstallationer</v>
      </c>
    </row>
    <row r="1356" spans="1:4" x14ac:dyDescent="0.2">
      <c r="A1356" s="11" t="str">
        <f t="shared" si="44"/>
        <v>sni_43221</v>
      </c>
      <c r="B1356" s="11" t="str">
        <f t="shared" si="45"/>
        <v>sni_4322</v>
      </c>
      <c r="C1356" s="17" t="str">
        <f>'Detaljgrupp (Femsiffer)'!B362</f>
        <v>43221</v>
      </c>
      <c r="D1356" s="17" t="str">
        <f>'Detaljgrupp (Femsiffer)'!C362</f>
        <v>Värme- och sanitetsarbeten</v>
      </c>
    </row>
    <row r="1357" spans="1:4" x14ac:dyDescent="0.2">
      <c r="A1357" s="11" t="str">
        <f t="shared" si="44"/>
        <v>sni_43222</v>
      </c>
      <c r="B1357" s="11" t="str">
        <f t="shared" si="45"/>
        <v>sni_4322</v>
      </c>
      <c r="C1357" s="17" t="str">
        <f>'Detaljgrupp (Femsiffer)'!B363</f>
        <v>43222</v>
      </c>
      <c r="D1357" s="17" t="str">
        <f>'Detaljgrupp (Femsiffer)'!C363</f>
        <v>Ventilationsarbeten</v>
      </c>
    </row>
    <row r="1358" spans="1:4" x14ac:dyDescent="0.2">
      <c r="A1358" s="11" t="str">
        <f t="shared" si="44"/>
        <v>sni_43223</v>
      </c>
      <c r="B1358" s="11" t="str">
        <f t="shared" si="45"/>
        <v>sni_4322</v>
      </c>
      <c r="C1358" s="17" t="str">
        <f>'Detaljgrupp (Femsiffer)'!B364</f>
        <v>43223</v>
      </c>
      <c r="D1358" s="17" t="str">
        <f>'Detaljgrupp (Femsiffer)'!C364</f>
        <v>Kyl- och frysinstallationsarbeten</v>
      </c>
    </row>
    <row r="1359" spans="1:4" x14ac:dyDescent="0.2">
      <c r="A1359" s="11" t="str">
        <f t="shared" si="44"/>
        <v>sni_43229</v>
      </c>
      <c r="B1359" s="11" t="str">
        <f t="shared" si="45"/>
        <v>sni_4322</v>
      </c>
      <c r="C1359" s="17" t="str">
        <f>'Detaljgrupp (Femsiffer)'!B365</f>
        <v>43229</v>
      </c>
      <c r="D1359" s="17" t="str">
        <f>'Detaljgrupp (Femsiffer)'!C365</f>
        <v>Övriga VVS-arbeten</v>
      </c>
    </row>
    <row r="1360" spans="1:4" x14ac:dyDescent="0.2">
      <c r="A1360" s="11" t="str">
        <f t="shared" si="44"/>
        <v>sni_43290</v>
      </c>
      <c r="B1360" s="11" t="str">
        <f t="shared" si="45"/>
        <v>sni_4329</v>
      </c>
      <c r="C1360" s="17" t="str">
        <f>'Detaljgrupp (Femsiffer)'!B366</f>
        <v>43290</v>
      </c>
      <c r="D1360" s="17" t="str">
        <f>'Detaljgrupp (Femsiffer)'!C366</f>
        <v>Andra bygginstallationer</v>
      </c>
    </row>
    <row r="1361" spans="1:4" x14ac:dyDescent="0.2">
      <c r="A1361" s="11" t="str">
        <f t="shared" si="44"/>
        <v>sni_43310</v>
      </c>
      <c r="B1361" s="11" t="str">
        <f t="shared" si="45"/>
        <v>sni_4331</v>
      </c>
      <c r="C1361" s="17" t="str">
        <f>'Detaljgrupp (Femsiffer)'!B367</f>
        <v>43310</v>
      </c>
      <c r="D1361" s="17" t="str">
        <f>'Detaljgrupp (Femsiffer)'!C367</f>
        <v>Puts-, fasad- och stuckatörsarbeten</v>
      </c>
    </row>
    <row r="1362" spans="1:4" x14ac:dyDescent="0.2">
      <c r="A1362" s="11" t="str">
        <f t="shared" si="44"/>
        <v>sni_43320</v>
      </c>
      <c r="B1362" s="11" t="str">
        <f t="shared" si="45"/>
        <v>sni_4332</v>
      </c>
      <c r="C1362" s="17" t="str">
        <f>'Detaljgrupp (Femsiffer)'!B368</f>
        <v>43320</v>
      </c>
      <c r="D1362" s="17" t="str">
        <f>'Detaljgrupp (Femsiffer)'!C368</f>
        <v>Byggnadssnickeriarbeten</v>
      </c>
    </row>
    <row r="1363" spans="1:4" x14ac:dyDescent="0.2">
      <c r="A1363" s="11" t="str">
        <f t="shared" si="44"/>
        <v>sni_43330</v>
      </c>
      <c r="B1363" s="11" t="str">
        <f t="shared" si="45"/>
        <v>sni_4333</v>
      </c>
      <c r="C1363" s="17" t="str">
        <f>'Detaljgrupp (Femsiffer)'!B369</f>
        <v>43330</v>
      </c>
      <c r="D1363" s="17" t="str">
        <f>'Detaljgrupp (Femsiffer)'!C369</f>
        <v>Golv- och väggbeläggningsarbeten</v>
      </c>
    </row>
    <row r="1364" spans="1:4" x14ac:dyDescent="0.2">
      <c r="A1364" s="11" t="str">
        <f t="shared" si="44"/>
        <v>sni_43341</v>
      </c>
      <c r="B1364" s="11" t="str">
        <f t="shared" si="45"/>
        <v>sni_4334</v>
      </c>
      <c r="C1364" s="17" t="str">
        <f>'Detaljgrupp (Femsiffer)'!B370</f>
        <v>43341</v>
      </c>
      <c r="D1364" s="17" t="str">
        <f>'Detaljgrupp (Femsiffer)'!C370</f>
        <v>Måleriarbeten</v>
      </c>
    </row>
    <row r="1365" spans="1:4" x14ac:dyDescent="0.2">
      <c r="A1365" s="11" t="str">
        <f t="shared" si="44"/>
        <v>sni_43342</v>
      </c>
      <c r="B1365" s="11" t="str">
        <f t="shared" si="45"/>
        <v>sni_4334</v>
      </c>
      <c r="C1365" s="17" t="str">
        <f>'Detaljgrupp (Femsiffer)'!B371</f>
        <v>43342</v>
      </c>
      <c r="D1365" s="17" t="str">
        <f>'Detaljgrupp (Femsiffer)'!C371</f>
        <v>Glasmästeriarbeten</v>
      </c>
    </row>
    <row r="1366" spans="1:4" x14ac:dyDescent="0.2">
      <c r="A1366" s="11" t="str">
        <f t="shared" si="44"/>
        <v>sni_43390</v>
      </c>
      <c r="B1366" s="11" t="str">
        <f t="shared" si="45"/>
        <v>sni_4339</v>
      </c>
      <c r="C1366" s="17" t="str">
        <f>'Detaljgrupp (Femsiffer)'!B372</f>
        <v>43390</v>
      </c>
      <c r="D1366" s="17" t="str">
        <f>'Detaljgrupp (Femsiffer)'!C372</f>
        <v>Annan slutbehandling av byggnader</v>
      </c>
    </row>
    <row r="1367" spans="1:4" x14ac:dyDescent="0.2">
      <c r="A1367" s="11" t="str">
        <f t="shared" si="44"/>
        <v>sni_43911</v>
      </c>
      <c r="B1367" s="11" t="str">
        <f t="shared" si="45"/>
        <v>sni_4391</v>
      </c>
      <c r="C1367" s="17" t="str">
        <f>'Detaljgrupp (Femsiffer)'!B373</f>
        <v>43911</v>
      </c>
      <c r="D1367" s="17" t="str">
        <f>'Detaljgrupp (Femsiffer)'!C373</f>
        <v>Takarbeten av plåt</v>
      </c>
    </row>
    <row r="1368" spans="1:4" x14ac:dyDescent="0.2">
      <c r="A1368" s="11" t="str">
        <f t="shared" si="44"/>
        <v>sni_43912</v>
      </c>
      <c r="B1368" s="11" t="str">
        <f t="shared" si="45"/>
        <v>sni_4391</v>
      </c>
      <c r="C1368" s="17" t="str">
        <f>'Detaljgrupp (Femsiffer)'!B374</f>
        <v>43912</v>
      </c>
      <c r="D1368" s="17" t="str">
        <f>'Detaljgrupp (Femsiffer)'!C374</f>
        <v>Takarbeten av andra material än plåt</v>
      </c>
    </row>
    <row r="1369" spans="1:4" x14ac:dyDescent="0.2">
      <c r="A1369" s="11" t="str">
        <f t="shared" si="44"/>
        <v>sni_43991</v>
      </c>
      <c r="B1369" s="11" t="str">
        <f t="shared" si="45"/>
        <v>sni_4399</v>
      </c>
      <c r="C1369" s="17" t="str">
        <f>'Detaljgrupp (Femsiffer)'!B375</f>
        <v>43991</v>
      </c>
      <c r="D1369" s="17" t="str">
        <f>'Detaljgrupp (Femsiffer)'!C375</f>
        <v>Uthyrning av bygg- och anläggningsmaskiner med förare</v>
      </c>
    </row>
    <row r="1370" spans="1:4" x14ac:dyDescent="0.2">
      <c r="A1370" s="11" t="str">
        <f t="shared" si="44"/>
        <v>sni_43999</v>
      </c>
      <c r="B1370" s="11" t="str">
        <f t="shared" si="45"/>
        <v>sni_4399</v>
      </c>
      <c r="C1370" s="17" t="str">
        <f>'Detaljgrupp (Femsiffer)'!B376</f>
        <v>43999</v>
      </c>
      <c r="D1370" s="17" t="str">
        <f>'Detaljgrupp (Femsiffer)'!C376</f>
        <v>Diverse övrig specialiserad bygg- och anläggningsverksamhet</v>
      </c>
    </row>
    <row r="1371" spans="1:4" x14ac:dyDescent="0.2">
      <c r="A1371" s="11" t="str">
        <f t="shared" si="44"/>
        <v>sni_45110</v>
      </c>
      <c r="B1371" s="11" t="str">
        <f t="shared" si="45"/>
        <v>sni_4511</v>
      </c>
      <c r="C1371" s="17" t="str">
        <f>'Detaljgrupp (Femsiffer)'!B377</f>
        <v>45110</v>
      </c>
      <c r="D1371" s="17" t="str">
        <f>'Detaljgrupp (Femsiffer)'!C377</f>
        <v>Handel med personbilar och lätta motorfordon</v>
      </c>
    </row>
    <row r="1372" spans="1:4" x14ac:dyDescent="0.2">
      <c r="A1372" s="11" t="str">
        <f t="shared" si="44"/>
        <v>sni_45191</v>
      </c>
      <c r="B1372" s="11" t="str">
        <f t="shared" si="45"/>
        <v>sni_4519</v>
      </c>
      <c r="C1372" s="17" t="str">
        <f>'Detaljgrupp (Femsiffer)'!B378</f>
        <v>45191</v>
      </c>
      <c r="D1372" s="17" t="str">
        <f>'Detaljgrupp (Femsiffer)'!C378</f>
        <v>Handel med lastbilar, bussar och specialfordon</v>
      </c>
    </row>
    <row r="1373" spans="1:4" x14ac:dyDescent="0.2">
      <c r="A1373" s="11" t="str">
        <f t="shared" si="44"/>
        <v>sni_45192</v>
      </c>
      <c r="B1373" s="11" t="str">
        <f t="shared" si="45"/>
        <v>sni_4519</v>
      </c>
      <c r="C1373" s="17" t="str">
        <f>'Detaljgrupp (Femsiffer)'!B379</f>
        <v>45192</v>
      </c>
      <c r="D1373" s="17" t="str">
        <f>'Detaljgrupp (Femsiffer)'!C379</f>
        <v>Handel med husvagnar, husbilar, släpfordon och påhängsvagnar</v>
      </c>
    </row>
    <row r="1374" spans="1:4" x14ac:dyDescent="0.2">
      <c r="A1374" s="11" t="str">
        <f t="shared" si="44"/>
        <v>sni_45201</v>
      </c>
      <c r="B1374" s="11" t="str">
        <f t="shared" si="45"/>
        <v>sni_4520</v>
      </c>
      <c r="C1374" s="17" t="str">
        <f>'Detaljgrupp (Femsiffer)'!B380</f>
        <v>45201</v>
      </c>
      <c r="D1374" s="17" t="str">
        <f>'Detaljgrupp (Femsiffer)'!C380</f>
        <v>Allmän service och reparation av motorfordon utom motorcyklar</v>
      </c>
    </row>
    <row r="1375" spans="1:4" x14ac:dyDescent="0.2">
      <c r="A1375" s="11" t="str">
        <f t="shared" si="44"/>
        <v>sni_45202</v>
      </c>
      <c r="B1375" s="11" t="str">
        <f t="shared" si="45"/>
        <v>sni_4520</v>
      </c>
      <c r="C1375" s="17" t="str">
        <f>'Detaljgrupp (Femsiffer)'!B381</f>
        <v>45202</v>
      </c>
      <c r="D1375" s="17" t="str">
        <f>'Detaljgrupp (Femsiffer)'!C381</f>
        <v>Plåt-, lack- och glasreparationer på motorfordon utom motorcyklar</v>
      </c>
    </row>
    <row r="1376" spans="1:4" x14ac:dyDescent="0.2">
      <c r="A1376" s="11" t="str">
        <f t="shared" si="44"/>
        <v>sni_45203</v>
      </c>
      <c r="B1376" s="11" t="str">
        <f t="shared" si="45"/>
        <v>sni_4520</v>
      </c>
      <c r="C1376" s="17" t="str">
        <f>'Detaljgrupp (Femsiffer)'!B382</f>
        <v>45203</v>
      </c>
      <c r="D1376" s="17" t="str">
        <f>'Detaljgrupp (Femsiffer)'!C382</f>
        <v>Installationer och reparationer av elsystem till motorfordon utom motorcyklar</v>
      </c>
    </row>
    <row r="1377" spans="1:4" x14ac:dyDescent="0.2">
      <c r="A1377" s="11" t="str">
        <f t="shared" si="44"/>
        <v>sni_45204</v>
      </c>
      <c r="B1377" s="11" t="str">
        <f t="shared" si="45"/>
        <v>sni_4520</v>
      </c>
      <c r="C1377" s="17" t="str">
        <f>'Detaljgrupp (Femsiffer)'!B383</f>
        <v>45204</v>
      </c>
      <c r="D1377" s="17" t="str">
        <f>'Detaljgrupp (Femsiffer)'!C383</f>
        <v>Däckservice</v>
      </c>
    </row>
    <row r="1378" spans="1:4" x14ac:dyDescent="0.2">
      <c r="A1378" s="11" t="str">
        <f t="shared" si="44"/>
        <v>sni_45310</v>
      </c>
      <c r="B1378" s="11" t="str">
        <f t="shared" si="45"/>
        <v>sni_4531</v>
      </c>
      <c r="C1378" s="17" t="str">
        <f>'Detaljgrupp (Femsiffer)'!B384</f>
        <v>45310</v>
      </c>
      <c r="D1378" s="17" t="str">
        <f>'Detaljgrupp (Femsiffer)'!C384</f>
        <v>Parti- och provisionshandel med reservdelar och tillbehör till motorfordon utom motorcyklar</v>
      </c>
    </row>
    <row r="1379" spans="1:4" x14ac:dyDescent="0.2">
      <c r="A1379" s="11" t="str">
        <f t="shared" si="44"/>
        <v>sni_45320</v>
      </c>
      <c r="B1379" s="11" t="str">
        <f t="shared" si="45"/>
        <v>sni_4532</v>
      </c>
      <c r="C1379" s="17" t="str">
        <f>'Detaljgrupp (Femsiffer)'!B385</f>
        <v>45320</v>
      </c>
      <c r="D1379" s="17" t="str">
        <f>'Detaljgrupp (Femsiffer)'!C385</f>
        <v>Detaljhandel med reservdelar och tillbehör till motorfordon utom motorcyklar</v>
      </c>
    </row>
    <row r="1380" spans="1:4" x14ac:dyDescent="0.2">
      <c r="A1380" s="11" t="str">
        <f t="shared" si="44"/>
        <v>sni_45400</v>
      </c>
      <c r="B1380" s="11" t="str">
        <f t="shared" si="45"/>
        <v>sni_4540</v>
      </c>
      <c r="C1380" s="17" t="str">
        <f>'Detaljgrupp (Femsiffer)'!B386</f>
        <v>45400</v>
      </c>
      <c r="D1380" s="17" t="str">
        <f>'Detaljgrupp (Femsiffer)'!C386</f>
        <v>Handel med och service av motorcyklar inklusive reservdelar och tillbehör</v>
      </c>
    </row>
    <row r="1381" spans="1:4" x14ac:dyDescent="0.2">
      <c r="A1381" s="11" t="str">
        <f t="shared" ref="A1381:A1444" si="46">"sni_"&amp;C1381</f>
        <v>sni_46110</v>
      </c>
      <c r="B1381" s="11" t="str">
        <f t="shared" si="45"/>
        <v>sni_4611</v>
      </c>
      <c r="C1381" s="17" t="str">
        <f>'Detaljgrupp (Femsiffer)'!B387</f>
        <v>46110</v>
      </c>
      <c r="D1381" s="17" t="str">
        <f>'Detaljgrupp (Femsiffer)'!C387</f>
        <v>Provisionshandel med jordbruksråvaror, levande djur, textilråvaror och textilhalvfabrikat</v>
      </c>
    </row>
    <row r="1382" spans="1:4" x14ac:dyDescent="0.2">
      <c r="A1382" s="11" t="str">
        <f t="shared" si="46"/>
        <v>sni_46120</v>
      </c>
      <c r="B1382" s="11" t="str">
        <f t="shared" si="45"/>
        <v>sni_4612</v>
      </c>
      <c r="C1382" s="17" t="str">
        <f>'Detaljgrupp (Femsiffer)'!B388</f>
        <v>46120</v>
      </c>
      <c r="D1382" s="17" t="str">
        <f>'Detaljgrupp (Femsiffer)'!C388</f>
        <v>Provisionshandel med bränsle, malm, metaller och industrikemikalier</v>
      </c>
    </row>
    <row r="1383" spans="1:4" x14ac:dyDescent="0.2">
      <c r="A1383" s="11" t="str">
        <f t="shared" si="46"/>
        <v>sni_46130</v>
      </c>
      <c r="B1383" s="11" t="str">
        <f t="shared" ref="B1383:B1446" si="47">"sni_"&amp;LEFT(C1383,4)</f>
        <v>sni_4613</v>
      </c>
      <c r="C1383" s="17" t="str">
        <f>'Detaljgrupp (Femsiffer)'!B389</f>
        <v>46130</v>
      </c>
      <c r="D1383" s="17" t="str">
        <f>'Detaljgrupp (Femsiffer)'!C389</f>
        <v>Provisionshandel med virke och byggmaterial</v>
      </c>
    </row>
    <row r="1384" spans="1:4" x14ac:dyDescent="0.2">
      <c r="A1384" s="11" t="str">
        <f t="shared" si="46"/>
        <v>sni_46141</v>
      </c>
      <c r="B1384" s="11" t="str">
        <f t="shared" si="47"/>
        <v>sni_4614</v>
      </c>
      <c r="C1384" s="17" t="str">
        <f>'Detaljgrupp (Femsiffer)'!B390</f>
        <v>46141</v>
      </c>
      <c r="D1384" s="17" t="str">
        <f>'Detaljgrupp (Femsiffer)'!C390</f>
        <v>Provisionshandel med maskiner, industriell utrustning, fartyg och luftfartyg utom kontorsutrustning och datorer</v>
      </c>
    </row>
    <row r="1385" spans="1:4" x14ac:dyDescent="0.2">
      <c r="A1385" s="11" t="str">
        <f t="shared" si="46"/>
        <v>sni_46142</v>
      </c>
      <c r="B1385" s="11" t="str">
        <f t="shared" si="47"/>
        <v>sni_4614</v>
      </c>
      <c r="C1385" s="17" t="str">
        <f>'Detaljgrupp (Femsiffer)'!B391</f>
        <v>46142</v>
      </c>
      <c r="D1385" s="17" t="str">
        <f>'Detaljgrupp (Femsiffer)'!C391</f>
        <v>Provisionshandel med kontorsutrustning och datorer</v>
      </c>
    </row>
    <row r="1386" spans="1:4" x14ac:dyDescent="0.2">
      <c r="A1386" s="11" t="str">
        <f t="shared" si="46"/>
        <v>sni_46150</v>
      </c>
      <c r="B1386" s="11" t="str">
        <f t="shared" si="47"/>
        <v>sni_4615</v>
      </c>
      <c r="C1386" s="17" t="str">
        <f>'Detaljgrupp (Femsiffer)'!B392</f>
        <v>46150</v>
      </c>
      <c r="D1386" s="17" t="str">
        <f>'Detaljgrupp (Femsiffer)'!C392</f>
        <v>Provisionshandel med möbler, hushålls- och järnhandelsvaror</v>
      </c>
    </row>
    <row r="1387" spans="1:4" x14ac:dyDescent="0.2">
      <c r="A1387" s="11" t="str">
        <f t="shared" si="46"/>
        <v>sni_46160</v>
      </c>
      <c r="B1387" s="11" t="str">
        <f t="shared" si="47"/>
        <v>sni_4616</v>
      </c>
      <c r="C1387" s="17" t="str">
        <f>'Detaljgrupp (Femsiffer)'!B393</f>
        <v>46160</v>
      </c>
      <c r="D1387" s="17" t="str">
        <f>'Detaljgrupp (Femsiffer)'!C393</f>
        <v>Provisionshandel med textilier, kläder, skodon och lädervaror</v>
      </c>
    </row>
    <row r="1388" spans="1:4" x14ac:dyDescent="0.2">
      <c r="A1388" s="11" t="str">
        <f t="shared" si="46"/>
        <v>sni_46170</v>
      </c>
      <c r="B1388" s="11" t="str">
        <f t="shared" si="47"/>
        <v>sni_4617</v>
      </c>
      <c r="C1388" s="17" t="str">
        <f>'Detaljgrupp (Femsiffer)'!B394</f>
        <v>46170</v>
      </c>
      <c r="D1388" s="17" t="str">
        <f>'Detaljgrupp (Femsiffer)'!C394</f>
        <v>Provisionshandel med livsmedel, drycker och tobak</v>
      </c>
    </row>
    <row r="1389" spans="1:4" x14ac:dyDescent="0.2">
      <c r="A1389" s="11" t="str">
        <f t="shared" si="46"/>
        <v>sni_46180</v>
      </c>
      <c r="B1389" s="11" t="str">
        <f t="shared" si="47"/>
        <v>sni_4618</v>
      </c>
      <c r="C1389" s="17" t="str">
        <f>'Detaljgrupp (Femsiffer)'!B395</f>
        <v>46180</v>
      </c>
      <c r="D1389" s="17" t="str">
        <f>'Detaljgrupp (Femsiffer)'!C395</f>
        <v>Provisionshandel med annat specialsortiment</v>
      </c>
    </row>
    <row r="1390" spans="1:4" x14ac:dyDescent="0.2">
      <c r="A1390" s="11" t="str">
        <f t="shared" si="46"/>
        <v>sni_46190</v>
      </c>
      <c r="B1390" s="11" t="str">
        <f t="shared" si="47"/>
        <v>sni_4619</v>
      </c>
      <c r="C1390" s="17" t="str">
        <f>'Detaljgrupp (Femsiffer)'!B396</f>
        <v>46190</v>
      </c>
      <c r="D1390" s="17" t="str">
        <f>'Detaljgrupp (Femsiffer)'!C396</f>
        <v>Provisionshandel med blandat sortiment</v>
      </c>
    </row>
    <row r="1391" spans="1:4" x14ac:dyDescent="0.2">
      <c r="A1391" s="11" t="str">
        <f t="shared" si="46"/>
        <v>sni_46210</v>
      </c>
      <c r="B1391" s="11" t="str">
        <f t="shared" si="47"/>
        <v>sni_4621</v>
      </c>
      <c r="C1391" s="17" t="str">
        <f>'Detaljgrupp (Femsiffer)'!B397</f>
        <v>46210</v>
      </c>
      <c r="D1391" s="17" t="str">
        <f>'Detaljgrupp (Femsiffer)'!C397</f>
        <v>Partihandel med spannmål, råtobak, utsäde och djurfoder</v>
      </c>
    </row>
    <row r="1392" spans="1:4" x14ac:dyDescent="0.2">
      <c r="A1392" s="11" t="str">
        <f t="shared" si="46"/>
        <v>sni_46220</v>
      </c>
      <c r="B1392" s="11" t="str">
        <f t="shared" si="47"/>
        <v>sni_4622</v>
      </c>
      <c r="C1392" s="17" t="str">
        <f>'Detaljgrupp (Femsiffer)'!B398</f>
        <v>46220</v>
      </c>
      <c r="D1392" s="17" t="str">
        <f>'Detaljgrupp (Femsiffer)'!C398</f>
        <v>Partihandel med blommor och växter</v>
      </c>
    </row>
    <row r="1393" spans="1:4" x14ac:dyDescent="0.2">
      <c r="A1393" s="11" t="str">
        <f t="shared" si="46"/>
        <v>sni_46230</v>
      </c>
      <c r="B1393" s="11" t="str">
        <f t="shared" si="47"/>
        <v>sni_4623</v>
      </c>
      <c r="C1393" s="17" t="str">
        <f>'Detaljgrupp (Femsiffer)'!B399</f>
        <v>46230</v>
      </c>
      <c r="D1393" s="17" t="str">
        <f>'Detaljgrupp (Femsiffer)'!C399</f>
        <v>Partihandel med levande djur</v>
      </c>
    </row>
    <row r="1394" spans="1:4" x14ac:dyDescent="0.2">
      <c r="A1394" s="11" t="str">
        <f t="shared" si="46"/>
        <v>sni_46240</v>
      </c>
      <c r="B1394" s="11" t="str">
        <f t="shared" si="47"/>
        <v>sni_4624</v>
      </c>
      <c r="C1394" s="17" t="str">
        <f>'Detaljgrupp (Femsiffer)'!B400</f>
        <v>46240</v>
      </c>
      <c r="D1394" s="17" t="str">
        <f>'Detaljgrupp (Femsiffer)'!C400</f>
        <v>Partihandel med hudar, skinn och läder</v>
      </c>
    </row>
    <row r="1395" spans="1:4" x14ac:dyDescent="0.2">
      <c r="A1395" s="11" t="str">
        <f t="shared" si="46"/>
        <v>sni_46310</v>
      </c>
      <c r="B1395" s="11" t="str">
        <f t="shared" si="47"/>
        <v>sni_4631</v>
      </c>
      <c r="C1395" s="17" t="str">
        <f>'Detaljgrupp (Femsiffer)'!B401</f>
        <v>46310</v>
      </c>
      <c r="D1395" s="17" t="str">
        <f>'Detaljgrupp (Femsiffer)'!C401</f>
        <v>Partihandel med frukt och grönsaker</v>
      </c>
    </row>
    <row r="1396" spans="1:4" x14ac:dyDescent="0.2">
      <c r="A1396" s="11" t="str">
        <f t="shared" si="46"/>
        <v>sni_46320</v>
      </c>
      <c r="B1396" s="11" t="str">
        <f t="shared" si="47"/>
        <v>sni_4632</v>
      </c>
      <c r="C1396" s="17" t="str">
        <f>'Detaljgrupp (Femsiffer)'!B402</f>
        <v>46320</v>
      </c>
      <c r="D1396" s="17" t="str">
        <f>'Detaljgrupp (Femsiffer)'!C402</f>
        <v>Partihandel med kött- och köttvaror</v>
      </c>
    </row>
    <row r="1397" spans="1:4" x14ac:dyDescent="0.2">
      <c r="A1397" s="11" t="str">
        <f t="shared" si="46"/>
        <v>sni_46330</v>
      </c>
      <c r="B1397" s="11" t="str">
        <f t="shared" si="47"/>
        <v>sni_4633</v>
      </c>
      <c r="C1397" s="17" t="str">
        <f>'Detaljgrupp (Femsiffer)'!B403</f>
        <v>46330</v>
      </c>
      <c r="D1397" s="17" t="str">
        <f>'Detaljgrupp (Femsiffer)'!C403</f>
        <v>Partihandel med mejeriprodukter, ägg, matolja och matfett</v>
      </c>
    </row>
    <row r="1398" spans="1:4" x14ac:dyDescent="0.2">
      <c r="A1398" s="11" t="str">
        <f t="shared" si="46"/>
        <v>sni_46340</v>
      </c>
      <c r="B1398" s="11" t="str">
        <f t="shared" si="47"/>
        <v>sni_4634</v>
      </c>
      <c r="C1398" s="17" t="str">
        <f>'Detaljgrupp (Femsiffer)'!B404</f>
        <v>46340</v>
      </c>
      <c r="D1398" s="17" t="str">
        <f>'Detaljgrupp (Femsiffer)'!C404</f>
        <v>Partihandel med drycker</v>
      </c>
    </row>
    <row r="1399" spans="1:4" x14ac:dyDescent="0.2">
      <c r="A1399" s="11" t="str">
        <f t="shared" si="46"/>
        <v>sni_46350</v>
      </c>
      <c r="B1399" s="11" t="str">
        <f t="shared" si="47"/>
        <v>sni_4635</v>
      </c>
      <c r="C1399" s="17" t="str">
        <f>'Detaljgrupp (Femsiffer)'!B405</f>
        <v>46350</v>
      </c>
      <c r="D1399" s="17" t="str">
        <f>'Detaljgrupp (Femsiffer)'!C405</f>
        <v>Partihandel med tobak</v>
      </c>
    </row>
    <row r="1400" spans="1:4" x14ac:dyDescent="0.2">
      <c r="A1400" s="11" t="str">
        <f t="shared" si="46"/>
        <v>sni_46360</v>
      </c>
      <c r="B1400" s="11" t="str">
        <f t="shared" si="47"/>
        <v>sni_4636</v>
      </c>
      <c r="C1400" s="17" t="str">
        <f>'Detaljgrupp (Femsiffer)'!B406</f>
        <v>46360</v>
      </c>
      <c r="D1400" s="17" t="str">
        <f>'Detaljgrupp (Femsiffer)'!C406</f>
        <v>Partihandel med socker, choklad och sockerkonfektyrer</v>
      </c>
    </row>
    <row r="1401" spans="1:4" x14ac:dyDescent="0.2">
      <c r="A1401" s="11" t="str">
        <f t="shared" si="46"/>
        <v>sni_46370</v>
      </c>
      <c r="B1401" s="11" t="str">
        <f t="shared" si="47"/>
        <v>sni_4637</v>
      </c>
      <c r="C1401" s="17" t="str">
        <f>'Detaljgrupp (Femsiffer)'!B407</f>
        <v>46370</v>
      </c>
      <c r="D1401" s="17" t="str">
        <f>'Detaljgrupp (Femsiffer)'!C407</f>
        <v>Partihandel med kaffe, te, kakao och kryddor</v>
      </c>
    </row>
    <row r="1402" spans="1:4" x14ac:dyDescent="0.2">
      <c r="A1402" s="11" t="str">
        <f t="shared" si="46"/>
        <v>sni_46380</v>
      </c>
      <c r="B1402" s="11" t="str">
        <f t="shared" si="47"/>
        <v>sni_4638</v>
      </c>
      <c r="C1402" s="17" t="str">
        <f>'Detaljgrupp (Femsiffer)'!B408</f>
        <v>46380</v>
      </c>
      <c r="D1402" s="17" t="str">
        <f>'Detaljgrupp (Femsiffer)'!C408</f>
        <v>Partihandel med andra livsmedel, bl.a. fisk samt skal- och blötdjur</v>
      </c>
    </row>
    <row r="1403" spans="1:4" x14ac:dyDescent="0.2">
      <c r="A1403" s="11" t="str">
        <f t="shared" si="46"/>
        <v>sni_46390</v>
      </c>
      <c r="B1403" s="11" t="str">
        <f t="shared" si="47"/>
        <v>sni_4639</v>
      </c>
      <c r="C1403" s="17" t="str">
        <f>'Detaljgrupp (Femsiffer)'!B409</f>
        <v>46390</v>
      </c>
      <c r="D1403" s="17" t="str">
        <f>'Detaljgrupp (Femsiffer)'!C409</f>
        <v>Icke specialiserad partihandel med livsmedel, drycker och tobak</v>
      </c>
    </row>
    <row r="1404" spans="1:4" x14ac:dyDescent="0.2">
      <c r="A1404" s="11" t="str">
        <f t="shared" si="46"/>
        <v>sni_46410</v>
      </c>
      <c r="B1404" s="11" t="str">
        <f t="shared" si="47"/>
        <v>sni_4641</v>
      </c>
      <c r="C1404" s="17" t="str">
        <f>'Detaljgrupp (Femsiffer)'!B410</f>
        <v>46410</v>
      </c>
      <c r="D1404" s="17" t="str">
        <f>'Detaljgrupp (Femsiffer)'!C410</f>
        <v>Partihandel med textilier</v>
      </c>
    </row>
    <row r="1405" spans="1:4" x14ac:dyDescent="0.2">
      <c r="A1405" s="11" t="str">
        <f t="shared" si="46"/>
        <v>sni_46420</v>
      </c>
      <c r="B1405" s="11" t="str">
        <f t="shared" si="47"/>
        <v>sni_4642</v>
      </c>
      <c r="C1405" s="17" t="str">
        <f>'Detaljgrupp (Femsiffer)'!B411</f>
        <v>46420</v>
      </c>
      <c r="D1405" s="17" t="str">
        <f>'Detaljgrupp (Femsiffer)'!C411</f>
        <v>Partihandel med kläder och skodon</v>
      </c>
    </row>
    <row r="1406" spans="1:4" x14ac:dyDescent="0.2">
      <c r="A1406" s="11" t="str">
        <f t="shared" si="46"/>
        <v>sni_46431</v>
      </c>
      <c r="B1406" s="11" t="str">
        <f t="shared" si="47"/>
        <v>sni_4643</v>
      </c>
      <c r="C1406" s="17" t="str">
        <f>'Detaljgrupp (Femsiffer)'!B412</f>
        <v>46431</v>
      </c>
      <c r="D1406" s="17" t="str">
        <f>'Detaljgrupp (Femsiffer)'!C412</f>
        <v>Partihandel med elektriska hushållsmaskiner och -apparater</v>
      </c>
    </row>
    <row r="1407" spans="1:4" x14ac:dyDescent="0.2">
      <c r="A1407" s="11" t="str">
        <f t="shared" si="46"/>
        <v>sni_46432</v>
      </c>
      <c r="B1407" s="11" t="str">
        <f t="shared" si="47"/>
        <v>sni_4643</v>
      </c>
      <c r="C1407" s="17" t="str">
        <f>'Detaljgrupp (Femsiffer)'!B413</f>
        <v>46432</v>
      </c>
      <c r="D1407" s="17" t="str">
        <f>'Detaljgrupp (Femsiffer)'!C413</f>
        <v>Partihandel med ljud- och bildanläggningar samt videoutrustning</v>
      </c>
    </row>
    <row r="1408" spans="1:4" x14ac:dyDescent="0.2">
      <c r="A1408" s="11" t="str">
        <f t="shared" si="46"/>
        <v>sni_46433</v>
      </c>
      <c r="B1408" s="11" t="str">
        <f t="shared" si="47"/>
        <v>sni_4643</v>
      </c>
      <c r="C1408" s="17" t="str">
        <f>'Detaljgrupp (Femsiffer)'!B414</f>
        <v>46433</v>
      </c>
      <c r="D1408" s="17" t="str">
        <f>'Detaljgrupp (Femsiffer)'!C414</f>
        <v>Partihandel med inspelade band och skivor för musik och bild</v>
      </c>
    </row>
    <row r="1409" spans="1:4" x14ac:dyDescent="0.2">
      <c r="A1409" s="11" t="str">
        <f t="shared" si="46"/>
        <v>sni_46434</v>
      </c>
      <c r="B1409" s="11" t="str">
        <f t="shared" si="47"/>
        <v>sni_4643</v>
      </c>
      <c r="C1409" s="17" t="str">
        <f>'Detaljgrupp (Femsiffer)'!B415</f>
        <v>46434</v>
      </c>
      <c r="D1409" s="17" t="str">
        <f>'Detaljgrupp (Femsiffer)'!C415</f>
        <v>Partihandel med elartiklar</v>
      </c>
    </row>
    <row r="1410" spans="1:4" x14ac:dyDescent="0.2">
      <c r="A1410" s="11" t="str">
        <f t="shared" si="46"/>
        <v>sni_46435</v>
      </c>
      <c r="B1410" s="11" t="str">
        <f t="shared" si="47"/>
        <v>sni_4643</v>
      </c>
      <c r="C1410" s="17" t="str">
        <f>'Detaljgrupp (Femsiffer)'!B416</f>
        <v>46435</v>
      </c>
      <c r="D1410" s="17" t="str">
        <f>'Detaljgrupp (Femsiffer)'!C416</f>
        <v>Partihandel med fotografiska och optiska produkter</v>
      </c>
    </row>
    <row r="1411" spans="1:4" x14ac:dyDescent="0.2">
      <c r="A1411" s="11" t="str">
        <f t="shared" si="46"/>
        <v>sni_46440</v>
      </c>
      <c r="B1411" s="11" t="str">
        <f t="shared" si="47"/>
        <v>sni_4644</v>
      </c>
      <c r="C1411" s="17" t="str">
        <f>'Detaljgrupp (Femsiffer)'!B417</f>
        <v>46440</v>
      </c>
      <c r="D1411" s="17" t="str">
        <f>'Detaljgrupp (Femsiffer)'!C417</f>
        <v>Partihandel med glas och porslin, rengöringsmedel</v>
      </c>
    </row>
    <row r="1412" spans="1:4" x14ac:dyDescent="0.2">
      <c r="A1412" s="11" t="str">
        <f t="shared" si="46"/>
        <v>sni_46450</v>
      </c>
      <c r="B1412" s="11" t="str">
        <f t="shared" si="47"/>
        <v>sni_4645</v>
      </c>
      <c r="C1412" s="17" t="str">
        <f>'Detaljgrupp (Femsiffer)'!B418</f>
        <v>46450</v>
      </c>
      <c r="D1412" s="17" t="str">
        <f>'Detaljgrupp (Femsiffer)'!C418</f>
        <v>Partihandel med parfym och kosmetika</v>
      </c>
    </row>
    <row r="1413" spans="1:4" x14ac:dyDescent="0.2">
      <c r="A1413" s="11" t="str">
        <f t="shared" si="46"/>
        <v>sni_46460</v>
      </c>
      <c r="B1413" s="11" t="str">
        <f t="shared" si="47"/>
        <v>sni_4646</v>
      </c>
      <c r="C1413" s="17" t="str">
        <f>'Detaljgrupp (Femsiffer)'!B419</f>
        <v>46460</v>
      </c>
      <c r="D1413" s="17" t="str">
        <f>'Detaljgrupp (Femsiffer)'!C419</f>
        <v>Partihandel med medicinsk utrustning och apoteksvaror</v>
      </c>
    </row>
    <row r="1414" spans="1:4" x14ac:dyDescent="0.2">
      <c r="A1414" s="11" t="str">
        <f t="shared" si="46"/>
        <v>sni_46470</v>
      </c>
      <c r="B1414" s="11" t="str">
        <f t="shared" si="47"/>
        <v>sni_4647</v>
      </c>
      <c r="C1414" s="17" t="str">
        <f>'Detaljgrupp (Femsiffer)'!B420</f>
        <v>46470</v>
      </c>
      <c r="D1414" s="17" t="str">
        <f>'Detaljgrupp (Femsiffer)'!C420</f>
        <v>Partihandel med möbler, mattor och belysningsartiklar</v>
      </c>
    </row>
    <row r="1415" spans="1:4" x14ac:dyDescent="0.2">
      <c r="A1415" s="11" t="str">
        <f t="shared" si="46"/>
        <v>sni_46480</v>
      </c>
      <c r="B1415" s="11" t="str">
        <f t="shared" si="47"/>
        <v>sni_4648</v>
      </c>
      <c r="C1415" s="17" t="str">
        <f>'Detaljgrupp (Femsiffer)'!B421</f>
        <v>46480</v>
      </c>
      <c r="D1415" s="17" t="str">
        <f>'Detaljgrupp (Femsiffer)'!C421</f>
        <v>Partihandel med ur och guldsmedsvaror</v>
      </c>
    </row>
    <row r="1416" spans="1:4" x14ac:dyDescent="0.2">
      <c r="A1416" s="11" t="str">
        <f t="shared" si="46"/>
        <v>sni_46491</v>
      </c>
      <c r="B1416" s="11" t="str">
        <f t="shared" si="47"/>
        <v>sni_4649</v>
      </c>
      <c r="C1416" s="17" t="str">
        <f>'Detaljgrupp (Femsiffer)'!B422</f>
        <v>46491</v>
      </c>
      <c r="D1416" s="17" t="str">
        <f>'Detaljgrupp (Femsiffer)'!C422</f>
        <v>Partihandel med sport- och fritidsartiklar</v>
      </c>
    </row>
    <row r="1417" spans="1:4" x14ac:dyDescent="0.2">
      <c r="A1417" s="11" t="str">
        <f t="shared" si="46"/>
        <v>sni_46492</v>
      </c>
      <c r="B1417" s="11" t="str">
        <f t="shared" si="47"/>
        <v>sni_4649</v>
      </c>
      <c r="C1417" s="17" t="str">
        <f>'Detaljgrupp (Femsiffer)'!B423</f>
        <v>46492</v>
      </c>
      <c r="D1417" s="17" t="str">
        <f>'Detaljgrupp (Femsiffer)'!C423</f>
        <v>Partihandel med kontorsförbrukningsvaror</v>
      </c>
    </row>
    <row r="1418" spans="1:4" x14ac:dyDescent="0.2">
      <c r="A1418" s="11" t="str">
        <f t="shared" si="46"/>
        <v>sni_46499</v>
      </c>
      <c r="B1418" s="11" t="str">
        <f t="shared" si="47"/>
        <v>sni_4649</v>
      </c>
      <c r="C1418" s="17" t="str">
        <f>'Detaljgrupp (Femsiffer)'!B424</f>
        <v>46499</v>
      </c>
      <c r="D1418" s="17" t="str">
        <f>'Detaljgrupp (Femsiffer)'!C424</f>
        <v>Partihandel med övriga hushållsvaror</v>
      </c>
    </row>
    <row r="1419" spans="1:4" x14ac:dyDescent="0.2">
      <c r="A1419" s="11" t="str">
        <f t="shared" si="46"/>
        <v>sni_46510</v>
      </c>
      <c r="B1419" s="11" t="str">
        <f t="shared" si="47"/>
        <v>sni_4651</v>
      </c>
      <c r="C1419" s="17" t="str">
        <f>'Detaljgrupp (Femsiffer)'!B425</f>
        <v>46510</v>
      </c>
      <c r="D1419" s="17" t="str">
        <f>'Detaljgrupp (Femsiffer)'!C425</f>
        <v>Partihandel med datorer och kringutrustning samt programvara</v>
      </c>
    </row>
    <row r="1420" spans="1:4" x14ac:dyDescent="0.2">
      <c r="A1420" s="11" t="str">
        <f t="shared" si="46"/>
        <v>sni_46521</v>
      </c>
      <c r="B1420" s="11" t="str">
        <f t="shared" si="47"/>
        <v>sni_4652</v>
      </c>
      <c r="C1420" s="17" t="str">
        <f>'Detaljgrupp (Femsiffer)'!B426</f>
        <v>46521</v>
      </c>
      <c r="D1420" s="17" t="str">
        <f>'Detaljgrupp (Femsiffer)'!C426</f>
        <v>Partihandel med elektronikkomponenter</v>
      </c>
    </row>
    <row r="1421" spans="1:4" x14ac:dyDescent="0.2">
      <c r="A1421" s="11" t="str">
        <f t="shared" si="46"/>
        <v>sni_46522</v>
      </c>
      <c r="B1421" s="11" t="str">
        <f t="shared" si="47"/>
        <v>sni_4652</v>
      </c>
      <c r="C1421" s="17" t="str">
        <f>'Detaljgrupp (Femsiffer)'!B427</f>
        <v>46522</v>
      </c>
      <c r="D1421" s="17" t="str">
        <f>'Detaljgrupp (Femsiffer)'!C427</f>
        <v>Partihandel med teleprodukter</v>
      </c>
    </row>
    <row r="1422" spans="1:4" x14ac:dyDescent="0.2">
      <c r="A1422" s="11" t="str">
        <f t="shared" si="46"/>
        <v>sni_46610</v>
      </c>
      <c r="B1422" s="11" t="str">
        <f t="shared" si="47"/>
        <v>sni_4661</v>
      </c>
      <c r="C1422" s="17" t="str">
        <f>'Detaljgrupp (Femsiffer)'!B428</f>
        <v>46610</v>
      </c>
      <c r="D1422" s="17" t="str">
        <f>'Detaljgrupp (Femsiffer)'!C428</f>
        <v>Partihandel med jordbruksmaskiner och -utrustning</v>
      </c>
    </row>
    <row r="1423" spans="1:4" x14ac:dyDescent="0.2">
      <c r="A1423" s="11" t="str">
        <f t="shared" si="46"/>
        <v>sni_46620</v>
      </c>
      <c r="B1423" s="11" t="str">
        <f t="shared" si="47"/>
        <v>sni_4662</v>
      </c>
      <c r="C1423" s="17" t="str">
        <f>'Detaljgrupp (Femsiffer)'!B429</f>
        <v>46620</v>
      </c>
      <c r="D1423" s="17" t="str">
        <f>'Detaljgrupp (Femsiffer)'!C429</f>
        <v>Partihandel med verktygsmaskiner</v>
      </c>
    </row>
    <row r="1424" spans="1:4" x14ac:dyDescent="0.2">
      <c r="A1424" s="11" t="str">
        <f t="shared" si="46"/>
        <v>sni_46630</v>
      </c>
      <c r="B1424" s="11" t="str">
        <f t="shared" si="47"/>
        <v>sni_4663</v>
      </c>
      <c r="C1424" s="17" t="str">
        <f>'Detaljgrupp (Femsiffer)'!B430</f>
        <v>46630</v>
      </c>
      <c r="D1424" s="17" t="str">
        <f>'Detaljgrupp (Femsiffer)'!C430</f>
        <v>Partihandel med gruv-, bygg- och anläggningsmaskiner</v>
      </c>
    </row>
    <row r="1425" spans="1:4" x14ac:dyDescent="0.2">
      <c r="A1425" s="11" t="str">
        <f t="shared" si="46"/>
        <v>sni_46640</v>
      </c>
      <c r="B1425" s="11" t="str">
        <f t="shared" si="47"/>
        <v>sni_4664</v>
      </c>
      <c r="C1425" s="17" t="str">
        <f>'Detaljgrupp (Femsiffer)'!B431</f>
        <v>46640</v>
      </c>
      <c r="D1425" s="17" t="str">
        <f>'Detaljgrupp (Femsiffer)'!C431</f>
        <v>Partihandel med textil-, sy- och stickmaskiner</v>
      </c>
    </row>
    <row r="1426" spans="1:4" x14ac:dyDescent="0.2">
      <c r="A1426" s="11" t="str">
        <f t="shared" si="46"/>
        <v>sni_46650</v>
      </c>
      <c r="B1426" s="11" t="str">
        <f t="shared" si="47"/>
        <v>sni_4665</v>
      </c>
      <c r="C1426" s="17" t="str">
        <f>'Detaljgrupp (Femsiffer)'!B432</f>
        <v>46650</v>
      </c>
      <c r="D1426" s="17" t="str">
        <f>'Detaljgrupp (Femsiffer)'!C432</f>
        <v>Partihandel med kontorsmöbler</v>
      </c>
    </row>
    <row r="1427" spans="1:4" x14ac:dyDescent="0.2">
      <c r="A1427" s="11" t="str">
        <f t="shared" si="46"/>
        <v>sni_46660</v>
      </c>
      <c r="B1427" s="11" t="str">
        <f t="shared" si="47"/>
        <v>sni_4666</v>
      </c>
      <c r="C1427" s="17" t="str">
        <f>'Detaljgrupp (Femsiffer)'!B433</f>
        <v>46660</v>
      </c>
      <c r="D1427" s="17" t="str">
        <f>'Detaljgrupp (Femsiffer)'!C433</f>
        <v>Partihandel med andra kontorsmaskiner och kontorsutrustning</v>
      </c>
    </row>
    <row r="1428" spans="1:4" x14ac:dyDescent="0.2">
      <c r="A1428" s="11" t="str">
        <f t="shared" si="46"/>
        <v>sni_46691</v>
      </c>
      <c r="B1428" s="11" t="str">
        <f t="shared" si="47"/>
        <v>sni_4669</v>
      </c>
      <c r="C1428" s="17" t="str">
        <f>'Detaljgrupp (Femsiffer)'!B434</f>
        <v>46691</v>
      </c>
      <c r="D1428" s="17" t="str">
        <f>'Detaljgrupp (Femsiffer)'!C434</f>
        <v>Partihandel med mät- och precisionsinstrument</v>
      </c>
    </row>
    <row r="1429" spans="1:4" x14ac:dyDescent="0.2">
      <c r="A1429" s="11" t="str">
        <f t="shared" si="46"/>
        <v>sni_46692</v>
      </c>
      <c r="B1429" s="11" t="str">
        <f t="shared" si="47"/>
        <v>sni_4669</v>
      </c>
      <c r="C1429" s="17" t="str">
        <f>'Detaljgrupp (Femsiffer)'!B435</f>
        <v>46692</v>
      </c>
      <c r="D1429" s="17" t="str">
        <f>'Detaljgrupp (Femsiffer)'!C435</f>
        <v>Partihandel med datoriserad materialhanteringsutrustning</v>
      </c>
    </row>
    <row r="1430" spans="1:4" x14ac:dyDescent="0.2">
      <c r="A1430" s="11" t="str">
        <f t="shared" si="46"/>
        <v>sni_46699</v>
      </c>
      <c r="B1430" s="11" t="str">
        <f t="shared" si="47"/>
        <v>sni_4669</v>
      </c>
      <c r="C1430" s="17" t="str">
        <f>'Detaljgrupp (Femsiffer)'!B436</f>
        <v>46699</v>
      </c>
      <c r="D1430" s="17" t="str">
        <f>'Detaljgrupp (Femsiffer)'!C436</f>
        <v>Partihandel med diverse övriga maskiner och utrustning</v>
      </c>
    </row>
    <row r="1431" spans="1:4" x14ac:dyDescent="0.2">
      <c r="A1431" s="11" t="str">
        <f t="shared" si="46"/>
        <v>sni_46710</v>
      </c>
      <c r="B1431" s="11" t="str">
        <f t="shared" si="47"/>
        <v>sni_4671</v>
      </c>
      <c r="C1431" s="17" t="str">
        <f>'Detaljgrupp (Femsiffer)'!B437</f>
        <v>46710</v>
      </c>
      <c r="D1431" s="17" t="str">
        <f>'Detaljgrupp (Femsiffer)'!C437</f>
        <v>Partihandel med bränslen</v>
      </c>
    </row>
    <row r="1432" spans="1:4" x14ac:dyDescent="0.2">
      <c r="A1432" s="11" t="str">
        <f t="shared" si="46"/>
        <v>sni_46720</v>
      </c>
      <c r="B1432" s="11" t="str">
        <f t="shared" si="47"/>
        <v>sni_4672</v>
      </c>
      <c r="C1432" s="17" t="str">
        <f>'Detaljgrupp (Femsiffer)'!B438</f>
        <v>46720</v>
      </c>
      <c r="D1432" s="17" t="str">
        <f>'Detaljgrupp (Femsiffer)'!C438</f>
        <v>Partihandel med metaller och metallmalmer</v>
      </c>
    </row>
    <row r="1433" spans="1:4" x14ac:dyDescent="0.2">
      <c r="A1433" s="11" t="str">
        <f t="shared" si="46"/>
        <v>sni_46731</v>
      </c>
      <c r="B1433" s="11" t="str">
        <f t="shared" si="47"/>
        <v>sni_4673</v>
      </c>
      <c r="C1433" s="17" t="str">
        <f>'Detaljgrupp (Femsiffer)'!B439</f>
        <v>46731</v>
      </c>
      <c r="D1433" s="17" t="str">
        <f>'Detaljgrupp (Femsiffer)'!C439</f>
        <v>Partihandel med virke och andra byggmaterial</v>
      </c>
    </row>
    <row r="1434" spans="1:4" x14ac:dyDescent="0.2">
      <c r="A1434" s="11" t="str">
        <f t="shared" si="46"/>
        <v>sni_46732</v>
      </c>
      <c r="B1434" s="11" t="str">
        <f t="shared" si="47"/>
        <v>sni_4673</v>
      </c>
      <c r="C1434" s="17" t="str">
        <f>'Detaljgrupp (Femsiffer)'!B440</f>
        <v>46732</v>
      </c>
      <c r="D1434" s="17" t="str">
        <f>'Detaljgrupp (Femsiffer)'!C440</f>
        <v>Partihandel med sanitetsgods</v>
      </c>
    </row>
    <row r="1435" spans="1:4" x14ac:dyDescent="0.2">
      <c r="A1435" s="11" t="str">
        <f t="shared" si="46"/>
        <v>sni_46741</v>
      </c>
      <c r="B1435" s="11" t="str">
        <f t="shared" si="47"/>
        <v>sni_4674</v>
      </c>
      <c r="C1435" s="17" t="str">
        <f>'Detaljgrupp (Femsiffer)'!B441</f>
        <v>46741</v>
      </c>
      <c r="D1435" s="17" t="str">
        <f>'Detaljgrupp (Femsiffer)'!C441</f>
        <v>Partihandel med järnhandelsvaror</v>
      </c>
    </row>
    <row r="1436" spans="1:4" x14ac:dyDescent="0.2">
      <c r="A1436" s="11" t="str">
        <f t="shared" si="46"/>
        <v>sni_46742</v>
      </c>
      <c r="B1436" s="11" t="str">
        <f t="shared" si="47"/>
        <v>sni_4674</v>
      </c>
      <c r="C1436" s="17" t="str">
        <f>'Detaljgrupp (Femsiffer)'!B442</f>
        <v>46742</v>
      </c>
      <c r="D1436" s="17" t="str">
        <f>'Detaljgrupp (Femsiffer)'!C442</f>
        <v>Partihandel med VVS-varor</v>
      </c>
    </row>
    <row r="1437" spans="1:4" x14ac:dyDescent="0.2">
      <c r="A1437" s="11" t="str">
        <f t="shared" si="46"/>
        <v>sni_46750</v>
      </c>
      <c r="B1437" s="11" t="str">
        <f t="shared" si="47"/>
        <v>sni_4675</v>
      </c>
      <c r="C1437" s="17" t="str">
        <f>'Detaljgrupp (Femsiffer)'!B443</f>
        <v>46750</v>
      </c>
      <c r="D1437" s="17" t="str">
        <f>'Detaljgrupp (Femsiffer)'!C443</f>
        <v>Partihandel med kemiska produkter</v>
      </c>
    </row>
    <row r="1438" spans="1:4" x14ac:dyDescent="0.2">
      <c r="A1438" s="11" t="str">
        <f t="shared" si="46"/>
        <v>sni_46761</v>
      </c>
      <c r="B1438" s="11" t="str">
        <f t="shared" si="47"/>
        <v>sni_4676</v>
      </c>
      <c r="C1438" s="17" t="str">
        <f>'Detaljgrupp (Femsiffer)'!B444</f>
        <v>46761</v>
      </c>
      <c r="D1438" s="17" t="str">
        <f>'Detaljgrupp (Femsiffer)'!C444</f>
        <v>Partihandel med industriförnödenheter</v>
      </c>
    </row>
    <row r="1439" spans="1:4" x14ac:dyDescent="0.2">
      <c r="A1439" s="11" t="str">
        <f t="shared" si="46"/>
        <v>sni_46762</v>
      </c>
      <c r="B1439" s="11" t="str">
        <f t="shared" si="47"/>
        <v>sni_4676</v>
      </c>
      <c r="C1439" s="17" t="str">
        <f>'Detaljgrupp (Femsiffer)'!B445</f>
        <v>46762</v>
      </c>
      <c r="D1439" s="17" t="str">
        <f>'Detaljgrupp (Femsiffer)'!C445</f>
        <v>Partihandel med emballage</v>
      </c>
    </row>
    <row r="1440" spans="1:4" x14ac:dyDescent="0.2">
      <c r="A1440" s="11" t="str">
        <f t="shared" si="46"/>
        <v>sni_46769</v>
      </c>
      <c r="B1440" s="11" t="str">
        <f t="shared" si="47"/>
        <v>sni_4676</v>
      </c>
      <c r="C1440" s="17" t="str">
        <f>'Detaljgrupp (Femsiffer)'!B446</f>
        <v>46769</v>
      </c>
      <c r="D1440" s="17" t="str">
        <f>'Detaljgrupp (Femsiffer)'!C446</f>
        <v>Partihandel med övriga insatsvaror</v>
      </c>
    </row>
    <row r="1441" spans="1:4" x14ac:dyDescent="0.2">
      <c r="A1441" s="11" t="str">
        <f t="shared" si="46"/>
        <v>sni_46771</v>
      </c>
      <c r="B1441" s="11" t="str">
        <f t="shared" si="47"/>
        <v>sni_4677</v>
      </c>
      <c r="C1441" s="17" t="str">
        <f>'Detaljgrupp (Femsiffer)'!B447</f>
        <v>46771</v>
      </c>
      <c r="D1441" s="17" t="str">
        <f>'Detaljgrupp (Femsiffer)'!C447</f>
        <v>Partihandel med uttjänta fordon</v>
      </c>
    </row>
    <row r="1442" spans="1:4" x14ac:dyDescent="0.2">
      <c r="A1442" s="11" t="str">
        <f t="shared" si="46"/>
        <v>sni_46772</v>
      </c>
      <c r="B1442" s="11" t="str">
        <f t="shared" si="47"/>
        <v>sni_4677</v>
      </c>
      <c r="C1442" s="17" t="str">
        <f>'Detaljgrupp (Femsiffer)'!B448</f>
        <v>46772</v>
      </c>
      <c r="D1442" s="17" t="str">
        <f>'Detaljgrupp (Femsiffer)'!C448</f>
        <v>Partihandel med metallavfall och metallskrot</v>
      </c>
    </row>
    <row r="1443" spans="1:4" x14ac:dyDescent="0.2">
      <c r="A1443" s="11" t="str">
        <f t="shared" si="46"/>
        <v>sni_46773</v>
      </c>
      <c r="B1443" s="11" t="str">
        <f t="shared" si="47"/>
        <v>sni_4677</v>
      </c>
      <c r="C1443" s="17" t="str">
        <f>'Detaljgrupp (Femsiffer)'!B449</f>
        <v>46773</v>
      </c>
      <c r="D1443" s="17" t="str">
        <f>'Detaljgrupp (Femsiffer)'!C449</f>
        <v>Partihandel med avfall och skrot av icke-metall</v>
      </c>
    </row>
    <row r="1444" spans="1:4" x14ac:dyDescent="0.2">
      <c r="A1444" s="11" t="str">
        <f t="shared" si="46"/>
        <v>sni_46900</v>
      </c>
      <c r="B1444" s="11" t="str">
        <f t="shared" si="47"/>
        <v>sni_4690</v>
      </c>
      <c r="C1444" s="17" t="str">
        <f>'Detaljgrupp (Femsiffer)'!B450</f>
        <v>46900</v>
      </c>
      <c r="D1444" s="17" t="str">
        <f>'Detaljgrupp (Femsiffer)'!C450</f>
        <v>Övrig partihandel</v>
      </c>
    </row>
    <row r="1445" spans="1:4" x14ac:dyDescent="0.2">
      <c r="A1445" s="11" t="str">
        <f t="shared" ref="A1445:A1508" si="48">"sni_"&amp;C1445</f>
        <v>sni_47111</v>
      </c>
      <c r="B1445" s="11" t="str">
        <f t="shared" si="47"/>
        <v>sni_4711</v>
      </c>
      <c r="C1445" s="17" t="str">
        <f>'Detaljgrupp (Femsiffer)'!B451</f>
        <v>47111</v>
      </c>
      <c r="D1445" s="17" t="str">
        <f>'Detaljgrupp (Femsiffer)'!C451</f>
        <v>Varuhus- och stormarknadshandel, mest livsmedel, drycker och tobak</v>
      </c>
    </row>
    <row r="1446" spans="1:4" x14ac:dyDescent="0.2">
      <c r="A1446" s="11" t="str">
        <f t="shared" si="48"/>
        <v>sni_47112</v>
      </c>
      <c r="B1446" s="11" t="str">
        <f t="shared" si="47"/>
        <v>sni_4711</v>
      </c>
      <c r="C1446" s="17" t="str">
        <f>'Detaljgrupp (Femsiffer)'!B452</f>
        <v>47112</v>
      </c>
      <c r="D1446" s="17" t="str">
        <f>'Detaljgrupp (Femsiffer)'!C452</f>
        <v>Livsmedelshandel med brett sortiment, ej varuhus eller stormarknad</v>
      </c>
    </row>
    <row r="1447" spans="1:4" x14ac:dyDescent="0.2">
      <c r="A1447" s="11" t="str">
        <f t="shared" si="48"/>
        <v>sni_47191</v>
      </c>
      <c r="B1447" s="11" t="str">
        <f t="shared" ref="B1447:B1510" si="49">"sni_"&amp;LEFT(C1447,4)</f>
        <v>sni_4719</v>
      </c>
      <c r="C1447" s="17" t="str">
        <f>'Detaljgrupp (Femsiffer)'!B453</f>
        <v>47191</v>
      </c>
      <c r="D1447" s="17" t="str">
        <f>'Detaljgrupp (Femsiffer)'!C453</f>
        <v>Annan varuhus- och stormarknadshandel</v>
      </c>
    </row>
    <row r="1448" spans="1:4" x14ac:dyDescent="0.2">
      <c r="A1448" s="11" t="str">
        <f t="shared" si="48"/>
        <v>sni_47199</v>
      </c>
      <c r="B1448" s="11" t="str">
        <f t="shared" si="49"/>
        <v>sni_4719</v>
      </c>
      <c r="C1448" s="17" t="str">
        <f>'Detaljgrupp (Femsiffer)'!B454</f>
        <v>47199</v>
      </c>
      <c r="D1448" s="17" t="str">
        <f>'Detaljgrupp (Femsiffer)'!C454</f>
        <v>Övrig detaljhandel med brett sortiment</v>
      </c>
    </row>
    <row r="1449" spans="1:4" x14ac:dyDescent="0.2">
      <c r="A1449" s="11" t="str">
        <f t="shared" si="48"/>
        <v>sni_47210</v>
      </c>
      <c r="B1449" s="11" t="str">
        <f t="shared" si="49"/>
        <v>sni_4721</v>
      </c>
      <c r="C1449" s="17" t="str">
        <f>'Detaljgrupp (Femsiffer)'!B455</f>
        <v>47210</v>
      </c>
      <c r="D1449" s="17" t="str">
        <f>'Detaljgrupp (Femsiffer)'!C455</f>
        <v>Specialiserad butikshandel med frukt och grönsaker</v>
      </c>
    </row>
    <row r="1450" spans="1:4" x14ac:dyDescent="0.2">
      <c r="A1450" s="11" t="str">
        <f t="shared" si="48"/>
        <v>sni_47220</v>
      </c>
      <c r="B1450" s="11" t="str">
        <f t="shared" si="49"/>
        <v>sni_4722</v>
      </c>
      <c r="C1450" s="17" t="str">
        <f>'Detaljgrupp (Femsiffer)'!B456</f>
        <v>47220</v>
      </c>
      <c r="D1450" s="17" t="str">
        <f>'Detaljgrupp (Femsiffer)'!C456</f>
        <v>Specialiserad butikshandel med kött och charkuterier</v>
      </c>
    </row>
    <row r="1451" spans="1:4" x14ac:dyDescent="0.2">
      <c r="A1451" s="11" t="str">
        <f t="shared" si="48"/>
        <v>sni_47230</v>
      </c>
      <c r="B1451" s="11" t="str">
        <f t="shared" si="49"/>
        <v>sni_4723</v>
      </c>
      <c r="C1451" s="17" t="str">
        <f>'Detaljgrupp (Femsiffer)'!B457</f>
        <v>47230</v>
      </c>
      <c r="D1451" s="17" t="str">
        <f>'Detaljgrupp (Femsiffer)'!C457</f>
        <v>Specialiserad butikshandel med fisk, skal- och blötdjur</v>
      </c>
    </row>
    <row r="1452" spans="1:4" x14ac:dyDescent="0.2">
      <c r="A1452" s="11" t="str">
        <f t="shared" si="48"/>
        <v>sni_47241</v>
      </c>
      <c r="B1452" s="11" t="str">
        <f t="shared" si="49"/>
        <v>sni_4724</v>
      </c>
      <c r="C1452" s="17" t="str">
        <f>'Detaljgrupp (Femsiffer)'!B458</f>
        <v>47241</v>
      </c>
      <c r="D1452" s="17" t="str">
        <f>'Detaljgrupp (Femsiffer)'!C458</f>
        <v>Specialiserad butikshandel med bröd och konditorivaror</v>
      </c>
    </row>
    <row r="1453" spans="1:4" x14ac:dyDescent="0.2">
      <c r="A1453" s="11" t="str">
        <f t="shared" si="48"/>
        <v>sni_47242</v>
      </c>
      <c r="B1453" s="11" t="str">
        <f t="shared" si="49"/>
        <v>sni_4724</v>
      </c>
      <c r="C1453" s="17" t="str">
        <f>'Detaljgrupp (Femsiffer)'!B459</f>
        <v>47242</v>
      </c>
      <c r="D1453" s="17" t="str">
        <f>'Detaljgrupp (Femsiffer)'!C459</f>
        <v>Specialiserad butikshandel med konfektyrer</v>
      </c>
    </row>
    <row r="1454" spans="1:4" x14ac:dyDescent="0.2">
      <c r="A1454" s="11" t="str">
        <f t="shared" si="48"/>
        <v>sni_47250</v>
      </c>
      <c r="B1454" s="11" t="str">
        <f t="shared" si="49"/>
        <v>sni_4725</v>
      </c>
      <c r="C1454" s="17" t="str">
        <f>'Detaljgrupp (Femsiffer)'!B460</f>
        <v>47250</v>
      </c>
      <c r="D1454" s="17" t="str">
        <f>'Detaljgrupp (Femsiffer)'!C460</f>
        <v>Specialiserad butikshandel med alkoholhaltiga och andra drycker</v>
      </c>
    </row>
    <row r="1455" spans="1:4" x14ac:dyDescent="0.2">
      <c r="A1455" s="11" t="str">
        <f t="shared" si="48"/>
        <v>sni_47260</v>
      </c>
      <c r="B1455" s="11" t="str">
        <f t="shared" si="49"/>
        <v>sni_4726</v>
      </c>
      <c r="C1455" s="17" t="str">
        <f>'Detaljgrupp (Femsiffer)'!B461</f>
        <v>47260</v>
      </c>
      <c r="D1455" s="17" t="str">
        <f>'Detaljgrupp (Femsiffer)'!C461</f>
        <v>Specialiserad butikshandel med tobaksvaror</v>
      </c>
    </row>
    <row r="1456" spans="1:4" x14ac:dyDescent="0.2">
      <c r="A1456" s="11" t="str">
        <f t="shared" si="48"/>
        <v>sni_47291</v>
      </c>
      <c r="B1456" s="11" t="str">
        <f t="shared" si="49"/>
        <v>sni_4729</v>
      </c>
      <c r="C1456" s="17" t="str">
        <f>'Detaljgrupp (Femsiffer)'!B462</f>
        <v>47291</v>
      </c>
      <c r="D1456" s="17" t="str">
        <f>'Detaljgrupp (Femsiffer)'!C462</f>
        <v>Specialiserad butikshandel med hälsokost</v>
      </c>
    </row>
    <row r="1457" spans="1:4" x14ac:dyDescent="0.2">
      <c r="A1457" s="11" t="str">
        <f t="shared" si="48"/>
        <v>sni_47299</v>
      </c>
      <c r="B1457" s="11" t="str">
        <f t="shared" si="49"/>
        <v>sni_4729</v>
      </c>
      <c r="C1457" s="17" t="str">
        <f>'Detaljgrupp (Femsiffer)'!B463</f>
        <v>47299</v>
      </c>
      <c r="D1457" s="17" t="str">
        <f>'Detaljgrupp (Femsiffer)'!C463</f>
        <v>Övrig specialiserad butikshandel med livsmedel</v>
      </c>
    </row>
    <row r="1458" spans="1:4" x14ac:dyDescent="0.2">
      <c r="A1458" s="11" t="str">
        <f t="shared" si="48"/>
        <v>sni_47300</v>
      </c>
      <c r="B1458" s="11" t="str">
        <f t="shared" si="49"/>
        <v>sni_4730</v>
      </c>
      <c r="C1458" s="17" t="str">
        <f>'Detaljgrupp (Femsiffer)'!B464</f>
        <v>47300</v>
      </c>
      <c r="D1458" s="17" t="str">
        <f>'Detaljgrupp (Femsiffer)'!C464</f>
        <v>Specialiserad detaljhandel med drivmedel</v>
      </c>
    </row>
    <row r="1459" spans="1:4" x14ac:dyDescent="0.2">
      <c r="A1459" s="11" t="str">
        <f t="shared" si="48"/>
        <v>sni_47410</v>
      </c>
      <c r="B1459" s="11" t="str">
        <f t="shared" si="49"/>
        <v>sni_4741</v>
      </c>
      <c r="C1459" s="17" t="str">
        <f>'Detaljgrupp (Femsiffer)'!B465</f>
        <v>47410</v>
      </c>
      <c r="D1459" s="17" t="str">
        <f>'Detaljgrupp (Femsiffer)'!C465</f>
        <v>Specialiserad butikshandel med datorer, programvara, data- och tv-spel</v>
      </c>
    </row>
    <row r="1460" spans="1:4" x14ac:dyDescent="0.2">
      <c r="A1460" s="11" t="str">
        <f t="shared" si="48"/>
        <v>sni_47420</v>
      </c>
      <c r="B1460" s="11" t="str">
        <f t="shared" si="49"/>
        <v>sni_4742</v>
      </c>
      <c r="C1460" s="17" t="str">
        <f>'Detaljgrupp (Femsiffer)'!B466</f>
        <v>47420</v>
      </c>
      <c r="D1460" s="17" t="str">
        <f>'Detaljgrupp (Femsiffer)'!C466</f>
        <v>Specialiserad butikshandel med telekommunikationsutrustning</v>
      </c>
    </row>
    <row r="1461" spans="1:4" x14ac:dyDescent="0.2">
      <c r="A1461" s="11" t="str">
        <f t="shared" si="48"/>
        <v>sni_47430</v>
      </c>
      <c r="B1461" s="11" t="str">
        <f t="shared" si="49"/>
        <v>sni_4743</v>
      </c>
      <c r="C1461" s="17" t="str">
        <f>'Detaljgrupp (Femsiffer)'!B467</f>
        <v>47430</v>
      </c>
      <c r="D1461" s="17" t="str">
        <f>'Detaljgrupp (Femsiffer)'!C467</f>
        <v>Specialiserad butikshandel med ljud- och bildanläggningar samt videoutrustning</v>
      </c>
    </row>
    <row r="1462" spans="1:4" x14ac:dyDescent="0.2">
      <c r="A1462" s="11" t="str">
        <f t="shared" si="48"/>
        <v>sni_47510</v>
      </c>
      <c r="B1462" s="11" t="str">
        <f t="shared" si="49"/>
        <v>sni_4751</v>
      </c>
      <c r="C1462" s="17" t="str">
        <f>'Detaljgrupp (Femsiffer)'!B468</f>
        <v>47510</v>
      </c>
      <c r="D1462" s="17" t="str">
        <f>'Detaljgrupp (Femsiffer)'!C468</f>
        <v>Specialiserad butikshandel med textilier</v>
      </c>
    </row>
    <row r="1463" spans="1:4" x14ac:dyDescent="0.2">
      <c r="A1463" s="11" t="str">
        <f t="shared" si="48"/>
        <v>sni_47521</v>
      </c>
      <c r="B1463" s="11" t="str">
        <f t="shared" si="49"/>
        <v>sni_4752</v>
      </c>
      <c r="C1463" s="17" t="str">
        <f>'Detaljgrupp (Femsiffer)'!B469</f>
        <v>47521</v>
      </c>
      <c r="D1463" s="17" t="str">
        <f>'Detaljgrupp (Femsiffer)'!C469</f>
        <v>Specialiserad butikshandel med virke och byggvaror</v>
      </c>
    </row>
    <row r="1464" spans="1:4" x14ac:dyDescent="0.2">
      <c r="A1464" s="11" t="str">
        <f t="shared" si="48"/>
        <v>sni_47522</v>
      </c>
      <c r="B1464" s="11" t="str">
        <f t="shared" si="49"/>
        <v>sni_4752</v>
      </c>
      <c r="C1464" s="17" t="str">
        <f>'Detaljgrupp (Femsiffer)'!B470</f>
        <v>47522</v>
      </c>
      <c r="D1464" s="17" t="str">
        <f>'Detaljgrupp (Femsiffer)'!C470</f>
        <v>Specialiserad butikshandel med järn- och VVS-varor</v>
      </c>
    </row>
    <row r="1465" spans="1:4" x14ac:dyDescent="0.2">
      <c r="A1465" s="11" t="str">
        <f t="shared" si="48"/>
        <v>sni_47523</v>
      </c>
      <c r="B1465" s="11" t="str">
        <f t="shared" si="49"/>
        <v>sni_4752</v>
      </c>
      <c r="C1465" s="17" t="str">
        <f>'Detaljgrupp (Femsiffer)'!B471</f>
        <v>47523</v>
      </c>
      <c r="D1465" s="17" t="str">
        <f>'Detaljgrupp (Femsiffer)'!C471</f>
        <v>Specialiserad butikshandel med färger, fernissor och lacker</v>
      </c>
    </row>
    <row r="1466" spans="1:4" x14ac:dyDescent="0.2">
      <c r="A1466" s="11" t="str">
        <f t="shared" si="48"/>
        <v>sni_47531</v>
      </c>
      <c r="B1466" s="11" t="str">
        <f t="shared" si="49"/>
        <v>sni_4753</v>
      </c>
      <c r="C1466" s="17" t="str">
        <f>'Detaljgrupp (Femsiffer)'!B472</f>
        <v>47531</v>
      </c>
      <c r="D1466" s="17" t="str">
        <f>'Detaljgrupp (Femsiffer)'!C472</f>
        <v>Specialiserad butikshandel med mattor och annan vägg- och golvbeklädnad</v>
      </c>
    </row>
    <row r="1467" spans="1:4" x14ac:dyDescent="0.2">
      <c r="A1467" s="11" t="str">
        <f t="shared" si="48"/>
        <v>sni_47532</v>
      </c>
      <c r="B1467" s="11" t="str">
        <f t="shared" si="49"/>
        <v>sni_4753</v>
      </c>
      <c r="C1467" s="17" t="str">
        <f>'Detaljgrupp (Femsiffer)'!B473</f>
        <v>47532</v>
      </c>
      <c r="D1467" s="17" t="str">
        <f>'Detaljgrupp (Femsiffer)'!C473</f>
        <v>Specialiserad butikshandel med inredningstextilier</v>
      </c>
    </row>
    <row r="1468" spans="1:4" x14ac:dyDescent="0.2">
      <c r="A1468" s="11" t="str">
        <f t="shared" si="48"/>
        <v>sni_47540</v>
      </c>
      <c r="B1468" s="11" t="str">
        <f t="shared" si="49"/>
        <v>sni_4754</v>
      </c>
      <c r="C1468" s="17" t="str">
        <f>'Detaljgrupp (Femsiffer)'!B474</f>
        <v>47540</v>
      </c>
      <c r="D1468" s="17" t="str">
        <f>'Detaljgrupp (Femsiffer)'!C474</f>
        <v>Specialiserad butikshandel med elektriska hushållsmaskiner och hushållsapparater</v>
      </c>
    </row>
    <row r="1469" spans="1:4" x14ac:dyDescent="0.2">
      <c r="A1469" s="11" t="str">
        <f t="shared" si="48"/>
        <v>sni_47591</v>
      </c>
      <c r="B1469" s="11" t="str">
        <f t="shared" si="49"/>
        <v>sni_4759</v>
      </c>
      <c r="C1469" s="17" t="str">
        <f>'Detaljgrupp (Femsiffer)'!B475</f>
        <v>47591</v>
      </c>
      <c r="D1469" s="17" t="str">
        <f>'Detaljgrupp (Femsiffer)'!C475</f>
        <v>Specialiserad butikshandel med möbler för hemmet</v>
      </c>
    </row>
    <row r="1470" spans="1:4" x14ac:dyDescent="0.2">
      <c r="A1470" s="11" t="str">
        <f t="shared" si="48"/>
        <v>sni_47592</v>
      </c>
      <c r="B1470" s="11" t="str">
        <f t="shared" si="49"/>
        <v>sni_4759</v>
      </c>
      <c r="C1470" s="17" t="str">
        <f>'Detaljgrupp (Femsiffer)'!B476</f>
        <v>47592</v>
      </c>
      <c r="D1470" s="17" t="str">
        <f>'Detaljgrupp (Femsiffer)'!C476</f>
        <v>Specialiserad butikshandel med kontorsmöbler</v>
      </c>
    </row>
    <row r="1471" spans="1:4" x14ac:dyDescent="0.2">
      <c r="A1471" s="11" t="str">
        <f t="shared" si="48"/>
        <v>sni_47593</v>
      </c>
      <c r="B1471" s="11" t="str">
        <f t="shared" si="49"/>
        <v>sni_4759</v>
      </c>
      <c r="C1471" s="17" t="str">
        <f>'Detaljgrupp (Femsiffer)'!B477</f>
        <v>47593</v>
      </c>
      <c r="D1471" s="17" t="str">
        <f>'Detaljgrupp (Femsiffer)'!C477</f>
        <v>Specialiserad butikshandel med glas, porslin och andra bosättningsvaror</v>
      </c>
    </row>
    <row r="1472" spans="1:4" x14ac:dyDescent="0.2">
      <c r="A1472" s="11" t="str">
        <f t="shared" si="48"/>
        <v>sni_47594</v>
      </c>
      <c r="B1472" s="11" t="str">
        <f t="shared" si="49"/>
        <v>sni_4759</v>
      </c>
      <c r="C1472" s="17" t="str">
        <f>'Detaljgrupp (Femsiffer)'!B478</f>
        <v>47594</v>
      </c>
      <c r="D1472" s="17" t="str">
        <f>'Detaljgrupp (Femsiffer)'!C478</f>
        <v>Specialiserad butikshandel med belysningsartiklar</v>
      </c>
    </row>
    <row r="1473" spans="1:4" x14ac:dyDescent="0.2">
      <c r="A1473" s="11" t="str">
        <f t="shared" si="48"/>
        <v>sni_47595</v>
      </c>
      <c r="B1473" s="11" t="str">
        <f t="shared" si="49"/>
        <v>sni_4759</v>
      </c>
      <c r="C1473" s="17" t="str">
        <f>'Detaljgrupp (Femsiffer)'!B479</f>
        <v>47595</v>
      </c>
      <c r="D1473" s="17" t="str">
        <f>'Detaljgrupp (Femsiffer)'!C479</f>
        <v>Specialiserad butikshandel med musikinstrument och noter</v>
      </c>
    </row>
    <row r="1474" spans="1:4" x14ac:dyDescent="0.2">
      <c r="A1474" s="11" t="str">
        <f t="shared" si="48"/>
        <v>sni_47610</v>
      </c>
      <c r="B1474" s="11" t="str">
        <f t="shared" si="49"/>
        <v>sni_4761</v>
      </c>
      <c r="C1474" s="17" t="str">
        <f>'Detaljgrupp (Femsiffer)'!B480</f>
        <v>47610</v>
      </c>
      <c r="D1474" s="17" t="str">
        <f>'Detaljgrupp (Femsiffer)'!C480</f>
        <v>Specialiserad butikshandel med böcker</v>
      </c>
    </row>
    <row r="1475" spans="1:4" x14ac:dyDescent="0.2">
      <c r="A1475" s="11" t="str">
        <f t="shared" si="48"/>
        <v>sni_47621</v>
      </c>
      <c r="B1475" s="11" t="str">
        <f t="shared" si="49"/>
        <v>sni_4762</v>
      </c>
      <c r="C1475" s="17" t="str">
        <f>'Detaljgrupp (Femsiffer)'!B481</f>
        <v>47621</v>
      </c>
      <c r="D1475" s="17" t="str">
        <f>'Detaljgrupp (Femsiffer)'!C481</f>
        <v>Specialiserad butikshandel med tidningar</v>
      </c>
    </row>
    <row r="1476" spans="1:4" x14ac:dyDescent="0.2">
      <c r="A1476" s="11" t="str">
        <f t="shared" si="48"/>
        <v>sni_47622</v>
      </c>
      <c r="B1476" s="11" t="str">
        <f t="shared" si="49"/>
        <v>sni_4762</v>
      </c>
      <c r="C1476" s="17" t="str">
        <f>'Detaljgrupp (Femsiffer)'!B482</f>
        <v>47622</v>
      </c>
      <c r="D1476" s="17" t="str">
        <f>'Detaljgrupp (Femsiffer)'!C482</f>
        <v>Specialiserad butikshandel med kontorsförbrukningsvaror</v>
      </c>
    </row>
    <row r="1477" spans="1:4" x14ac:dyDescent="0.2">
      <c r="A1477" s="11" t="str">
        <f t="shared" si="48"/>
        <v>sni_47630</v>
      </c>
      <c r="B1477" s="11" t="str">
        <f t="shared" si="49"/>
        <v>sni_4763</v>
      </c>
      <c r="C1477" s="17" t="str">
        <f>'Detaljgrupp (Femsiffer)'!B483</f>
        <v>47630</v>
      </c>
      <c r="D1477" s="17" t="str">
        <f>'Detaljgrupp (Femsiffer)'!C483</f>
        <v>Specialiserad butikshandel med inspelade och oinspelade band och skivor för musik och bild</v>
      </c>
    </row>
    <row r="1478" spans="1:4" x14ac:dyDescent="0.2">
      <c r="A1478" s="11" t="str">
        <f t="shared" si="48"/>
        <v>sni_47641</v>
      </c>
      <c r="B1478" s="11" t="str">
        <f t="shared" si="49"/>
        <v>sni_4764</v>
      </c>
      <c r="C1478" s="17" t="str">
        <f>'Detaljgrupp (Femsiffer)'!B484</f>
        <v>47641</v>
      </c>
      <c r="D1478" s="17" t="str">
        <f>'Detaljgrupp (Femsiffer)'!C484</f>
        <v>Specialiserad butikshandel med sport- och fritidsartiklar utom cyklar och båtar</v>
      </c>
    </row>
    <row r="1479" spans="1:4" x14ac:dyDescent="0.2">
      <c r="A1479" s="11" t="str">
        <f t="shared" si="48"/>
        <v>sni_47642</v>
      </c>
      <c r="B1479" s="11" t="str">
        <f t="shared" si="49"/>
        <v>sni_4764</v>
      </c>
      <c r="C1479" s="17" t="str">
        <f>'Detaljgrupp (Femsiffer)'!B485</f>
        <v>47642</v>
      </c>
      <c r="D1479" s="17" t="str">
        <f>'Detaljgrupp (Femsiffer)'!C485</f>
        <v>Specialiserad butikshandel med cyklar</v>
      </c>
    </row>
    <row r="1480" spans="1:4" x14ac:dyDescent="0.2">
      <c r="A1480" s="11" t="str">
        <f t="shared" si="48"/>
        <v>sni_47643</v>
      </c>
      <c r="B1480" s="11" t="str">
        <f t="shared" si="49"/>
        <v>sni_4764</v>
      </c>
      <c r="C1480" s="17" t="str">
        <f>'Detaljgrupp (Femsiffer)'!B486</f>
        <v>47643</v>
      </c>
      <c r="D1480" s="17" t="str">
        <f>'Detaljgrupp (Femsiffer)'!C486</f>
        <v>Specialiserad butikshandel med båtar</v>
      </c>
    </row>
    <row r="1481" spans="1:4" x14ac:dyDescent="0.2">
      <c r="A1481" s="11" t="str">
        <f t="shared" si="48"/>
        <v>sni_47650</v>
      </c>
      <c r="B1481" s="11" t="str">
        <f t="shared" si="49"/>
        <v>sni_4765</v>
      </c>
      <c r="C1481" s="17" t="str">
        <f>'Detaljgrupp (Femsiffer)'!B487</f>
        <v>47650</v>
      </c>
      <c r="D1481" s="17" t="str">
        <f>'Detaljgrupp (Femsiffer)'!C487</f>
        <v>Specialiserad butikshandel med spel och leksaker</v>
      </c>
    </row>
    <row r="1482" spans="1:4" x14ac:dyDescent="0.2">
      <c r="A1482" s="11" t="str">
        <f t="shared" si="48"/>
        <v>sni_47711</v>
      </c>
      <c r="B1482" s="11" t="str">
        <f t="shared" si="49"/>
        <v>sni_4771</v>
      </c>
      <c r="C1482" s="17" t="str">
        <f>'Detaljgrupp (Femsiffer)'!B488</f>
        <v>47711</v>
      </c>
      <c r="D1482" s="17" t="str">
        <f>'Detaljgrupp (Femsiffer)'!C488</f>
        <v>Specialiserad butikshandel med herr-, dam- och barnkläder, blandat</v>
      </c>
    </row>
    <row r="1483" spans="1:4" x14ac:dyDescent="0.2">
      <c r="A1483" s="11" t="str">
        <f t="shared" si="48"/>
        <v>sni_47712</v>
      </c>
      <c r="B1483" s="11" t="str">
        <f t="shared" si="49"/>
        <v>sni_4771</v>
      </c>
      <c r="C1483" s="17" t="str">
        <f>'Detaljgrupp (Femsiffer)'!B489</f>
        <v>47712</v>
      </c>
      <c r="D1483" s="17" t="str">
        <f>'Detaljgrupp (Femsiffer)'!C489</f>
        <v>Specialiserad butikshandel med herrkläder</v>
      </c>
    </row>
    <row r="1484" spans="1:4" x14ac:dyDescent="0.2">
      <c r="A1484" s="11" t="str">
        <f t="shared" si="48"/>
        <v>sni_47713</v>
      </c>
      <c r="B1484" s="11" t="str">
        <f t="shared" si="49"/>
        <v>sni_4771</v>
      </c>
      <c r="C1484" s="17" t="str">
        <f>'Detaljgrupp (Femsiffer)'!B490</f>
        <v>47713</v>
      </c>
      <c r="D1484" s="17" t="str">
        <f>'Detaljgrupp (Femsiffer)'!C490</f>
        <v>Specialiserad butikshandel med damkläder</v>
      </c>
    </row>
    <row r="1485" spans="1:4" x14ac:dyDescent="0.2">
      <c r="A1485" s="11" t="str">
        <f t="shared" si="48"/>
        <v>sni_47714</v>
      </c>
      <c r="B1485" s="11" t="str">
        <f t="shared" si="49"/>
        <v>sni_4771</v>
      </c>
      <c r="C1485" s="17" t="str">
        <f>'Detaljgrupp (Femsiffer)'!B491</f>
        <v>47714</v>
      </c>
      <c r="D1485" s="17" t="str">
        <f>'Detaljgrupp (Femsiffer)'!C491</f>
        <v>Specialiserad butikshandel med barnkläder</v>
      </c>
    </row>
    <row r="1486" spans="1:4" x14ac:dyDescent="0.2">
      <c r="A1486" s="11" t="str">
        <f t="shared" si="48"/>
        <v>sni_47715</v>
      </c>
      <c r="B1486" s="11" t="str">
        <f t="shared" si="49"/>
        <v>sni_4771</v>
      </c>
      <c r="C1486" s="17" t="str">
        <f>'Detaljgrupp (Femsiffer)'!B492</f>
        <v>47715</v>
      </c>
      <c r="D1486" s="17" t="str">
        <f>'Detaljgrupp (Femsiffer)'!C492</f>
        <v>Specialiserad butikshandel med pälsar</v>
      </c>
    </row>
    <row r="1487" spans="1:4" x14ac:dyDescent="0.2">
      <c r="A1487" s="11" t="str">
        <f t="shared" si="48"/>
        <v>sni_47721</v>
      </c>
      <c r="B1487" s="11" t="str">
        <f t="shared" si="49"/>
        <v>sni_4772</v>
      </c>
      <c r="C1487" s="17" t="str">
        <f>'Detaljgrupp (Femsiffer)'!B493</f>
        <v>47721</v>
      </c>
      <c r="D1487" s="17" t="str">
        <f>'Detaljgrupp (Femsiffer)'!C493</f>
        <v>Specialiserad butikshandel med skodon</v>
      </c>
    </row>
    <row r="1488" spans="1:4" x14ac:dyDescent="0.2">
      <c r="A1488" s="11" t="str">
        <f t="shared" si="48"/>
        <v>sni_47722</v>
      </c>
      <c r="B1488" s="11" t="str">
        <f t="shared" si="49"/>
        <v>sni_4772</v>
      </c>
      <c r="C1488" s="17" t="str">
        <f>'Detaljgrupp (Femsiffer)'!B494</f>
        <v>47722</v>
      </c>
      <c r="D1488" s="17" t="str">
        <f>'Detaljgrupp (Femsiffer)'!C494</f>
        <v>Specialiserad butikshandel med väskor, reseffekter och lädervaror</v>
      </c>
    </row>
    <row r="1489" spans="1:4" x14ac:dyDescent="0.2">
      <c r="A1489" s="11" t="str">
        <f t="shared" si="48"/>
        <v>sni_47730</v>
      </c>
      <c r="B1489" s="11" t="str">
        <f t="shared" si="49"/>
        <v>sni_4773</v>
      </c>
      <c r="C1489" s="17" t="str">
        <f>'Detaljgrupp (Femsiffer)'!B495</f>
        <v>47730</v>
      </c>
      <c r="D1489" s="17" t="str">
        <f>'Detaljgrupp (Femsiffer)'!C495</f>
        <v>Apotekshandel</v>
      </c>
    </row>
    <row r="1490" spans="1:4" x14ac:dyDescent="0.2">
      <c r="A1490" s="11" t="str">
        <f t="shared" si="48"/>
        <v>sni_47740</v>
      </c>
      <c r="B1490" s="11" t="str">
        <f t="shared" si="49"/>
        <v>sni_4774</v>
      </c>
      <c r="C1490" s="17" t="str">
        <f>'Detaljgrupp (Femsiffer)'!B496</f>
        <v>47740</v>
      </c>
      <c r="D1490" s="17" t="str">
        <f>'Detaljgrupp (Femsiffer)'!C496</f>
        <v>Specialiserad butikshandel med sjukvårdsartiklar</v>
      </c>
    </row>
    <row r="1491" spans="1:4" x14ac:dyDescent="0.2">
      <c r="A1491" s="11" t="str">
        <f t="shared" si="48"/>
        <v>sni_47750</v>
      </c>
      <c r="B1491" s="11" t="str">
        <f t="shared" si="49"/>
        <v>sni_4775</v>
      </c>
      <c r="C1491" s="17" t="str">
        <f>'Detaljgrupp (Femsiffer)'!B497</f>
        <v>47750</v>
      </c>
      <c r="D1491" s="17" t="str">
        <f>'Detaljgrupp (Femsiffer)'!C497</f>
        <v>Specialiserad butikshandel med kosmetika och hygienartiklar</v>
      </c>
    </row>
    <row r="1492" spans="1:4" x14ac:dyDescent="0.2">
      <c r="A1492" s="11" t="str">
        <f t="shared" si="48"/>
        <v>sni_47761</v>
      </c>
      <c r="B1492" s="11" t="str">
        <f t="shared" si="49"/>
        <v>sni_4776</v>
      </c>
      <c r="C1492" s="17" t="str">
        <f>'Detaljgrupp (Femsiffer)'!B498</f>
        <v>47761</v>
      </c>
      <c r="D1492" s="17" t="str">
        <f>'Detaljgrupp (Femsiffer)'!C498</f>
        <v>Specialiserad butikshandel med blommor och andra växter, frön och gödselmedel</v>
      </c>
    </row>
    <row r="1493" spans="1:4" x14ac:dyDescent="0.2">
      <c r="A1493" s="11" t="str">
        <f t="shared" si="48"/>
        <v>sni_47762</v>
      </c>
      <c r="B1493" s="11" t="str">
        <f t="shared" si="49"/>
        <v>sni_4776</v>
      </c>
      <c r="C1493" s="17" t="str">
        <f>'Detaljgrupp (Femsiffer)'!B499</f>
        <v>47762</v>
      </c>
      <c r="D1493" s="17" t="str">
        <f>'Detaljgrupp (Femsiffer)'!C499</f>
        <v>Specialiserad butikshandel med små sällskapsdjur</v>
      </c>
    </row>
    <row r="1494" spans="1:4" x14ac:dyDescent="0.2">
      <c r="A1494" s="11" t="str">
        <f t="shared" si="48"/>
        <v>sni_47771</v>
      </c>
      <c r="B1494" s="11" t="str">
        <f t="shared" si="49"/>
        <v>sni_4777</v>
      </c>
      <c r="C1494" s="17" t="str">
        <f>'Detaljgrupp (Femsiffer)'!B500</f>
        <v>47771</v>
      </c>
      <c r="D1494" s="17" t="str">
        <f>'Detaljgrupp (Femsiffer)'!C500</f>
        <v>Specialiserad butikshandel med ur</v>
      </c>
    </row>
    <row r="1495" spans="1:4" x14ac:dyDescent="0.2">
      <c r="A1495" s="11" t="str">
        <f t="shared" si="48"/>
        <v>sni_47772</v>
      </c>
      <c r="B1495" s="11" t="str">
        <f t="shared" si="49"/>
        <v>sni_4777</v>
      </c>
      <c r="C1495" s="17" t="str">
        <f>'Detaljgrupp (Femsiffer)'!B501</f>
        <v>47772</v>
      </c>
      <c r="D1495" s="17" t="str">
        <f>'Detaljgrupp (Femsiffer)'!C501</f>
        <v>Specialiserad butikshandel med guldsmedsvaror och smycken</v>
      </c>
    </row>
    <row r="1496" spans="1:4" x14ac:dyDescent="0.2">
      <c r="A1496" s="11" t="str">
        <f t="shared" si="48"/>
        <v>sni_47781</v>
      </c>
      <c r="B1496" s="11" t="str">
        <f t="shared" si="49"/>
        <v>sni_4778</v>
      </c>
      <c r="C1496" s="17" t="str">
        <f>'Detaljgrupp (Femsiffer)'!B502</f>
        <v>47781</v>
      </c>
      <c r="D1496" s="17" t="str">
        <f>'Detaljgrupp (Femsiffer)'!C502</f>
        <v>Specialiserad butikshandel med glasögon och andra optiska artiklar utom fotoutrustning</v>
      </c>
    </row>
    <row r="1497" spans="1:4" x14ac:dyDescent="0.2">
      <c r="A1497" s="11" t="str">
        <f t="shared" si="48"/>
        <v>sni_47782</v>
      </c>
      <c r="B1497" s="11" t="str">
        <f t="shared" si="49"/>
        <v>sni_4778</v>
      </c>
      <c r="C1497" s="17" t="str">
        <f>'Detaljgrupp (Femsiffer)'!B503</f>
        <v>47782</v>
      </c>
      <c r="D1497" s="17" t="str">
        <f>'Detaljgrupp (Femsiffer)'!C503</f>
        <v>Specialiserad butikshandel med fotoutrustning</v>
      </c>
    </row>
    <row r="1498" spans="1:4" x14ac:dyDescent="0.2">
      <c r="A1498" s="11" t="str">
        <f t="shared" si="48"/>
        <v>sni_47783</v>
      </c>
      <c r="B1498" s="11" t="str">
        <f t="shared" si="49"/>
        <v>sni_4778</v>
      </c>
      <c r="C1498" s="17" t="str">
        <f>'Detaljgrupp (Femsiffer)'!B504</f>
        <v>47783</v>
      </c>
      <c r="D1498" s="17" t="str">
        <f>'Detaljgrupp (Femsiffer)'!C504</f>
        <v>Specialiserad butikshandel med konst samt galleriverksamhet</v>
      </c>
    </row>
    <row r="1499" spans="1:4" x14ac:dyDescent="0.2">
      <c r="A1499" s="11" t="str">
        <f t="shared" si="48"/>
        <v>sni_47784</v>
      </c>
      <c r="B1499" s="11" t="str">
        <f t="shared" si="49"/>
        <v>sni_4778</v>
      </c>
      <c r="C1499" s="17" t="str">
        <f>'Detaljgrupp (Femsiffer)'!B505</f>
        <v>47784</v>
      </c>
      <c r="D1499" s="17" t="str">
        <f>'Detaljgrupp (Femsiffer)'!C505</f>
        <v>Specialiserad butikshandel med mynt och frimärken</v>
      </c>
    </row>
    <row r="1500" spans="1:4" x14ac:dyDescent="0.2">
      <c r="A1500" s="11" t="str">
        <f t="shared" si="48"/>
        <v>sni_47789</v>
      </c>
      <c r="B1500" s="11" t="str">
        <f t="shared" si="49"/>
        <v>sni_4778</v>
      </c>
      <c r="C1500" s="17" t="str">
        <f>'Detaljgrupp (Femsiffer)'!B506</f>
        <v>47789</v>
      </c>
      <c r="D1500" s="17" t="str">
        <f>'Detaljgrupp (Femsiffer)'!C506</f>
        <v>Övrig specialiserad butikshandel</v>
      </c>
    </row>
    <row r="1501" spans="1:4" x14ac:dyDescent="0.2">
      <c r="A1501" s="11" t="str">
        <f t="shared" si="48"/>
        <v>sni_47791</v>
      </c>
      <c r="B1501" s="11" t="str">
        <f t="shared" si="49"/>
        <v>sni_4779</v>
      </c>
      <c r="C1501" s="17" t="str">
        <f>'Detaljgrupp (Femsiffer)'!B507</f>
        <v>47791</v>
      </c>
      <c r="D1501" s="17" t="str">
        <f>'Detaljgrupp (Femsiffer)'!C507</f>
        <v>Specialiserad butikshandel med antikviteter och begagnade böcker</v>
      </c>
    </row>
    <row r="1502" spans="1:4" x14ac:dyDescent="0.2">
      <c r="A1502" s="11" t="str">
        <f t="shared" si="48"/>
        <v>sni_47792</v>
      </c>
      <c r="B1502" s="11" t="str">
        <f t="shared" si="49"/>
        <v>sni_4779</v>
      </c>
      <c r="C1502" s="17" t="str">
        <f>'Detaljgrupp (Femsiffer)'!B508</f>
        <v>47792</v>
      </c>
      <c r="D1502" s="17" t="str">
        <f>'Detaljgrupp (Femsiffer)'!C508</f>
        <v>Specialiserad butikshandel med övriga begagnade varor</v>
      </c>
    </row>
    <row r="1503" spans="1:4" x14ac:dyDescent="0.2">
      <c r="A1503" s="11" t="str">
        <f t="shared" si="48"/>
        <v>sni_47793</v>
      </c>
      <c r="B1503" s="11" t="str">
        <f t="shared" si="49"/>
        <v>sni_4779</v>
      </c>
      <c r="C1503" s="17" t="str">
        <f>'Detaljgrupp (Femsiffer)'!B509</f>
        <v>47793</v>
      </c>
      <c r="D1503" s="17" t="str">
        <f>'Detaljgrupp (Femsiffer)'!C509</f>
        <v>Auktioner i butik</v>
      </c>
    </row>
    <row r="1504" spans="1:4" x14ac:dyDescent="0.2">
      <c r="A1504" s="11" t="str">
        <f t="shared" si="48"/>
        <v>sni_47810</v>
      </c>
      <c r="B1504" s="11" t="str">
        <f t="shared" si="49"/>
        <v>sni_4781</v>
      </c>
      <c r="C1504" s="17" t="str">
        <f>'Detaljgrupp (Femsiffer)'!B510</f>
        <v>47810</v>
      </c>
      <c r="D1504" s="17" t="str">
        <f>'Detaljgrupp (Femsiffer)'!C510</f>
        <v>Torg- och marknadshandel med livsmedel, drycker och tobak</v>
      </c>
    </row>
    <row r="1505" spans="1:4" x14ac:dyDescent="0.2">
      <c r="A1505" s="11" t="str">
        <f t="shared" si="48"/>
        <v>sni_47820</v>
      </c>
      <c r="B1505" s="11" t="str">
        <f t="shared" si="49"/>
        <v>sni_4782</v>
      </c>
      <c r="C1505" s="17" t="str">
        <f>'Detaljgrupp (Femsiffer)'!B511</f>
        <v>47820</v>
      </c>
      <c r="D1505" s="17" t="str">
        <f>'Detaljgrupp (Femsiffer)'!C511</f>
        <v>Torg- och marknadshandel med textilier, kläder och skodon</v>
      </c>
    </row>
    <row r="1506" spans="1:4" x14ac:dyDescent="0.2">
      <c r="A1506" s="11" t="str">
        <f t="shared" si="48"/>
        <v>sni_47890</v>
      </c>
      <c r="B1506" s="11" t="str">
        <f t="shared" si="49"/>
        <v>sni_4789</v>
      </c>
      <c r="C1506" s="17" t="str">
        <f>'Detaljgrupp (Femsiffer)'!B512</f>
        <v>47890</v>
      </c>
      <c r="D1506" s="17" t="str">
        <f>'Detaljgrupp (Femsiffer)'!C512</f>
        <v>Torg- och marknadshandel med övriga varor</v>
      </c>
    </row>
    <row r="1507" spans="1:4" x14ac:dyDescent="0.2">
      <c r="A1507" s="11" t="str">
        <f t="shared" si="48"/>
        <v>sni_47911</v>
      </c>
      <c r="B1507" s="11" t="str">
        <f t="shared" si="49"/>
        <v>sni_4791</v>
      </c>
      <c r="C1507" s="17" t="str">
        <f>'Detaljgrupp (Femsiffer)'!B513</f>
        <v>47911</v>
      </c>
      <c r="D1507" s="17" t="str">
        <f>'Detaljgrupp (Femsiffer)'!C513</f>
        <v>Postorderhandel och detaljhandel på Internet med brett sortiment</v>
      </c>
    </row>
    <row r="1508" spans="1:4" x14ac:dyDescent="0.2">
      <c r="A1508" s="11" t="str">
        <f t="shared" si="48"/>
        <v>sni_47912</v>
      </c>
      <c r="B1508" s="11" t="str">
        <f t="shared" si="49"/>
        <v>sni_4791</v>
      </c>
      <c r="C1508" s="17" t="str">
        <f>'Detaljgrupp (Femsiffer)'!B514</f>
        <v>47912</v>
      </c>
      <c r="D1508" s="17" t="str">
        <f>'Detaljgrupp (Femsiffer)'!C514</f>
        <v>Postorderhandel och detaljhandel på Internet med beklädnadsvaror</v>
      </c>
    </row>
    <row r="1509" spans="1:4" x14ac:dyDescent="0.2">
      <c r="A1509" s="11" t="str">
        <f t="shared" ref="A1509:A1572" si="50">"sni_"&amp;C1509</f>
        <v>sni_47913</v>
      </c>
      <c r="B1509" s="11" t="str">
        <f t="shared" si="49"/>
        <v>sni_4791</v>
      </c>
      <c r="C1509" s="17" t="str">
        <f>'Detaljgrupp (Femsiffer)'!B515</f>
        <v>47913</v>
      </c>
      <c r="D1509" s="17" t="str">
        <f>'Detaljgrupp (Femsiffer)'!C515</f>
        <v>Postorderhandel och detaljhandel på Internet med böcker och andra mediavaror</v>
      </c>
    </row>
    <row r="1510" spans="1:4" x14ac:dyDescent="0.2">
      <c r="A1510" s="11" t="str">
        <f t="shared" si="50"/>
        <v>sni_47914</v>
      </c>
      <c r="B1510" s="11" t="str">
        <f t="shared" si="49"/>
        <v>sni_4791</v>
      </c>
      <c r="C1510" s="17" t="str">
        <f>'Detaljgrupp (Femsiffer)'!B516</f>
        <v>47914</v>
      </c>
      <c r="D1510" s="17" t="str">
        <f>'Detaljgrupp (Femsiffer)'!C516</f>
        <v>Postorderhandel och detaljhandel på Internet med datorer och annan elektronisk utrustning</v>
      </c>
    </row>
    <row r="1511" spans="1:4" x14ac:dyDescent="0.2">
      <c r="A1511" s="11" t="str">
        <f t="shared" si="50"/>
        <v>sni_47915</v>
      </c>
      <c r="B1511" s="11" t="str">
        <f t="shared" ref="B1511:B1574" si="51">"sni_"&amp;LEFT(C1511,4)</f>
        <v>sni_4791</v>
      </c>
      <c r="C1511" s="17" t="str">
        <f>'Detaljgrupp (Femsiffer)'!B517</f>
        <v>47915</v>
      </c>
      <c r="D1511" s="17" t="str">
        <f>'Detaljgrupp (Femsiffer)'!C517</f>
        <v>Postorderhandel och detaljhandel på Internet med sport- och fritidsutrustning</v>
      </c>
    </row>
    <row r="1512" spans="1:4" x14ac:dyDescent="0.2">
      <c r="A1512" s="11" t="str">
        <f t="shared" si="50"/>
        <v>sni_47916</v>
      </c>
      <c r="B1512" s="11" t="str">
        <f t="shared" si="51"/>
        <v>sni_4791</v>
      </c>
      <c r="C1512" s="17" t="str">
        <f>'Detaljgrupp (Femsiffer)'!B518</f>
        <v>47916</v>
      </c>
      <c r="D1512" s="17" t="str">
        <f>'Detaljgrupp (Femsiffer)'!C518</f>
        <v>Postorderhandel och detaljhandel på Internet med bosättningsvaror</v>
      </c>
    </row>
    <row r="1513" spans="1:4" x14ac:dyDescent="0.2">
      <c r="A1513" s="11" t="str">
        <f t="shared" si="50"/>
        <v>sni_47917</v>
      </c>
      <c r="B1513" s="11" t="str">
        <f t="shared" si="51"/>
        <v>sni_4791</v>
      </c>
      <c r="C1513" s="17" t="str">
        <f>'Detaljgrupp (Femsiffer)'!B519</f>
        <v>47917</v>
      </c>
      <c r="D1513" s="17" t="str">
        <f>'Detaljgrupp (Femsiffer)'!C519</f>
        <v>Auktioner på Internet</v>
      </c>
    </row>
    <row r="1514" spans="1:4" x14ac:dyDescent="0.2">
      <c r="A1514" s="11" t="str">
        <f t="shared" si="50"/>
        <v>sni_47919</v>
      </c>
      <c r="B1514" s="11" t="str">
        <f t="shared" si="51"/>
        <v>sni_4791</v>
      </c>
      <c r="C1514" s="17" t="str">
        <f>'Detaljgrupp (Femsiffer)'!B520</f>
        <v>47919</v>
      </c>
      <c r="D1514" s="17" t="str">
        <f>'Detaljgrupp (Femsiffer)'!C520</f>
        <v>Postorderhandel och detaljhandel på Internet med övriga varor</v>
      </c>
    </row>
    <row r="1515" spans="1:4" x14ac:dyDescent="0.2">
      <c r="A1515" s="11" t="str">
        <f t="shared" si="50"/>
        <v>sni_47991</v>
      </c>
      <c r="B1515" s="11" t="str">
        <f t="shared" si="51"/>
        <v>sni_4799</v>
      </c>
      <c r="C1515" s="17" t="str">
        <f>'Detaljgrupp (Femsiffer)'!B521</f>
        <v>47991</v>
      </c>
      <c r="D1515" s="17" t="str">
        <f>'Detaljgrupp (Femsiffer)'!C521</f>
        <v>Provisionsdetaljhandel (ej auktioner)</v>
      </c>
    </row>
    <row r="1516" spans="1:4" x14ac:dyDescent="0.2">
      <c r="A1516" s="11" t="str">
        <f t="shared" si="50"/>
        <v>sni_47992</v>
      </c>
      <c r="B1516" s="11" t="str">
        <f t="shared" si="51"/>
        <v>sni_4799</v>
      </c>
      <c r="C1516" s="17" t="str">
        <f>'Detaljgrupp (Femsiffer)'!B522</f>
        <v>47992</v>
      </c>
      <c r="D1516" s="17" t="str">
        <f>'Detaljgrupp (Femsiffer)'!C522</f>
        <v>Ambulerande och tillfällig handel med livsmedel</v>
      </c>
    </row>
    <row r="1517" spans="1:4" x14ac:dyDescent="0.2">
      <c r="A1517" s="11" t="str">
        <f t="shared" si="50"/>
        <v>sni_47993</v>
      </c>
      <c r="B1517" s="11" t="str">
        <f t="shared" si="51"/>
        <v>sni_4799</v>
      </c>
      <c r="C1517" s="17" t="str">
        <f>'Detaljgrupp (Femsiffer)'!B523</f>
        <v>47993</v>
      </c>
      <c r="D1517" s="17" t="str">
        <f>'Detaljgrupp (Femsiffer)'!C523</f>
        <v>Ambulerande och tillfällig handel med övriga varor</v>
      </c>
    </row>
    <row r="1518" spans="1:4" x14ac:dyDescent="0.2">
      <c r="A1518" s="11" t="str">
        <f t="shared" si="50"/>
        <v>sni_47994</v>
      </c>
      <c r="B1518" s="11" t="str">
        <f t="shared" si="51"/>
        <v>sni_4799</v>
      </c>
      <c r="C1518" s="17" t="str">
        <f>'Detaljgrupp (Femsiffer)'!B524</f>
        <v>47994</v>
      </c>
      <c r="D1518" s="17" t="str">
        <f>'Detaljgrupp (Femsiffer)'!C524</f>
        <v>Auktioner ej i butik eller på Internet</v>
      </c>
    </row>
    <row r="1519" spans="1:4" x14ac:dyDescent="0.2">
      <c r="A1519" s="11" t="str">
        <f t="shared" si="50"/>
        <v>sni_47999</v>
      </c>
      <c r="B1519" s="11" t="str">
        <f t="shared" si="51"/>
        <v>sni_4799</v>
      </c>
      <c r="C1519" s="17" t="str">
        <f>'Detaljgrupp (Femsiffer)'!B525</f>
        <v>47999</v>
      </c>
      <c r="D1519" s="17" t="str">
        <f>'Detaljgrupp (Femsiffer)'!C525</f>
        <v>Övrig detaljhandel ej i butik</v>
      </c>
    </row>
    <row r="1520" spans="1:4" x14ac:dyDescent="0.2">
      <c r="A1520" s="11" t="str">
        <f t="shared" si="50"/>
        <v>sni_49100</v>
      </c>
      <c r="B1520" s="11" t="str">
        <f t="shared" si="51"/>
        <v>sni_4910</v>
      </c>
      <c r="C1520" s="17" t="str">
        <f>'Detaljgrupp (Femsiffer)'!B526</f>
        <v>49100</v>
      </c>
      <c r="D1520" s="17" t="str">
        <f>'Detaljgrupp (Femsiffer)'!C526</f>
        <v>Järnvägstransport, passagerartrafik</v>
      </c>
    </row>
    <row r="1521" spans="1:4" x14ac:dyDescent="0.2">
      <c r="A1521" s="11" t="str">
        <f t="shared" si="50"/>
        <v>sni_49200</v>
      </c>
      <c r="B1521" s="11" t="str">
        <f t="shared" si="51"/>
        <v>sni_4920</v>
      </c>
      <c r="C1521" s="17" t="str">
        <f>'Detaljgrupp (Femsiffer)'!B527</f>
        <v>49200</v>
      </c>
      <c r="D1521" s="17" t="str">
        <f>'Detaljgrupp (Femsiffer)'!C527</f>
        <v>Järnvägstransport, godstrafik</v>
      </c>
    </row>
    <row r="1522" spans="1:4" x14ac:dyDescent="0.2">
      <c r="A1522" s="11" t="str">
        <f t="shared" si="50"/>
        <v>sni_49311</v>
      </c>
      <c r="B1522" s="11" t="str">
        <f t="shared" si="51"/>
        <v>sni_4931</v>
      </c>
      <c r="C1522" s="17" t="str">
        <f>'Detaljgrupp (Femsiffer)'!B528</f>
        <v>49311</v>
      </c>
      <c r="D1522" s="17" t="str">
        <f>'Detaljgrupp (Femsiffer)'!C528</f>
        <v>Linjebussverksamhet</v>
      </c>
    </row>
    <row r="1523" spans="1:4" x14ac:dyDescent="0.2">
      <c r="A1523" s="11" t="str">
        <f t="shared" si="50"/>
        <v>sni_49319</v>
      </c>
      <c r="B1523" s="11" t="str">
        <f t="shared" si="51"/>
        <v>sni_4931</v>
      </c>
      <c r="C1523" s="17" t="str">
        <f>'Detaljgrupp (Femsiffer)'!B529</f>
        <v>49319</v>
      </c>
      <c r="D1523" s="17" t="str">
        <f>'Detaljgrupp (Femsiffer)'!C529</f>
        <v>Övrig kollektivtrafik</v>
      </c>
    </row>
    <row r="1524" spans="1:4" x14ac:dyDescent="0.2">
      <c r="A1524" s="11" t="str">
        <f t="shared" si="50"/>
        <v>sni_49320</v>
      </c>
      <c r="B1524" s="11" t="str">
        <f t="shared" si="51"/>
        <v>sni_4932</v>
      </c>
      <c r="C1524" s="17" t="str">
        <f>'Detaljgrupp (Femsiffer)'!B530</f>
        <v>49320</v>
      </c>
      <c r="D1524" s="17" t="str">
        <f>'Detaljgrupp (Femsiffer)'!C530</f>
        <v>Taxitrafik</v>
      </c>
    </row>
    <row r="1525" spans="1:4" x14ac:dyDescent="0.2">
      <c r="A1525" s="11" t="str">
        <f t="shared" si="50"/>
        <v>sni_49390</v>
      </c>
      <c r="B1525" s="11" t="str">
        <f t="shared" si="51"/>
        <v>sni_4939</v>
      </c>
      <c r="C1525" s="17" t="str">
        <f>'Detaljgrupp (Femsiffer)'!B531</f>
        <v>49390</v>
      </c>
      <c r="D1525" s="17" t="str">
        <f>'Detaljgrupp (Femsiffer)'!C531</f>
        <v>Annan landtransport av passagerare</v>
      </c>
    </row>
    <row r="1526" spans="1:4" x14ac:dyDescent="0.2">
      <c r="A1526" s="11" t="str">
        <f t="shared" si="50"/>
        <v>sni_49410</v>
      </c>
      <c r="B1526" s="11" t="str">
        <f t="shared" si="51"/>
        <v>sni_4941</v>
      </c>
      <c r="C1526" s="17" t="str">
        <f>'Detaljgrupp (Femsiffer)'!B532</f>
        <v>49410</v>
      </c>
      <c r="D1526" s="17" t="str">
        <f>'Detaljgrupp (Femsiffer)'!C532</f>
        <v>Vägtransport, godstrafik</v>
      </c>
    </row>
    <row r="1527" spans="1:4" x14ac:dyDescent="0.2">
      <c r="A1527" s="11" t="str">
        <f t="shared" si="50"/>
        <v>sni_49420</v>
      </c>
      <c r="B1527" s="11" t="str">
        <f t="shared" si="51"/>
        <v>sni_4942</v>
      </c>
      <c r="C1527" s="17" t="str">
        <f>'Detaljgrupp (Femsiffer)'!B533</f>
        <v>49420</v>
      </c>
      <c r="D1527" s="17" t="str">
        <f>'Detaljgrupp (Femsiffer)'!C533</f>
        <v>Flyttjänster</v>
      </c>
    </row>
    <row r="1528" spans="1:4" x14ac:dyDescent="0.2">
      <c r="A1528" s="11" t="str">
        <f t="shared" si="50"/>
        <v>sni_49500</v>
      </c>
      <c r="B1528" s="11" t="str">
        <f t="shared" si="51"/>
        <v>sni_4950</v>
      </c>
      <c r="C1528" s="17" t="str">
        <f>'Detaljgrupp (Femsiffer)'!B534</f>
        <v>49500</v>
      </c>
      <c r="D1528" s="17" t="str">
        <f>'Detaljgrupp (Femsiffer)'!C534</f>
        <v>Transport i rörsystem</v>
      </c>
    </row>
    <row r="1529" spans="1:4" x14ac:dyDescent="0.2">
      <c r="A1529" s="11" t="str">
        <f t="shared" si="50"/>
        <v>sni_50101</v>
      </c>
      <c r="B1529" s="11" t="str">
        <f t="shared" si="51"/>
        <v>sni_5010</v>
      </c>
      <c r="C1529" s="17" t="str">
        <f>'Detaljgrupp (Femsiffer)'!B535</f>
        <v>50101</v>
      </c>
      <c r="D1529" s="17" t="str">
        <f>'Detaljgrupp (Femsiffer)'!C535</f>
        <v>Reguljär sjötrafik över hav och kust av passagerare</v>
      </c>
    </row>
    <row r="1530" spans="1:4" x14ac:dyDescent="0.2">
      <c r="A1530" s="11" t="str">
        <f t="shared" si="50"/>
        <v>sni_50102</v>
      </c>
      <c r="B1530" s="11" t="str">
        <f t="shared" si="51"/>
        <v>sni_5010</v>
      </c>
      <c r="C1530" s="17" t="str">
        <f>'Detaljgrupp (Femsiffer)'!B536</f>
        <v>50102</v>
      </c>
      <c r="D1530" s="17" t="str">
        <f>'Detaljgrupp (Femsiffer)'!C536</f>
        <v>Icke reguljär sjötrafik över hav och kust av passagerare</v>
      </c>
    </row>
    <row r="1531" spans="1:4" x14ac:dyDescent="0.2">
      <c r="A1531" s="11" t="str">
        <f t="shared" si="50"/>
        <v>sni_50201</v>
      </c>
      <c r="B1531" s="11" t="str">
        <f t="shared" si="51"/>
        <v>sni_5020</v>
      </c>
      <c r="C1531" s="17" t="str">
        <f>'Detaljgrupp (Femsiffer)'!B537</f>
        <v>50201</v>
      </c>
      <c r="D1531" s="17" t="str">
        <f>'Detaljgrupp (Femsiffer)'!C537</f>
        <v>Reguljär sjötrafik över hav och kust av gods</v>
      </c>
    </row>
    <row r="1532" spans="1:4" x14ac:dyDescent="0.2">
      <c r="A1532" s="11" t="str">
        <f t="shared" si="50"/>
        <v>sni_50202</v>
      </c>
      <c r="B1532" s="11" t="str">
        <f t="shared" si="51"/>
        <v>sni_5020</v>
      </c>
      <c r="C1532" s="17" t="str">
        <f>'Detaljgrupp (Femsiffer)'!B538</f>
        <v>50202</v>
      </c>
      <c r="D1532" s="17" t="str">
        <f>'Detaljgrupp (Femsiffer)'!C538</f>
        <v>Icke reguljär sjötrafik över hav och kust av gods</v>
      </c>
    </row>
    <row r="1533" spans="1:4" x14ac:dyDescent="0.2">
      <c r="A1533" s="11" t="str">
        <f t="shared" si="50"/>
        <v>sni_50301</v>
      </c>
      <c r="B1533" s="11" t="str">
        <f t="shared" si="51"/>
        <v>sni_5030</v>
      </c>
      <c r="C1533" s="17" t="str">
        <f>'Detaljgrupp (Femsiffer)'!B539</f>
        <v>50301</v>
      </c>
      <c r="D1533" s="17" t="str">
        <f>'Detaljgrupp (Femsiffer)'!C539</f>
        <v>Reguljär sjötrafik på inre vattenvägar av passagerare</v>
      </c>
    </row>
    <row r="1534" spans="1:4" x14ac:dyDescent="0.2">
      <c r="A1534" s="11" t="str">
        <f t="shared" si="50"/>
        <v>sni_50302</v>
      </c>
      <c r="B1534" s="11" t="str">
        <f t="shared" si="51"/>
        <v>sni_5030</v>
      </c>
      <c r="C1534" s="17" t="str">
        <f>'Detaljgrupp (Femsiffer)'!B540</f>
        <v>50302</v>
      </c>
      <c r="D1534" s="17" t="str">
        <f>'Detaljgrupp (Femsiffer)'!C540</f>
        <v>Icke reguljär sjötrafik på inre vattenvägar av passagerare</v>
      </c>
    </row>
    <row r="1535" spans="1:4" x14ac:dyDescent="0.2">
      <c r="A1535" s="11" t="str">
        <f t="shared" si="50"/>
        <v>sni_50401</v>
      </c>
      <c r="B1535" s="11" t="str">
        <f t="shared" si="51"/>
        <v>sni_5040</v>
      </c>
      <c r="C1535" s="17" t="str">
        <f>'Detaljgrupp (Femsiffer)'!B541</f>
        <v>50401</v>
      </c>
      <c r="D1535" s="17" t="str">
        <f>'Detaljgrupp (Femsiffer)'!C541</f>
        <v>Reguljär sjötrafik på inre vattenvägar av gods</v>
      </c>
    </row>
    <row r="1536" spans="1:4" x14ac:dyDescent="0.2">
      <c r="A1536" s="11" t="str">
        <f t="shared" si="50"/>
        <v>sni_50402</v>
      </c>
      <c r="B1536" s="11" t="str">
        <f t="shared" si="51"/>
        <v>sni_5040</v>
      </c>
      <c r="C1536" s="17" t="str">
        <f>'Detaljgrupp (Femsiffer)'!B542</f>
        <v>50402</v>
      </c>
      <c r="D1536" s="17" t="str">
        <f>'Detaljgrupp (Femsiffer)'!C542</f>
        <v>Icke reguljär sjötrafik på inre vattenvägar av gods</v>
      </c>
    </row>
    <row r="1537" spans="1:4" x14ac:dyDescent="0.2">
      <c r="A1537" s="11" t="str">
        <f t="shared" si="50"/>
        <v>sni_51101</v>
      </c>
      <c r="B1537" s="11" t="str">
        <f t="shared" si="51"/>
        <v>sni_5110</v>
      </c>
      <c r="C1537" s="17" t="str">
        <f>'Detaljgrupp (Femsiffer)'!B543</f>
        <v>51101</v>
      </c>
      <c r="D1537" s="17" t="str">
        <f>'Detaljgrupp (Femsiffer)'!C543</f>
        <v>Reguljär lufttransport av passagerare</v>
      </c>
    </row>
    <row r="1538" spans="1:4" x14ac:dyDescent="0.2">
      <c r="A1538" s="11" t="str">
        <f t="shared" si="50"/>
        <v>sni_51102</v>
      </c>
      <c r="B1538" s="11" t="str">
        <f t="shared" si="51"/>
        <v>sni_5110</v>
      </c>
      <c r="C1538" s="17" t="str">
        <f>'Detaljgrupp (Femsiffer)'!B544</f>
        <v>51102</v>
      </c>
      <c r="D1538" s="17" t="str">
        <f>'Detaljgrupp (Femsiffer)'!C544</f>
        <v>Icke reguljär lufttransport av passagerare</v>
      </c>
    </row>
    <row r="1539" spans="1:4" x14ac:dyDescent="0.2">
      <c r="A1539" s="11" t="str">
        <f t="shared" si="50"/>
        <v>sni_51211</v>
      </c>
      <c r="B1539" s="11" t="str">
        <f t="shared" si="51"/>
        <v>sni_5121</v>
      </c>
      <c r="C1539" s="17" t="str">
        <f>'Detaljgrupp (Femsiffer)'!B545</f>
        <v>51211</v>
      </c>
      <c r="D1539" s="17" t="str">
        <f>'Detaljgrupp (Femsiffer)'!C545</f>
        <v>Reguljär lufttransport av gods</v>
      </c>
    </row>
    <row r="1540" spans="1:4" x14ac:dyDescent="0.2">
      <c r="A1540" s="11" t="str">
        <f t="shared" si="50"/>
        <v>sni_51212</v>
      </c>
      <c r="B1540" s="11" t="str">
        <f t="shared" si="51"/>
        <v>sni_5121</v>
      </c>
      <c r="C1540" s="17" t="str">
        <f>'Detaljgrupp (Femsiffer)'!B546</f>
        <v>51212</v>
      </c>
      <c r="D1540" s="17" t="str">
        <f>'Detaljgrupp (Femsiffer)'!C546</f>
        <v>Icke reguljär lufttransport av gods</v>
      </c>
    </row>
    <row r="1541" spans="1:4" x14ac:dyDescent="0.2">
      <c r="A1541" s="11" t="str">
        <f t="shared" si="50"/>
        <v>sni_51220</v>
      </c>
      <c r="B1541" s="11" t="str">
        <f t="shared" si="51"/>
        <v>sni_5122</v>
      </c>
      <c r="C1541" s="17" t="str">
        <f>'Detaljgrupp (Femsiffer)'!B547</f>
        <v>51220</v>
      </c>
      <c r="D1541" s="17" t="str">
        <f>'Detaljgrupp (Femsiffer)'!C547</f>
        <v>Rymdfart</v>
      </c>
    </row>
    <row r="1542" spans="1:4" x14ac:dyDescent="0.2">
      <c r="A1542" s="11" t="str">
        <f t="shared" si="50"/>
        <v>sni_52100</v>
      </c>
      <c r="B1542" s="11" t="str">
        <f t="shared" si="51"/>
        <v>sni_5210</v>
      </c>
      <c r="C1542" s="17" t="str">
        <f>'Detaljgrupp (Femsiffer)'!B548</f>
        <v>52100</v>
      </c>
      <c r="D1542" s="17" t="str">
        <f>'Detaljgrupp (Femsiffer)'!C548</f>
        <v>Magasinering och varulagring</v>
      </c>
    </row>
    <row r="1543" spans="1:4" x14ac:dyDescent="0.2">
      <c r="A1543" s="11" t="str">
        <f t="shared" si="50"/>
        <v>sni_52211</v>
      </c>
      <c r="B1543" s="11" t="str">
        <f t="shared" si="51"/>
        <v>sni_5221</v>
      </c>
      <c r="C1543" s="17" t="str">
        <f>'Detaljgrupp (Femsiffer)'!B549</f>
        <v>52211</v>
      </c>
      <c r="D1543" s="17" t="str">
        <f>'Detaljgrupp (Femsiffer)'!C549</f>
        <v>Bärgning för landtransport</v>
      </c>
    </row>
    <row r="1544" spans="1:4" x14ac:dyDescent="0.2">
      <c r="A1544" s="11" t="str">
        <f t="shared" si="50"/>
        <v>sni_52219</v>
      </c>
      <c r="B1544" s="11" t="str">
        <f t="shared" si="51"/>
        <v>sni_5221</v>
      </c>
      <c r="C1544" s="17" t="str">
        <f>'Detaljgrupp (Femsiffer)'!B550</f>
        <v>52219</v>
      </c>
      <c r="D1544" s="17" t="str">
        <f>'Detaljgrupp (Femsiffer)'!C550</f>
        <v>Övriga stödtjänster till landtransport</v>
      </c>
    </row>
    <row r="1545" spans="1:4" x14ac:dyDescent="0.2">
      <c r="A1545" s="11" t="str">
        <f t="shared" si="50"/>
        <v>sni_52220</v>
      </c>
      <c r="B1545" s="11" t="str">
        <f t="shared" si="51"/>
        <v>sni_5222</v>
      </c>
      <c r="C1545" s="17" t="str">
        <f>'Detaljgrupp (Femsiffer)'!B551</f>
        <v>52220</v>
      </c>
      <c r="D1545" s="17" t="str">
        <f>'Detaljgrupp (Femsiffer)'!C551</f>
        <v>Stödtjänster till sjötransport</v>
      </c>
    </row>
    <row r="1546" spans="1:4" x14ac:dyDescent="0.2">
      <c r="A1546" s="11" t="str">
        <f t="shared" si="50"/>
        <v>sni_52230</v>
      </c>
      <c r="B1546" s="11" t="str">
        <f t="shared" si="51"/>
        <v>sni_5223</v>
      </c>
      <c r="C1546" s="17" t="str">
        <f>'Detaljgrupp (Femsiffer)'!B552</f>
        <v>52230</v>
      </c>
      <c r="D1546" s="17" t="str">
        <f>'Detaljgrupp (Femsiffer)'!C552</f>
        <v>Stödtjänster till lufttransport</v>
      </c>
    </row>
    <row r="1547" spans="1:4" x14ac:dyDescent="0.2">
      <c r="A1547" s="11" t="str">
        <f t="shared" si="50"/>
        <v>sni_52241</v>
      </c>
      <c r="B1547" s="11" t="str">
        <f t="shared" si="51"/>
        <v>sni_5224</v>
      </c>
      <c r="C1547" s="17" t="str">
        <f>'Detaljgrupp (Femsiffer)'!B553</f>
        <v>52241</v>
      </c>
      <c r="D1547" s="17" t="str">
        <f>'Detaljgrupp (Femsiffer)'!C553</f>
        <v>Hamngodshantering</v>
      </c>
    </row>
    <row r="1548" spans="1:4" x14ac:dyDescent="0.2">
      <c r="A1548" s="11" t="str">
        <f t="shared" si="50"/>
        <v>sni_52249</v>
      </c>
      <c r="B1548" s="11" t="str">
        <f t="shared" si="51"/>
        <v>sni_5224</v>
      </c>
      <c r="C1548" s="17" t="str">
        <f>'Detaljgrupp (Femsiffer)'!B554</f>
        <v>52249</v>
      </c>
      <c r="D1548" s="17" t="str">
        <f>'Detaljgrupp (Femsiffer)'!C554</f>
        <v>Övrig godshantering</v>
      </c>
    </row>
    <row r="1549" spans="1:4" x14ac:dyDescent="0.2">
      <c r="A1549" s="11" t="str">
        <f t="shared" si="50"/>
        <v>sni_52290</v>
      </c>
      <c r="B1549" s="11" t="str">
        <f t="shared" si="51"/>
        <v>sni_5229</v>
      </c>
      <c r="C1549" s="17" t="str">
        <f>'Detaljgrupp (Femsiffer)'!B555</f>
        <v>52290</v>
      </c>
      <c r="D1549" s="17" t="str">
        <f>'Detaljgrupp (Femsiffer)'!C555</f>
        <v>Övriga stödtjänster till transport</v>
      </c>
    </row>
    <row r="1550" spans="1:4" x14ac:dyDescent="0.2">
      <c r="A1550" s="11" t="str">
        <f t="shared" si="50"/>
        <v>sni_53100</v>
      </c>
      <c r="B1550" s="11" t="str">
        <f t="shared" si="51"/>
        <v>sni_5310</v>
      </c>
      <c r="C1550" s="17" t="str">
        <f>'Detaljgrupp (Femsiffer)'!B556</f>
        <v>53100</v>
      </c>
      <c r="D1550" s="17" t="str">
        <f>'Detaljgrupp (Femsiffer)'!C556</f>
        <v>Postbefordran via nationella posten</v>
      </c>
    </row>
    <row r="1551" spans="1:4" x14ac:dyDescent="0.2">
      <c r="A1551" s="11" t="str">
        <f t="shared" si="50"/>
        <v>sni_53201</v>
      </c>
      <c r="B1551" s="11" t="str">
        <f t="shared" si="51"/>
        <v>sni_5320</v>
      </c>
      <c r="C1551" s="17" t="str">
        <f>'Detaljgrupp (Femsiffer)'!B557</f>
        <v>53201</v>
      </c>
      <c r="D1551" s="17" t="str">
        <f>'Detaljgrupp (Femsiffer)'!C557</f>
        <v>Annan postbefordran</v>
      </c>
    </row>
    <row r="1552" spans="1:4" x14ac:dyDescent="0.2">
      <c r="A1552" s="11" t="str">
        <f t="shared" si="50"/>
        <v>sni_53202</v>
      </c>
      <c r="B1552" s="11" t="str">
        <f t="shared" si="51"/>
        <v>sni_5320</v>
      </c>
      <c r="C1552" s="17" t="str">
        <f>'Detaljgrupp (Femsiffer)'!B558</f>
        <v>53202</v>
      </c>
      <c r="D1552" s="17" t="str">
        <f>'Detaljgrupp (Femsiffer)'!C558</f>
        <v>Bud- och kurirverksamhet</v>
      </c>
    </row>
    <row r="1553" spans="1:4" x14ac:dyDescent="0.2">
      <c r="A1553" s="11" t="str">
        <f t="shared" si="50"/>
        <v>sni_53203</v>
      </c>
      <c r="B1553" s="11" t="str">
        <f t="shared" si="51"/>
        <v>sni_5320</v>
      </c>
      <c r="C1553" s="17" t="str">
        <f>'Detaljgrupp (Femsiffer)'!B559</f>
        <v>53203</v>
      </c>
      <c r="D1553" s="17" t="str">
        <f>'Detaljgrupp (Femsiffer)'!C559</f>
        <v>Tidningsdistribution</v>
      </c>
    </row>
    <row r="1554" spans="1:4" x14ac:dyDescent="0.2">
      <c r="A1554" s="11" t="str">
        <f t="shared" si="50"/>
        <v>sni_55101</v>
      </c>
      <c r="B1554" s="11" t="str">
        <f t="shared" si="51"/>
        <v>sni_5510</v>
      </c>
      <c r="C1554" s="17" t="str">
        <f>'Detaljgrupp (Femsiffer)'!B560</f>
        <v>55101</v>
      </c>
      <c r="D1554" s="17" t="str">
        <f>'Detaljgrupp (Femsiffer)'!C560</f>
        <v>Hotellverksamhet med restaurangrörelse</v>
      </c>
    </row>
    <row r="1555" spans="1:4" x14ac:dyDescent="0.2">
      <c r="A1555" s="11" t="str">
        <f t="shared" si="50"/>
        <v>sni_55102</v>
      </c>
      <c r="B1555" s="11" t="str">
        <f t="shared" si="51"/>
        <v>sni_5510</v>
      </c>
      <c r="C1555" s="17" t="str">
        <f>'Detaljgrupp (Femsiffer)'!B561</f>
        <v>55102</v>
      </c>
      <c r="D1555" s="17" t="str">
        <f>'Detaljgrupp (Femsiffer)'!C561</f>
        <v>Drift av konferensanläggningar</v>
      </c>
    </row>
    <row r="1556" spans="1:4" x14ac:dyDescent="0.2">
      <c r="A1556" s="11" t="str">
        <f t="shared" si="50"/>
        <v>sni_55103</v>
      </c>
      <c r="B1556" s="11" t="str">
        <f t="shared" si="51"/>
        <v>sni_5510</v>
      </c>
      <c r="C1556" s="17" t="str">
        <f>'Detaljgrupp (Femsiffer)'!B562</f>
        <v>55103</v>
      </c>
      <c r="D1556" s="17" t="str">
        <f>'Detaljgrupp (Femsiffer)'!C562</f>
        <v>Hotellverksamhet utan restaurangrörelse</v>
      </c>
    </row>
    <row r="1557" spans="1:4" x14ac:dyDescent="0.2">
      <c r="A1557" s="11" t="str">
        <f t="shared" si="50"/>
        <v>sni_55201</v>
      </c>
      <c r="B1557" s="11" t="str">
        <f t="shared" si="51"/>
        <v>sni_5520</v>
      </c>
      <c r="C1557" s="17" t="str">
        <f>'Detaljgrupp (Femsiffer)'!B563</f>
        <v>55201</v>
      </c>
      <c r="D1557" s="17" t="str">
        <f>'Detaljgrupp (Femsiffer)'!C563</f>
        <v>Vandrarhemsverksamhet</v>
      </c>
    </row>
    <row r="1558" spans="1:4" x14ac:dyDescent="0.2">
      <c r="A1558" s="11" t="str">
        <f t="shared" si="50"/>
        <v>sni_55202</v>
      </c>
      <c r="B1558" s="11" t="str">
        <f t="shared" si="51"/>
        <v>sni_5520</v>
      </c>
      <c r="C1558" s="17" t="str">
        <f>'Detaljgrupp (Femsiffer)'!B564</f>
        <v>55202</v>
      </c>
      <c r="D1558" s="17" t="str">
        <f>'Detaljgrupp (Femsiffer)'!C564</f>
        <v>Stugbyverksamhet m.m.</v>
      </c>
    </row>
    <row r="1559" spans="1:4" x14ac:dyDescent="0.2">
      <c r="A1559" s="11" t="str">
        <f t="shared" si="50"/>
        <v>sni_55300</v>
      </c>
      <c r="B1559" s="11" t="str">
        <f t="shared" si="51"/>
        <v>sni_5530</v>
      </c>
      <c r="C1559" s="17" t="str">
        <f>'Detaljgrupp (Femsiffer)'!B565</f>
        <v>55300</v>
      </c>
      <c r="D1559" s="17" t="str">
        <f>'Detaljgrupp (Femsiffer)'!C565</f>
        <v>Campingplatsverksamhet</v>
      </c>
    </row>
    <row r="1560" spans="1:4" x14ac:dyDescent="0.2">
      <c r="A1560" s="11" t="str">
        <f t="shared" si="50"/>
        <v>sni_55900</v>
      </c>
      <c r="B1560" s="11" t="str">
        <f t="shared" si="51"/>
        <v>sni_5590</v>
      </c>
      <c r="C1560" s="17" t="str">
        <f>'Detaljgrupp (Femsiffer)'!B566</f>
        <v>55900</v>
      </c>
      <c r="D1560" s="17" t="str">
        <f>'Detaljgrupp (Femsiffer)'!C566</f>
        <v>Annan logiverksamhet</v>
      </c>
    </row>
    <row r="1561" spans="1:4" x14ac:dyDescent="0.2">
      <c r="A1561" s="11" t="str">
        <f t="shared" si="50"/>
        <v>sni_56100</v>
      </c>
      <c r="B1561" s="11" t="str">
        <f t="shared" si="51"/>
        <v>sni_5610</v>
      </c>
      <c r="C1561" s="17" t="str">
        <f>'Detaljgrupp (Femsiffer)'!B567</f>
        <v>56100</v>
      </c>
      <c r="D1561" s="17" t="str">
        <f>'Detaljgrupp (Femsiffer)'!C567</f>
        <v>Restaurangverksamhet</v>
      </c>
    </row>
    <row r="1562" spans="1:4" x14ac:dyDescent="0.2">
      <c r="A1562" s="11" t="str">
        <f t="shared" si="50"/>
        <v>sni_56210</v>
      </c>
      <c r="B1562" s="11" t="str">
        <f t="shared" si="51"/>
        <v>sni_5621</v>
      </c>
      <c r="C1562" s="17" t="str">
        <f>'Detaljgrupp (Femsiffer)'!B568</f>
        <v>56210</v>
      </c>
      <c r="D1562" s="17" t="str">
        <f>'Detaljgrupp (Femsiffer)'!C568</f>
        <v>Cateringverksamhet vid enskilda evenemang</v>
      </c>
    </row>
    <row r="1563" spans="1:4" x14ac:dyDescent="0.2">
      <c r="A1563" s="11" t="str">
        <f t="shared" si="50"/>
        <v>sni_56291</v>
      </c>
      <c r="B1563" s="11" t="str">
        <f t="shared" si="51"/>
        <v>sni_5629</v>
      </c>
      <c r="C1563" s="17" t="str">
        <f>'Detaljgrupp (Femsiffer)'!B569</f>
        <v>56291</v>
      </c>
      <c r="D1563" s="17" t="str">
        <f>'Detaljgrupp (Femsiffer)'!C569</f>
        <v>Drift av personalmatsalar</v>
      </c>
    </row>
    <row r="1564" spans="1:4" x14ac:dyDescent="0.2">
      <c r="A1564" s="11" t="str">
        <f t="shared" si="50"/>
        <v>sni_56292</v>
      </c>
      <c r="B1564" s="11" t="str">
        <f t="shared" si="51"/>
        <v>sni_5629</v>
      </c>
      <c r="C1564" s="17" t="str">
        <f>'Detaljgrupp (Femsiffer)'!B570</f>
        <v>56292</v>
      </c>
      <c r="D1564" s="17" t="str">
        <f>'Detaljgrupp (Femsiffer)'!C570</f>
        <v>Centralköksverksamhet för sjukhus</v>
      </c>
    </row>
    <row r="1565" spans="1:4" x14ac:dyDescent="0.2">
      <c r="A1565" s="11" t="str">
        <f t="shared" si="50"/>
        <v>sni_56293</v>
      </c>
      <c r="B1565" s="11" t="str">
        <f t="shared" si="51"/>
        <v>sni_5629</v>
      </c>
      <c r="C1565" s="17" t="str">
        <f>'Detaljgrupp (Femsiffer)'!B571</f>
        <v>56293</v>
      </c>
      <c r="D1565" s="17" t="str">
        <f>'Detaljgrupp (Femsiffer)'!C571</f>
        <v>Centralköksverksamhet för skolor, omsorgs- och andra institutioner</v>
      </c>
    </row>
    <row r="1566" spans="1:4" x14ac:dyDescent="0.2">
      <c r="A1566" s="11" t="str">
        <f t="shared" si="50"/>
        <v>sni_56294</v>
      </c>
      <c r="B1566" s="11" t="str">
        <f t="shared" si="51"/>
        <v>sni_5629</v>
      </c>
      <c r="C1566" s="17" t="str">
        <f>'Detaljgrupp (Femsiffer)'!B572</f>
        <v>56294</v>
      </c>
      <c r="D1566" s="17" t="str">
        <f>'Detaljgrupp (Femsiffer)'!C572</f>
        <v>Cateringverksamhet för transportsektorn</v>
      </c>
    </row>
    <row r="1567" spans="1:4" x14ac:dyDescent="0.2">
      <c r="A1567" s="11" t="str">
        <f t="shared" si="50"/>
        <v>sni_56299</v>
      </c>
      <c r="B1567" s="11" t="str">
        <f t="shared" si="51"/>
        <v>sni_5629</v>
      </c>
      <c r="C1567" s="17" t="str">
        <f>'Detaljgrupp (Femsiffer)'!B573</f>
        <v>56299</v>
      </c>
      <c r="D1567" s="17" t="str">
        <f>'Detaljgrupp (Femsiffer)'!C573</f>
        <v>Övrig cateringverksamhet</v>
      </c>
    </row>
    <row r="1568" spans="1:4" x14ac:dyDescent="0.2">
      <c r="A1568" s="11" t="str">
        <f t="shared" si="50"/>
        <v>sni_56300</v>
      </c>
      <c r="B1568" s="11" t="str">
        <f t="shared" si="51"/>
        <v>sni_5630</v>
      </c>
      <c r="C1568" s="17" t="str">
        <f>'Detaljgrupp (Femsiffer)'!B574</f>
        <v>56300</v>
      </c>
      <c r="D1568" s="17" t="str">
        <f>'Detaljgrupp (Femsiffer)'!C574</f>
        <v>Barverksamhet</v>
      </c>
    </row>
    <row r="1569" spans="1:4" x14ac:dyDescent="0.2">
      <c r="A1569" s="11" t="str">
        <f t="shared" si="50"/>
        <v>sni_58110</v>
      </c>
      <c r="B1569" s="11" t="str">
        <f t="shared" si="51"/>
        <v>sni_5811</v>
      </c>
      <c r="C1569" s="17" t="str">
        <f>'Detaljgrupp (Femsiffer)'!B575</f>
        <v>58110</v>
      </c>
      <c r="D1569" s="17" t="str">
        <f>'Detaljgrupp (Femsiffer)'!C575</f>
        <v>Bokutgivning</v>
      </c>
    </row>
    <row r="1570" spans="1:4" x14ac:dyDescent="0.2">
      <c r="A1570" s="11" t="str">
        <f t="shared" si="50"/>
        <v>sni_58120</v>
      </c>
      <c r="B1570" s="11" t="str">
        <f t="shared" si="51"/>
        <v>sni_5812</v>
      </c>
      <c r="C1570" s="17" t="str">
        <f>'Detaljgrupp (Femsiffer)'!B576</f>
        <v>58120</v>
      </c>
      <c r="D1570" s="17" t="str">
        <f>'Detaljgrupp (Femsiffer)'!C576</f>
        <v>Publicering av kataloger och sändlistor</v>
      </c>
    </row>
    <row r="1571" spans="1:4" x14ac:dyDescent="0.2">
      <c r="A1571" s="11" t="str">
        <f t="shared" si="50"/>
        <v>sni_58131</v>
      </c>
      <c r="B1571" s="11" t="str">
        <f t="shared" si="51"/>
        <v>sni_5813</v>
      </c>
      <c r="C1571" s="17" t="str">
        <f>'Detaljgrupp (Femsiffer)'!B577</f>
        <v>58131</v>
      </c>
      <c r="D1571" s="17" t="str">
        <f>'Detaljgrupp (Femsiffer)'!C577</f>
        <v>Dagstidningsutgivning</v>
      </c>
    </row>
    <row r="1572" spans="1:4" x14ac:dyDescent="0.2">
      <c r="A1572" s="11" t="str">
        <f t="shared" si="50"/>
        <v>sni_58132</v>
      </c>
      <c r="B1572" s="11" t="str">
        <f t="shared" si="51"/>
        <v>sni_5813</v>
      </c>
      <c r="C1572" s="17" t="str">
        <f>'Detaljgrupp (Femsiffer)'!B578</f>
        <v>58132</v>
      </c>
      <c r="D1572" s="17" t="str">
        <f>'Detaljgrupp (Femsiffer)'!C578</f>
        <v>Annonstidningsutgivning</v>
      </c>
    </row>
    <row r="1573" spans="1:4" x14ac:dyDescent="0.2">
      <c r="A1573" s="11" t="str">
        <f t="shared" ref="A1573:A1636" si="52">"sni_"&amp;C1573</f>
        <v>sni_58140</v>
      </c>
      <c r="B1573" s="11" t="str">
        <f t="shared" si="51"/>
        <v>sni_5814</v>
      </c>
      <c r="C1573" s="17" t="str">
        <f>'Detaljgrupp (Femsiffer)'!B579</f>
        <v>58140</v>
      </c>
      <c r="D1573" s="17" t="str">
        <f>'Detaljgrupp (Femsiffer)'!C579</f>
        <v>Utgivning av tidskrifter</v>
      </c>
    </row>
    <row r="1574" spans="1:4" x14ac:dyDescent="0.2">
      <c r="A1574" s="11" t="str">
        <f t="shared" si="52"/>
        <v>sni_58190</v>
      </c>
      <c r="B1574" s="11" t="str">
        <f t="shared" si="51"/>
        <v>sni_5819</v>
      </c>
      <c r="C1574" s="17" t="str">
        <f>'Detaljgrupp (Femsiffer)'!B580</f>
        <v>58190</v>
      </c>
      <c r="D1574" s="17" t="str">
        <f>'Detaljgrupp (Femsiffer)'!C580</f>
        <v>Annan förlagsverksamhet</v>
      </c>
    </row>
    <row r="1575" spans="1:4" x14ac:dyDescent="0.2">
      <c r="A1575" s="11" t="str">
        <f t="shared" si="52"/>
        <v>sni_58210</v>
      </c>
      <c r="B1575" s="11" t="str">
        <f t="shared" ref="B1575:B1638" si="53">"sni_"&amp;LEFT(C1575,4)</f>
        <v>sni_5821</v>
      </c>
      <c r="C1575" s="17" t="str">
        <f>'Detaljgrupp (Femsiffer)'!B581</f>
        <v>58210</v>
      </c>
      <c r="D1575" s="17" t="str">
        <f>'Detaljgrupp (Femsiffer)'!C581</f>
        <v>Utgivning av dataspel</v>
      </c>
    </row>
    <row r="1576" spans="1:4" x14ac:dyDescent="0.2">
      <c r="A1576" s="11" t="str">
        <f t="shared" si="52"/>
        <v>sni_58290</v>
      </c>
      <c r="B1576" s="11" t="str">
        <f t="shared" si="53"/>
        <v>sni_5829</v>
      </c>
      <c r="C1576" s="17" t="str">
        <f>'Detaljgrupp (Femsiffer)'!B582</f>
        <v>58290</v>
      </c>
      <c r="D1576" s="17" t="str">
        <f>'Detaljgrupp (Femsiffer)'!C582</f>
        <v>Utgivning av annan programvara</v>
      </c>
    </row>
    <row r="1577" spans="1:4" x14ac:dyDescent="0.2">
      <c r="A1577" s="11" t="str">
        <f t="shared" si="52"/>
        <v>sni_59110</v>
      </c>
      <c r="B1577" s="11" t="str">
        <f t="shared" si="53"/>
        <v>sni_5911</v>
      </c>
      <c r="C1577" s="17" t="str">
        <f>'Detaljgrupp (Femsiffer)'!B583</f>
        <v>59110</v>
      </c>
      <c r="D1577" s="17" t="str">
        <f>'Detaljgrupp (Femsiffer)'!C583</f>
        <v>Produktion av film, video och TV-program</v>
      </c>
    </row>
    <row r="1578" spans="1:4" x14ac:dyDescent="0.2">
      <c r="A1578" s="11" t="str">
        <f t="shared" si="52"/>
        <v>sni_59120</v>
      </c>
      <c r="B1578" s="11" t="str">
        <f t="shared" si="53"/>
        <v>sni_5912</v>
      </c>
      <c r="C1578" s="17" t="str">
        <f>'Detaljgrupp (Femsiffer)'!B584</f>
        <v>59120</v>
      </c>
      <c r="D1578" s="17" t="str">
        <f>'Detaljgrupp (Femsiffer)'!C584</f>
        <v>Efterproduktion av film, video och TV-program</v>
      </c>
    </row>
    <row r="1579" spans="1:4" x14ac:dyDescent="0.2">
      <c r="A1579" s="11" t="str">
        <f t="shared" si="52"/>
        <v>sni_59130</v>
      </c>
      <c r="B1579" s="11" t="str">
        <f t="shared" si="53"/>
        <v>sni_5913</v>
      </c>
      <c r="C1579" s="17" t="str">
        <f>'Detaljgrupp (Femsiffer)'!B585</f>
        <v>59130</v>
      </c>
      <c r="D1579" s="17" t="str">
        <f>'Detaljgrupp (Femsiffer)'!C585</f>
        <v>Film-, video- och TV-programdistribution</v>
      </c>
    </row>
    <row r="1580" spans="1:4" x14ac:dyDescent="0.2">
      <c r="A1580" s="11" t="str">
        <f t="shared" si="52"/>
        <v>sni_59140</v>
      </c>
      <c r="B1580" s="11" t="str">
        <f t="shared" si="53"/>
        <v>sni_5914</v>
      </c>
      <c r="C1580" s="17" t="str">
        <f>'Detaljgrupp (Femsiffer)'!B586</f>
        <v>59140</v>
      </c>
      <c r="D1580" s="17" t="str">
        <f>'Detaljgrupp (Femsiffer)'!C586</f>
        <v>Filmvisning</v>
      </c>
    </row>
    <row r="1581" spans="1:4" x14ac:dyDescent="0.2">
      <c r="A1581" s="11" t="str">
        <f t="shared" si="52"/>
        <v>sni_59200</v>
      </c>
      <c r="B1581" s="11" t="str">
        <f t="shared" si="53"/>
        <v>sni_5920</v>
      </c>
      <c r="C1581" s="17" t="str">
        <f>'Detaljgrupp (Femsiffer)'!B587</f>
        <v>59200</v>
      </c>
      <c r="D1581" s="17" t="str">
        <f>'Detaljgrupp (Femsiffer)'!C587</f>
        <v>Ljudinspelning och fonogramutgivning</v>
      </c>
    </row>
    <row r="1582" spans="1:4" x14ac:dyDescent="0.2">
      <c r="A1582" s="11" t="str">
        <f t="shared" si="52"/>
        <v>sni_60100</v>
      </c>
      <c r="B1582" s="11" t="str">
        <f t="shared" si="53"/>
        <v>sni_6010</v>
      </c>
      <c r="C1582" s="17" t="str">
        <f>'Detaljgrupp (Femsiffer)'!B588</f>
        <v>60100</v>
      </c>
      <c r="D1582" s="17" t="str">
        <f>'Detaljgrupp (Femsiffer)'!C588</f>
        <v>Sändning av radioprogram</v>
      </c>
    </row>
    <row r="1583" spans="1:4" x14ac:dyDescent="0.2">
      <c r="A1583" s="11" t="str">
        <f t="shared" si="52"/>
        <v>sni_60200</v>
      </c>
      <c r="B1583" s="11" t="str">
        <f t="shared" si="53"/>
        <v>sni_6020</v>
      </c>
      <c r="C1583" s="17" t="str">
        <f>'Detaljgrupp (Femsiffer)'!B589</f>
        <v>60200</v>
      </c>
      <c r="D1583" s="17" t="str">
        <f>'Detaljgrupp (Femsiffer)'!C589</f>
        <v>Planering av TV-program och sändningsverksamhet</v>
      </c>
    </row>
    <row r="1584" spans="1:4" x14ac:dyDescent="0.2">
      <c r="A1584" s="11" t="str">
        <f t="shared" si="52"/>
        <v>sni_61100</v>
      </c>
      <c r="B1584" s="11" t="str">
        <f t="shared" si="53"/>
        <v>sni_6110</v>
      </c>
      <c r="C1584" s="17" t="str">
        <f>'Detaljgrupp (Femsiffer)'!B590</f>
        <v>61100</v>
      </c>
      <c r="D1584" s="17" t="str">
        <f>'Detaljgrupp (Femsiffer)'!C590</f>
        <v>Trådbunden telekommunikation</v>
      </c>
    </row>
    <row r="1585" spans="1:4" x14ac:dyDescent="0.2">
      <c r="A1585" s="11" t="str">
        <f t="shared" si="52"/>
        <v>sni_61200</v>
      </c>
      <c r="B1585" s="11" t="str">
        <f t="shared" si="53"/>
        <v>sni_6120</v>
      </c>
      <c r="C1585" s="17" t="str">
        <f>'Detaljgrupp (Femsiffer)'!B591</f>
        <v>61200</v>
      </c>
      <c r="D1585" s="17" t="str">
        <f>'Detaljgrupp (Femsiffer)'!C591</f>
        <v>Trådlös telekommunikation</v>
      </c>
    </row>
    <row r="1586" spans="1:4" x14ac:dyDescent="0.2">
      <c r="A1586" s="11" t="str">
        <f t="shared" si="52"/>
        <v>sni_61300</v>
      </c>
      <c r="B1586" s="11" t="str">
        <f t="shared" si="53"/>
        <v>sni_6130</v>
      </c>
      <c r="C1586" s="17" t="str">
        <f>'Detaljgrupp (Femsiffer)'!B592</f>
        <v>61300</v>
      </c>
      <c r="D1586" s="17" t="str">
        <f>'Detaljgrupp (Femsiffer)'!C592</f>
        <v>Telekommunikation via satellit</v>
      </c>
    </row>
    <row r="1587" spans="1:4" x14ac:dyDescent="0.2">
      <c r="A1587" s="11" t="str">
        <f t="shared" si="52"/>
        <v>sni_61900</v>
      </c>
      <c r="B1587" s="11" t="str">
        <f t="shared" si="53"/>
        <v>sni_6190</v>
      </c>
      <c r="C1587" s="17" t="str">
        <f>'Detaljgrupp (Femsiffer)'!B593</f>
        <v>61900</v>
      </c>
      <c r="D1587" s="17" t="str">
        <f>'Detaljgrupp (Femsiffer)'!C593</f>
        <v>Annan telekommunikation</v>
      </c>
    </row>
    <row r="1588" spans="1:4" x14ac:dyDescent="0.2">
      <c r="A1588" s="11" t="str">
        <f t="shared" si="52"/>
        <v>sni_62010</v>
      </c>
      <c r="B1588" s="11" t="str">
        <f t="shared" si="53"/>
        <v>sni_6201</v>
      </c>
      <c r="C1588" s="17" t="str">
        <f>'Detaljgrupp (Femsiffer)'!B594</f>
        <v>62010</v>
      </c>
      <c r="D1588" s="17" t="str">
        <f>'Detaljgrupp (Femsiffer)'!C594</f>
        <v>Dataprogrammering</v>
      </c>
    </row>
    <row r="1589" spans="1:4" x14ac:dyDescent="0.2">
      <c r="A1589" s="11" t="str">
        <f t="shared" si="52"/>
        <v>sni_62020</v>
      </c>
      <c r="B1589" s="11" t="str">
        <f t="shared" si="53"/>
        <v>sni_6202</v>
      </c>
      <c r="C1589" s="17" t="str">
        <f>'Detaljgrupp (Femsiffer)'!B595</f>
        <v>62020</v>
      </c>
      <c r="D1589" s="17" t="str">
        <f>'Detaljgrupp (Femsiffer)'!C595</f>
        <v>Datakonsultverksamhet</v>
      </c>
    </row>
    <row r="1590" spans="1:4" x14ac:dyDescent="0.2">
      <c r="A1590" s="11" t="str">
        <f t="shared" si="52"/>
        <v>sni_62030</v>
      </c>
      <c r="B1590" s="11" t="str">
        <f t="shared" si="53"/>
        <v>sni_6203</v>
      </c>
      <c r="C1590" s="17" t="str">
        <f>'Detaljgrupp (Femsiffer)'!B596</f>
        <v>62030</v>
      </c>
      <c r="D1590" s="17" t="str">
        <f>'Detaljgrupp (Femsiffer)'!C596</f>
        <v>Datordrifttjänster</v>
      </c>
    </row>
    <row r="1591" spans="1:4" x14ac:dyDescent="0.2">
      <c r="A1591" s="11" t="str">
        <f t="shared" si="52"/>
        <v>sni_62090</v>
      </c>
      <c r="B1591" s="11" t="str">
        <f t="shared" si="53"/>
        <v>sni_6209</v>
      </c>
      <c r="C1591" s="17" t="str">
        <f>'Detaljgrupp (Femsiffer)'!B597</f>
        <v>62090</v>
      </c>
      <c r="D1591" s="17" t="str">
        <f>'Detaljgrupp (Femsiffer)'!C597</f>
        <v>Andra IT- och datatjänster</v>
      </c>
    </row>
    <row r="1592" spans="1:4" x14ac:dyDescent="0.2">
      <c r="A1592" s="11" t="str">
        <f t="shared" si="52"/>
        <v>sni_63110</v>
      </c>
      <c r="B1592" s="11" t="str">
        <f t="shared" si="53"/>
        <v>sni_6311</v>
      </c>
      <c r="C1592" s="17" t="str">
        <f>'Detaljgrupp (Femsiffer)'!B598</f>
        <v>63110</v>
      </c>
      <c r="D1592" s="17" t="str">
        <f>'Detaljgrupp (Femsiffer)'!C598</f>
        <v>Databehandling, hosting o.d.</v>
      </c>
    </row>
    <row r="1593" spans="1:4" x14ac:dyDescent="0.2">
      <c r="A1593" s="11" t="str">
        <f t="shared" si="52"/>
        <v>sni_63120</v>
      </c>
      <c r="B1593" s="11" t="str">
        <f t="shared" si="53"/>
        <v>sni_6312</v>
      </c>
      <c r="C1593" s="17" t="str">
        <f>'Detaljgrupp (Femsiffer)'!B599</f>
        <v>63120</v>
      </c>
      <c r="D1593" s="17" t="str">
        <f>'Detaljgrupp (Femsiffer)'!C599</f>
        <v>Webbportaler</v>
      </c>
    </row>
    <row r="1594" spans="1:4" x14ac:dyDescent="0.2">
      <c r="A1594" s="11" t="str">
        <f t="shared" si="52"/>
        <v>sni_63910</v>
      </c>
      <c r="B1594" s="11" t="str">
        <f t="shared" si="53"/>
        <v>sni_6391</v>
      </c>
      <c r="C1594" s="17" t="str">
        <f>'Detaljgrupp (Femsiffer)'!B600</f>
        <v>63910</v>
      </c>
      <c r="D1594" s="17" t="str">
        <f>'Detaljgrupp (Femsiffer)'!C600</f>
        <v>Nyhetsservice</v>
      </c>
    </row>
    <row r="1595" spans="1:4" x14ac:dyDescent="0.2">
      <c r="A1595" s="11" t="str">
        <f t="shared" si="52"/>
        <v>sni_63990</v>
      </c>
      <c r="B1595" s="11" t="str">
        <f t="shared" si="53"/>
        <v>sni_6399</v>
      </c>
      <c r="C1595" s="17" t="str">
        <f>'Detaljgrupp (Femsiffer)'!B601</f>
        <v>63990</v>
      </c>
      <c r="D1595" s="17" t="str">
        <f>'Detaljgrupp (Femsiffer)'!C601</f>
        <v>Övriga informationstjänster</v>
      </c>
    </row>
    <row r="1596" spans="1:4" x14ac:dyDescent="0.2">
      <c r="A1596" s="11" t="str">
        <f t="shared" si="52"/>
        <v>sni_64110</v>
      </c>
      <c r="B1596" s="11" t="str">
        <f t="shared" si="53"/>
        <v>sni_6411</v>
      </c>
      <c r="C1596" s="17" t="str">
        <f>'Detaljgrupp (Femsiffer)'!B602</f>
        <v>64110</v>
      </c>
      <c r="D1596" s="17" t="str">
        <f>'Detaljgrupp (Femsiffer)'!C602</f>
        <v>Centralbanksverksamhet</v>
      </c>
    </row>
    <row r="1597" spans="1:4" x14ac:dyDescent="0.2">
      <c r="A1597" s="11" t="str">
        <f t="shared" si="52"/>
        <v>sni_64190</v>
      </c>
      <c r="B1597" s="11" t="str">
        <f t="shared" si="53"/>
        <v>sni_6419</v>
      </c>
      <c r="C1597" s="17" t="str">
        <f>'Detaljgrupp (Femsiffer)'!B603</f>
        <v>64190</v>
      </c>
      <c r="D1597" s="17" t="str">
        <f>'Detaljgrupp (Femsiffer)'!C603</f>
        <v>Annan monetär finansförmedling</v>
      </c>
    </row>
    <row r="1598" spans="1:4" x14ac:dyDescent="0.2">
      <c r="A1598" s="11" t="str">
        <f t="shared" si="52"/>
        <v>sni_64201</v>
      </c>
      <c r="B1598" s="11" t="str">
        <f t="shared" si="53"/>
        <v>sni_6420</v>
      </c>
      <c r="C1598" s="17" t="str">
        <f>'Detaljgrupp (Femsiffer)'!B604</f>
        <v>64201</v>
      </c>
      <c r="D1598" s="17" t="str">
        <f>'Detaljgrupp (Femsiffer)'!C604</f>
        <v>Holdingverksamhet i finansiella koncerner</v>
      </c>
    </row>
    <row r="1599" spans="1:4" x14ac:dyDescent="0.2">
      <c r="A1599" s="11" t="str">
        <f t="shared" si="52"/>
        <v>sni_64202</v>
      </c>
      <c r="B1599" s="11" t="str">
        <f t="shared" si="53"/>
        <v>sni_6420</v>
      </c>
      <c r="C1599" s="17" t="str">
        <f>'Detaljgrupp (Femsiffer)'!B605</f>
        <v>64202</v>
      </c>
      <c r="D1599" s="17" t="str">
        <f>'Detaljgrupp (Femsiffer)'!C605</f>
        <v>Holdingverksamhet i icke-finansiella koncerner</v>
      </c>
    </row>
    <row r="1600" spans="1:4" x14ac:dyDescent="0.2">
      <c r="A1600" s="11" t="str">
        <f t="shared" si="52"/>
        <v>sni_64301</v>
      </c>
      <c r="B1600" s="11" t="str">
        <f t="shared" si="53"/>
        <v>sni_6430</v>
      </c>
      <c r="C1600" s="17" t="str">
        <f>'Detaljgrupp (Femsiffer)'!B606</f>
        <v>64301</v>
      </c>
      <c r="D1600" s="17" t="str">
        <f>'Detaljgrupp (Femsiffer)'!C606</f>
        <v>Investeringsfonder</v>
      </c>
    </row>
    <row r="1601" spans="1:4" x14ac:dyDescent="0.2">
      <c r="A1601" s="11" t="str">
        <f t="shared" si="52"/>
        <v>sni_64309</v>
      </c>
      <c r="B1601" s="11" t="str">
        <f t="shared" si="53"/>
        <v>sni_6430</v>
      </c>
      <c r="C1601" s="17" t="str">
        <f>'Detaljgrupp (Femsiffer)'!B607</f>
        <v>64309</v>
      </c>
      <c r="D1601" s="17" t="str">
        <f>'Detaljgrupp (Femsiffer)'!C607</f>
        <v>Andra fonder och liknande finansiella enheter</v>
      </c>
    </row>
    <row r="1602" spans="1:4" x14ac:dyDescent="0.2">
      <c r="A1602" s="11" t="str">
        <f t="shared" si="52"/>
        <v>sni_64910</v>
      </c>
      <c r="B1602" s="11" t="str">
        <f t="shared" si="53"/>
        <v>sni_6491</v>
      </c>
      <c r="C1602" s="17" t="str">
        <f>'Detaljgrupp (Femsiffer)'!B608</f>
        <v>64910</v>
      </c>
      <c r="D1602" s="17" t="str">
        <f>'Detaljgrupp (Femsiffer)'!C608</f>
        <v>Finansiell leasing</v>
      </c>
    </row>
    <row r="1603" spans="1:4" x14ac:dyDescent="0.2">
      <c r="A1603" s="11" t="str">
        <f t="shared" si="52"/>
        <v>sni_64920</v>
      </c>
      <c r="B1603" s="11" t="str">
        <f t="shared" si="53"/>
        <v>sni_6492</v>
      </c>
      <c r="C1603" s="17" t="str">
        <f>'Detaljgrupp (Femsiffer)'!B609</f>
        <v>64920</v>
      </c>
      <c r="D1603" s="17" t="str">
        <f>'Detaljgrupp (Femsiffer)'!C609</f>
        <v>Annan kreditgivning</v>
      </c>
    </row>
    <row r="1604" spans="1:4" x14ac:dyDescent="0.2">
      <c r="A1604" s="11" t="str">
        <f t="shared" si="52"/>
        <v>sni_64991</v>
      </c>
      <c r="B1604" s="11" t="str">
        <f t="shared" si="53"/>
        <v>sni_6499</v>
      </c>
      <c r="C1604" s="17" t="str">
        <f>'Detaljgrupp (Femsiffer)'!B610</f>
        <v>64991</v>
      </c>
      <c r="D1604" s="17" t="str">
        <f>'Detaljgrupp (Femsiffer)'!C610</f>
        <v>Investment- och riskkapitalbolagsverksamhet</v>
      </c>
    </row>
    <row r="1605" spans="1:4" x14ac:dyDescent="0.2">
      <c r="A1605" s="11" t="str">
        <f t="shared" si="52"/>
        <v>sni_64992</v>
      </c>
      <c r="B1605" s="11" t="str">
        <f t="shared" si="53"/>
        <v>sni_6499</v>
      </c>
      <c r="C1605" s="17" t="str">
        <f>'Detaljgrupp (Femsiffer)'!B611</f>
        <v>64992</v>
      </c>
      <c r="D1605" s="17" t="str">
        <f>'Detaljgrupp (Femsiffer)'!C611</f>
        <v>Handel med och förvaltning av värdepapper, för egen räkning</v>
      </c>
    </row>
    <row r="1606" spans="1:4" x14ac:dyDescent="0.2">
      <c r="A1606" s="11" t="str">
        <f t="shared" si="52"/>
        <v>sni_64993</v>
      </c>
      <c r="B1606" s="11" t="str">
        <f t="shared" si="53"/>
        <v>sni_6499</v>
      </c>
      <c r="C1606" s="17" t="str">
        <f>'Detaljgrupp (Femsiffer)'!B612</f>
        <v>64993</v>
      </c>
      <c r="D1606" s="17" t="str">
        <f>'Detaljgrupp (Femsiffer)'!C612</f>
        <v>Förvaltning av och handel med värdepapper för en begränsad och sluten krets av ägare</v>
      </c>
    </row>
    <row r="1607" spans="1:4" x14ac:dyDescent="0.2">
      <c r="A1607" s="11" t="str">
        <f t="shared" si="52"/>
        <v>sni_64999</v>
      </c>
      <c r="B1607" s="11" t="str">
        <f t="shared" si="53"/>
        <v>sni_6499</v>
      </c>
      <c r="C1607" s="17" t="str">
        <f>'Detaljgrupp (Femsiffer)'!B613</f>
        <v>64999</v>
      </c>
      <c r="D1607" s="17" t="str">
        <f>'Detaljgrupp (Femsiffer)'!C613</f>
        <v>Diverse övrig finansförmedling</v>
      </c>
    </row>
    <row r="1608" spans="1:4" x14ac:dyDescent="0.2">
      <c r="A1608" s="11" t="str">
        <f t="shared" si="52"/>
        <v>sni_65111</v>
      </c>
      <c r="B1608" s="11" t="str">
        <f t="shared" si="53"/>
        <v>sni_6511</v>
      </c>
      <c r="C1608" s="17" t="str">
        <f>'Detaljgrupp (Femsiffer)'!B614</f>
        <v>65111</v>
      </c>
      <c r="D1608" s="17" t="str">
        <f>'Detaljgrupp (Femsiffer)'!C614</f>
        <v>Fondanknuten livförsäkring</v>
      </c>
    </row>
    <row r="1609" spans="1:4" x14ac:dyDescent="0.2">
      <c r="A1609" s="11" t="str">
        <f t="shared" si="52"/>
        <v>sni_65119</v>
      </c>
      <c r="B1609" s="11" t="str">
        <f t="shared" si="53"/>
        <v>sni_6511</v>
      </c>
      <c r="C1609" s="17" t="str">
        <f>'Detaljgrupp (Femsiffer)'!B615</f>
        <v>65119</v>
      </c>
      <c r="D1609" s="17" t="str">
        <f>'Detaljgrupp (Femsiffer)'!C615</f>
        <v>Övrig livförsäkring</v>
      </c>
    </row>
    <row r="1610" spans="1:4" x14ac:dyDescent="0.2">
      <c r="A1610" s="11" t="str">
        <f t="shared" si="52"/>
        <v>sni_65120</v>
      </c>
      <c r="B1610" s="11" t="str">
        <f t="shared" si="53"/>
        <v>sni_6512</v>
      </c>
      <c r="C1610" s="17" t="str">
        <f>'Detaljgrupp (Femsiffer)'!B616</f>
        <v>65120</v>
      </c>
      <c r="D1610" s="17" t="str">
        <f>'Detaljgrupp (Femsiffer)'!C616</f>
        <v>Skadeförsäkring</v>
      </c>
    </row>
    <row r="1611" spans="1:4" x14ac:dyDescent="0.2">
      <c r="A1611" s="11" t="str">
        <f t="shared" si="52"/>
        <v>sni_65200</v>
      </c>
      <c r="B1611" s="11" t="str">
        <f t="shared" si="53"/>
        <v>sni_6520</v>
      </c>
      <c r="C1611" s="17" t="str">
        <f>'Detaljgrupp (Femsiffer)'!B617</f>
        <v>65200</v>
      </c>
      <c r="D1611" s="17" t="str">
        <f>'Detaljgrupp (Femsiffer)'!C617</f>
        <v>Återförsäkring</v>
      </c>
    </row>
    <row r="1612" spans="1:4" x14ac:dyDescent="0.2">
      <c r="A1612" s="11" t="str">
        <f t="shared" si="52"/>
        <v>sni_65300</v>
      </c>
      <c r="B1612" s="11" t="str">
        <f t="shared" si="53"/>
        <v>sni_6530</v>
      </c>
      <c r="C1612" s="17" t="str">
        <f>'Detaljgrupp (Femsiffer)'!B618</f>
        <v>65300</v>
      </c>
      <c r="D1612" s="17" t="str">
        <f>'Detaljgrupp (Femsiffer)'!C618</f>
        <v>Pensionsfondsverksamhet</v>
      </c>
    </row>
    <row r="1613" spans="1:4" x14ac:dyDescent="0.2">
      <c r="A1613" s="11" t="str">
        <f t="shared" si="52"/>
        <v>sni_66110</v>
      </c>
      <c r="B1613" s="11" t="str">
        <f t="shared" si="53"/>
        <v>sni_6611</v>
      </c>
      <c r="C1613" s="17" t="str">
        <f>'Detaljgrupp (Femsiffer)'!B619</f>
        <v>66110</v>
      </c>
      <c r="D1613" s="17" t="str">
        <f>'Detaljgrupp (Femsiffer)'!C619</f>
        <v>Administrativa tjänster till finansiella marknader</v>
      </c>
    </row>
    <row r="1614" spans="1:4" x14ac:dyDescent="0.2">
      <c r="A1614" s="11" t="str">
        <f t="shared" si="52"/>
        <v>sni_66120</v>
      </c>
      <c r="B1614" s="11" t="str">
        <f t="shared" si="53"/>
        <v>sni_6612</v>
      </c>
      <c r="C1614" s="17" t="str">
        <f>'Detaljgrupp (Femsiffer)'!B620</f>
        <v>66120</v>
      </c>
      <c r="D1614" s="17" t="str">
        <f>'Detaljgrupp (Femsiffer)'!C620</f>
        <v>Verksamhet utförd av värdepappers- och varumäklare</v>
      </c>
    </row>
    <row r="1615" spans="1:4" x14ac:dyDescent="0.2">
      <c r="A1615" s="11" t="str">
        <f t="shared" si="52"/>
        <v>sni_66190</v>
      </c>
      <c r="B1615" s="11" t="str">
        <f t="shared" si="53"/>
        <v>sni_6619</v>
      </c>
      <c r="C1615" s="17" t="str">
        <f>'Detaljgrupp (Femsiffer)'!B621</f>
        <v>66190</v>
      </c>
      <c r="D1615" s="17" t="str">
        <f>'Detaljgrupp (Femsiffer)'!C621</f>
        <v>Andra stödtjänster till finansiella tjänster utom försäkring och pensionsfondsverksamhet</v>
      </c>
    </row>
    <row r="1616" spans="1:4" x14ac:dyDescent="0.2">
      <c r="A1616" s="11" t="str">
        <f t="shared" si="52"/>
        <v>sni_66210</v>
      </c>
      <c r="B1616" s="11" t="str">
        <f t="shared" si="53"/>
        <v>sni_6621</v>
      </c>
      <c r="C1616" s="17" t="str">
        <f>'Detaljgrupp (Femsiffer)'!B622</f>
        <v>66210</v>
      </c>
      <c r="D1616" s="17" t="str">
        <f>'Detaljgrupp (Femsiffer)'!C622</f>
        <v>Risk- och skadebedömning</v>
      </c>
    </row>
    <row r="1617" spans="1:4" x14ac:dyDescent="0.2">
      <c r="A1617" s="11" t="str">
        <f t="shared" si="52"/>
        <v>sni_66220</v>
      </c>
      <c r="B1617" s="11" t="str">
        <f t="shared" si="53"/>
        <v>sni_6622</v>
      </c>
      <c r="C1617" s="17" t="str">
        <f>'Detaljgrupp (Femsiffer)'!B623</f>
        <v>66220</v>
      </c>
      <c r="D1617" s="17" t="str">
        <f>'Detaljgrupp (Femsiffer)'!C623</f>
        <v>Verksamhet utförd av försäkringsombud och försäkringsmäklare</v>
      </c>
    </row>
    <row r="1618" spans="1:4" x14ac:dyDescent="0.2">
      <c r="A1618" s="11" t="str">
        <f t="shared" si="52"/>
        <v>sni_66290</v>
      </c>
      <c r="B1618" s="11" t="str">
        <f t="shared" si="53"/>
        <v>sni_6629</v>
      </c>
      <c r="C1618" s="17" t="str">
        <f>'Detaljgrupp (Femsiffer)'!B624</f>
        <v>66290</v>
      </c>
      <c r="D1618" s="17" t="str">
        <f>'Detaljgrupp (Femsiffer)'!C624</f>
        <v>Andra stödtjänster till försäkring och pensionsfondsverksamhet</v>
      </c>
    </row>
    <row r="1619" spans="1:4" x14ac:dyDescent="0.2">
      <c r="A1619" s="11" t="str">
        <f t="shared" si="52"/>
        <v>sni_66301</v>
      </c>
      <c r="B1619" s="11" t="str">
        <f t="shared" si="53"/>
        <v>sni_6630</v>
      </c>
      <c r="C1619" s="17" t="str">
        <f>'Detaljgrupp (Femsiffer)'!B625</f>
        <v>66301</v>
      </c>
      <c r="D1619" s="17" t="str">
        <f>'Detaljgrupp (Femsiffer)'!C625</f>
        <v>Förvaltning av investeringsfonder</v>
      </c>
    </row>
    <row r="1620" spans="1:4" x14ac:dyDescent="0.2">
      <c r="A1620" s="11" t="str">
        <f t="shared" si="52"/>
        <v>sni_66309</v>
      </c>
      <c r="B1620" s="11" t="str">
        <f t="shared" si="53"/>
        <v>sni_6630</v>
      </c>
      <c r="C1620" s="17" t="str">
        <f>'Detaljgrupp (Femsiffer)'!B626</f>
        <v>66309</v>
      </c>
      <c r="D1620" s="17" t="str">
        <f>'Detaljgrupp (Femsiffer)'!C626</f>
        <v>Annan fondförvaltning</v>
      </c>
    </row>
    <row r="1621" spans="1:4" x14ac:dyDescent="0.2">
      <c r="A1621" s="11" t="str">
        <f t="shared" si="52"/>
        <v>sni_68100</v>
      </c>
      <c r="B1621" s="11" t="str">
        <f t="shared" si="53"/>
        <v>sni_6810</v>
      </c>
      <c r="C1621" s="17" t="str">
        <f>'Detaljgrupp (Femsiffer)'!B627</f>
        <v>68100</v>
      </c>
      <c r="D1621" s="17" t="str">
        <f>'Detaljgrupp (Femsiffer)'!C627</f>
        <v>Handel med egna fastigheter</v>
      </c>
    </row>
    <row r="1622" spans="1:4" x14ac:dyDescent="0.2">
      <c r="A1622" s="11" t="str">
        <f t="shared" si="52"/>
        <v>sni_68201</v>
      </c>
      <c r="B1622" s="11" t="str">
        <f t="shared" si="53"/>
        <v>sni_6820</v>
      </c>
      <c r="C1622" s="17" t="str">
        <f>'Detaljgrupp (Femsiffer)'!B628</f>
        <v>68201</v>
      </c>
      <c r="D1622" s="17" t="str">
        <f>'Detaljgrupp (Femsiffer)'!C628</f>
        <v>Uthyrning och förvaltning av egna eller arrenderade bostäder</v>
      </c>
    </row>
    <row r="1623" spans="1:4" x14ac:dyDescent="0.2">
      <c r="A1623" s="11" t="str">
        <f t="shared" si="52"/>
        <v>sni_68202</v>
      </c>
      <c r="B1623" s="11" t="str">
        <f t="shared" si="53"/>
        <v>sni_6820</v>
      </c>
      <c r="C1623" s="17" t="str">
        <f>'Detaljgrupp (Femsiffer)'!B629</f>
        <v>68202</v>
      </c>
      <c r="D1623" s="17" t="str">
        <f>'Detaljgrupp (Femsiffer)'!C629</f>
        <v>Uthyrning och förvaltning av egna eller arrenderade industrilokaler</v>
      </c>
    </row>
    <row r="1624" spans="1:4" x14ac:dyDescent="0.2">
      <c r="A1624" s="11" t="str">
        <f t="shared" si="52"/>
        <v>sni_68203</v>
      </c>
      <c r="B1624" s="11" t="str">
        <f t="shared" si="53"/>
        <v>sni_6820</v>
      </c>
      <c r="C1624" s="17" t="str">
        <f>'Detaljgrupp (Femsiffer)'!B630</f>
        <v>68203</v>
      </c>
      <c r="D1624" s="17" t="str">
        <f>'Detaljgrupp (Femsiffer)'!C630</f>
        <v>Uthyrning och förvaltning av egna eller arrenderade, andra lokaler</v>
      </c>
    </row>
    <row r="1625" spans="1:4" x14ac:dyDescent="0.2">
      <c r="A1625" s="11" t="str">
        <f t="shared" si="52"/>
        <v>sni_68204</v>
      </c>
      <c r="B1625" s="11" t="str">
        <f t="shared" si="53"/>
        <v>sni_6820</v>
      </c>
      <c r="C1625" s="17" t="str">
        <f>'Detaljgrupp (Femsiffer)'!B631</f>
        <v>68204</v>
      </c>
      <c r="D1625" s="17" t="str">
        <f>'Detaljgrupp (Femsiffer)'!C631</f>
        <v>Förvaltning i bostadsrättsföreningar</v>
      </c>
    </row>
    <row r="1626" spans="1:4" x14ac:dyDescent="0.2">
      <c r="A1626" s="11" t="str">
        <f t="shared" si="52"/>
        <v>sni_68209</v>
      </c>
      <c r="B1626" s="11" t="str">
        <f t="shared" si="53"/>
        <v>sni_6820</v>
      </c>
      <c r="C1626" s="17" t="str">
        <f>'Detaljgrupp (Femsiffer)'!B632</f>
        <v>68209</v>
      </c>
      <c r="D1626" s="17" t="str">
        <f>'Detaljgrupp (Femsiffer)'!C632</f>
        <v>Övrig förvaltning av egna eller arrenderade fastigheter</v>
      </c>
    </row>
    <row r="1627" spans="1:4" x14ac:dyDescent="0.2">
      <c r="A1627" s="11" t="str">
        <f t="shared" si="52"/>
        <v>sni_68310</v>
      </c>
      <c r="B1627" s="11" t="str">
        <f t="shared" si="53"/>
        <v>sni_6831</v>
      </c>
      <c r="C1627" s="17" t="str">
        <f>'Detaljgrupp (Femsiffer)'!B633</f>
        <v>68310</v>
      </c>
      <c r="D1627" s="17" t="str">
        <f>'Detaljgrupp (Femsiffer)'!C633</f>
        <v>Fastighetsförmedling</v>
      </c>
    </row>
    <row r="1628" spans="1:4" x14ac:dyDescent="0.2">
      <c r="A1628" s="11" t="str">
        <f t="shared" si="52"/>
        <v>sni_68320</v>
      </c>
      <c r="B1628" s="11" t="str">
        <f t="shared" si="53"/>
        <v>sni_6832</v>
      </c>
      <c r="C1628" s="17" t="str">
        <f>'Detaljgrupp (Femsiffer)'!B634</f>
        <v>68320</v>
      </c>
      <c r="D1628" s="17" t="str">
        <f>'Detaljgrupp (Femsiffer)'!C634</f>
        <v>Fastighetsförvaltning på uppdrag</v>
      </c>
    </row>
    <row r="1629" spans="1:4" x14ac:dyDescent="0.2">
      <c r="A1629" s="11" t="str">
        <f t="shared" si="52"/>
        <v>sni_69101</v>
      </c>
      <c r="B1629" s="11" t="str">
        <f t="shared" si="53"/>
        <v>sni_6910</v>
      </c>
      <c r="C1629" s="17" t="str">
        <f>'Detaljgrupp (Femsiffer)'!B635</f>
        <v>69101</v>
      </c>
      <c r="D1629" s="17" t="str">
        <f>'Detaljgrupp (Femsiffer)'!C635</f>
        <v>Advokatbyråverksamhet</v>
      </c>
    </row>
    <row r="1630" spans="1:4" x14ac:dyDescent="0.2">
      <c r="A1630" s="11" t="str">
        <f t="shared" si="52"/>
        <v>sni_69102</v>
      </c>
      <c r="B1630" s="11" t="str">
        <f t="shared" si="53"/>
        <v>sni_6910</v>
      </c>
      <c r="C1630" s="17" t="str">
        <f>'Detaljgrupp (Femsiffer)'!B636</f>
        <v>69102</v>
      </c>
      <c r="D1630" s="17" t="str">
        <f>'Detaljgrupp (Femsiffer)'!C636</f>
        <v>Juridiska byråers verksamhet m.m.</v>
      </c>
    </row>
    <row r="1631" spans="1:4" x14ac:dyDescent="0.2">
      <c r="A1631" s="11" t="str">
        <f t="shared" si="52"/>
        <v>sni_69103</v>
      </c>
      <c r="B1631" s="11" t="str">
        <f t="shared" si="53"/>
        <v>sni_6910</v>
      </c>
      <c r="C1631" s="17" t="str">
        <f>'Detaljgrupp (Femsiffer)'!B637</f>
        <v>69103</v>
      </c>
      <c r="D1631" s="17" t="str">
        <f>'Detaljgrupp (Femsiffer)'!C637</f>
        <v>Patentbyråverksamhet m.m.</v>
      </c>
    </row>
    <row r="1632" spans="1:4" x14ac:dyDescent="0.2">
      <c r="A1632" s="11" t="str">
        <f t="shared" si="52"/>
        <v>sni_69201</v>
      </c>
      <c r="B1632" s="11" t="str">
        <f t="shared" si="53"/>
        <v>sni_6920</v>
      </c>
      <c r="C1632" s="17" t="str">
        <f>'Detaljgrupp (Femsiffer)'!B638</f>
        <v>69201</v>
      </c>
      <c r="D1632" s="17" t="str">
        <f>'Detaljgrupp (Femsiffer)'!C638</f>
        <v>Redovisning och bokföring</v>
      </c>
    </row>
    <row r="1633" spans="1:4" x14ac:dyDescent="0.2">
      <c r="A1633" s="11" t="str">
        <f t="shared" si="52"/>
        <v>sni_69202</v>
      </c>
      <c r="B1633" s="11" t="str">
        <f t="shared" si="53"/>
        <v>sni_6920</v>
      </c>
      <c r="C1633" s="17" t="str">
        <f>'Detaljgrupp (Femsiffer)'!B639</f>
        <v>69202</v>
      </c>
      <c r="D1633" s="17" t="str">
        <f>'Detaljgrupp (Femsiffer)'!C639</f>
        <v>Revision</v>
      </c>
    </row>
    <row r="1634" spans="1:4" x14ac:dyDescent="0.2">
      <c r="A1634" s="11" t="str">
        <f t="shared" si="52"/>
        <v>sni_69203</v>
      </c>
      <c r="B1634" s="11" t="str">
        <f t="shared" si="53"/>
        <v>sni_6920</v>
      </c>
      <c r="C1634" s="17" t="str">
        <f>'Detaljgrupp (Femsiffer)'!B640</f>
        <v>69203</v>
      </c>
      <c r="D1634" s="17" t="str">
        <f>'Detaljgrupp (Femsiffer)'!C640</f>
        <v>Skatterådgivning</v>
      </c>
    </row>
    <row r="1635" spans="1:4" x14ac:dyDescent="0.2">
      <c r="A1635" s="11" t="str">
        <f t="shared" si="52"/>
        <v>sni_70100</v>
      </c>
      <c r="B1635" s="11" t="str">
        <f t="shared" si="53"/>
        <v>sni_7010</v>
      </c>
      <c r="C1635" s="17" t="str">
        <f>'Detaljgrupp (Femsiffer)'!B641</f>
        <v>70100</v>
      </c>
      <c r="D1635" s="17" t="str">
        <f>'Detaljgrupp (Femsiffer)'!C641</f>
        <v>Verksamheter som utövas av huvudkontor</v>
      </c>
    </row>
    <row r="1636" spans="1:4" x14ac:dyDescent="0.2">
      <c r="A1636" s="11" t="str">
        <f t="shared" si="52"/>
        <v>sni_70210</v>
      </c>
      <c r="B1636" s="11" t="str">
        <f t="shared" si="53"/>
        <v>sni_7021</v>
      </c>
      <c r="C1636" s="17" t="str">
        <f>'Detaljgrupp (Femsiffer)'!B642</f>
        <v>70210</v>
      </c>
      <c r="D1636" s="17" t="str">
        <f>'Detaljgrupp (Femsiffer)'!C642</f>
        <v>PR och kommunikation</v>
      </c>
    </row>
    <row r="1637" spans="1:4" x14ac:dyDescent="0.2">
      <c r="A1637" s="11" t="str">
        <f t="shared" ref="A1637:A1700" si="54">"sni_"&amp;C1637</f>
        <v>sni_70220</v>
      </c>
      <c r="B1637" s="11" t="str">
        <f t="shared" si="53"/>
        <v>sni_7022</v>
      </c>
      <c r="C1637" s="17" t="str">
        <f>'Detaljgrupp (Femsiffer)'!B643</f>
        <v>70220</v>
      </c>
      <c r="D1637" s="17" t="str">
        <f>'Detaljgrupp (Femsiffer)'!C643</f>
        <v>Konsultverksamhet avseende företags organisation</v>
      </c>
    </row>
    <row r="1638" spans="1:4" x14ac:dyDescent="0.2">
      <c r="A1638" s="11" t="str">
        <f t="shared" si="54"/>
        <v>sni_71110</v>
      </c>
      <c r="B1638" s="11" t="str">
        <f t="shared" si="53"/>
        <v>sni_7111</v>
      </c>
      <c r="C1638" s="17" t="str">
        <f>'Detaljgrupp (Femsiffer)'!B644</f>
        <v>71110</v>
      </c>
      <c r="D1638" s="17" t="str">
        <f>'Detaljgrupp (Femsiffer)'!C644</f>
        <v>Arkitektverksamhet</v>
      </c>
    </row>
    <row r="1639" spans="1:4" x14ac:dyDescent="0.2">
      <c r="A1639" s="11" t="str">
        <f t="shared" si="54"/>
        <v>sni_71121</v>
      </c>
      <c r="B1639" s="11" t="str">
        <f t="shared" ref="B1639:B1702" si="55">"sni_"&amp;LEFT(C1639,4)</f>
        <v>sni_7112</v>
      </c>
      <c r="C1639" s="17" t="str">
        <f>'Detaljgrupp (Femsiffer)'!B645</f>
        <v>71121</v>
      </c>
      <c r="D1639" s="17" t="str">
        <f>'Detaljgrupp (Femsiffer)'!C645</f>
        <v>Teknisk konsultverksamhet inom bygg- och anläggningsteknik</v>
      </c>
    </row>
    <row r="1640" spans="1:4" x14ac:dyDescent="0.2">
      <c r="A1640" s="11" t="str">
        <f t="shared" si="54"/>
        <v>sni_71122</v>
      </c>
      <c r="B1640" s="11" t="str">
        <f t="shared" si="55"/>
        <v>sni_7112</v>
      </c>
      <c r="C1640" s="17" t="str">
        <f>'Detaljgrupp (Femsiffer)'!B646</f>
        <v>71122</v>
      </c>
      <c r="D1640" s="17" t="str">
        <f>'Detaljgrupp (Femsiffer)'!C646</f>
        <v>Teknisk konsultverksamhet inom industriteknik</v>
      </c>
    </row>
    <row r="1641" spans="1:4" x14ac:dyDescent="0.2">
      <c r="A1641" s="11" t="str">
        <f t="shared" si="54"/>
        <v>sni_71123</v>
      </c>
      <c r="B1641" s="11" t="str">
        <f t="shared" si="55"/>
        <v>sni_7112</v>
      </c>
      <c r="C1641" s="17" t="str">
        <f>'Detaljgrupp (Femsiffer)'!B647</f>
        <v>71123</v>
      </c>
      <c r="D1641" s="17" t="str">
        <f>'Detaljgrupp (Femsiffer)'!C647</f>
        <v>Teknisk konsultverksamhet inom elteknik</v>
      </c>
    </row>
    <row r="1642" spans="1:4" x14ac:dyDescent="0.2">
      <c r="A1642" s="11" t="str">
        <f t="shared" si="54"/>
        <v>sni_71124</v>
      </c>
      <c r="B1642" s="11" t="str">
        <f t="shared" si="55"/>
        <v>sni_7112</v>
      </c>
      <c r="C1642" s="17" t="str">
        <f>'Detaljgrupp (Femsiffer)'!B648</f>
        <v>71124</v>
      </c>
      <c r="D1642" s="17" t="str">
        <f>'Detaljgrupp (Femsiffer)'!C648</f>
        <v>Teknisk konsultverksamhet inom energi-, miljö- och VVS-teknik</v>
      </c>
    </row>
    <row r="1643" spans="1:4" x14ac:dyDescent="0.2">
      <c r="A1643" s="11" t="str">
        <f t="shared" si="54"/>
        <v>sni_71129</v>
      </c>
      <c r="B1643" s="11" t="str">
        <f t="shared" si="55"/>
        <v>sni_7112</v>
      </c>
      <c r="C1643" s="17" t="str">
        <f>'Detaljgrupp (Femsiffer)'!B649</f>
        <v>71129</v>
      </c>
      <c r="D1643" s="17" t="str">
        <f>'Detaljgrupp (Femsiffer)'!C649</f>
        <v>Övrig teknisk konsultverksamhet</v>
      </c>
    </row>
    <row r="1644" spans="1:4" x14ac:dyDescent="0.2">
      <c r="A1644" s="11" t="str">
        <f t="shared" si="54"/>
        <v>sni_71200</v>
      </c>
      <c r="B1644" s="11" t="str">
        <f t="shared" si="55"/>
        <v>sni_7120</v>
      </c>
      <c r="C1644" s="17" t="str">
        <f>'Detaljgrupp (Femsiffer)'!B650</f>
        <v>71200</v>
      </c>
      <c r="D1644" s="17" t="str">
        <f>'Detaljgrupp (Femsiffer)'!C650</f>
        <v>Teknisk provning och analys</v>
      </c>
    </row>
    <row r="1645" spans="1:4" x14ac:dyDescent="0.2">
      <c r="A1645" s="11" t="str">
        <f t="shared" si="54"/>
        <v>sni_72110</v>
      </c>
      <c r="B1645" s="11" t="str">
        <f t="shared" si="55"/>
        <v>sni_7211</v>
      </c>
      <c r="C1645" s="17" t="str">
        <f>'Detaljgrupp (Femsiffer)'!B651</f>
        <v>72110</v>
      </c>
      <c r="D1645" s="17" t="str">
        <f>'Detaljgrupp (Femsiffer)'!C651</f>
        <v>Bioteknisk forskning och utveckling</v>
      </c>
    </row>
    <row r="1646" spans="1:4" x14ac:dyDescent="0.2">
      <c r="A1646" s="11" t="str">
        <f t="shared" si="54"/>
        <v>sni_72190</v>
      </c>
      <c r="B1646" s="11" t="str">
        <f t="shared" si="55"/>
        <v>sni_7219</v>
      </c>
      <c r="C1646" s="17" t="str">
        <f>'Detaljgrupp (Femsiffer)'!B652</f>
        <v>72190</v>
      </c>
      <c r="D1646" s="17" t="str">
        <f>'Detaljgrupp (Femsiffer)'!C652</f>
        <v>Annan naturvetenskaplig och teknisk forskning och utveckling</v>
      </c>
    </row>
    <row r="1647" spans="1:4" x14ac:dyDescent="0.2">
      <c r="A1647" s="11" t="str">
        <f t="shared" si="54"/>
        <v>sni_72200</v>
      </c>
      <c r="B1647" s="11" t="str">
        <f t="shared" si="55"/>
        <v>sni_7220</v>
      </c>
      <c r="C1647" s="17" t="str">
        <f>'Detaljgrupp (Femsiffer)'!B653</f>
        <v>72200</v>
      </c>
      <c r="D1647" s="17" t="str">
        <f>'Detaljgrupp (Femsiffer)'!C653</f>
        <v>Samhällsvetenskaplig och humanistisk forskning och utveckling</v>
      </c>
    </row>
    <row r="1648" spans="1:4" x14ac:dyDescent="0.2">
      <c r="A1648" s="11" t="str">
        <f t="shared" si="54"/>
        <v>sni_73111</v>
      </c>
      <c r="B1648" s="11" t="str">
        <f t="shared" si="55"/>
        <v>sni_7311</v>
      </c>
      <c r="C1648" s="17" t="str">
        <f>'Detaljgrupp (Femsiffer)'!B654</f>
        <v>73111</v>
      </c>
      <c r="D1648" s="17" t="str">
        <f>'Detaljgrupp (Femsiffer)'!C654</f>
        <v>Reklambyråverksamhet</v>
      </c>
    </row>
    <row r="1649" spans="1:4" x14ac:dyDescent="0.2">
      <c r="A1649" s="11" t="str">
        <f t="shared" si="54"/>
        <v>sni_73112</v>
      </c>
      <c r="B1649" s="11" t="str">
        <f t="shared" si="55"/>
        <v>sni_7311</v>
      </c>
      <c r="C1649" s="17" t="str">
        <f>'Detaljgrupp (Femsiffer)'!B655</f>
        <v>73112</v>
      </c>
      <c r="D1649" s="17" t="str">
        <f>'Detaljgrupp (Femsiffer)'!C655</f>
        <v>Direktreklamverksamhet</v>
      </c>
    </row>
    <row r="1650" spans="1:4" x14ac:dyDescent="0.2">
      <c r="A1650" s="11" t="str">
        <f t="shared" si="54"/>
        <v>sni_73119</v>
      </c>
      <c r="B1650" s="11" t="str">
        <f t="shared" si="55"/>
        <v>sni_7311</v>
      </c>
      <c r="C1650" s="17" t="str">
        <f>'Detaljgrupp (Femsiffer)'!B656</f>
        <v>73119</v>
      </c>
      <c r="D1650" s="17" t="str">
        <f>'Detaljgrupp (Femsiffer)'!C656</f>
        <v>Övrig reklamverksamhet</v>
      </c>
    </row>
    <row r="1651" spans="1:4" x14ac:dyDescent="0.2">
      <c r="A1651" s="11" t="str">
        <f t="shared" si="54"/>
        <v>sni_73120</v>
      </c>
      <c r="B1651" s="11" t="str">
        <f t="shared" si="55"/>
        <v>sni_7312</v>
      </c>
      <c r="C1651" s="17" t="str">
        <f>'Detaljgrupp (Femsiffer)'!B657</f>
        <v>73120</v>
      </c>
      <c r="D1651" s="17" t="str">
        <f>'Detaljgrupp (Femsiffer)'!C657</f>
        <v>Mediebyråverksamhet och annonsförsäljning</v>
      </c>
    </row>
    <row r="1652" spans="1:4" x14ac:dyDescent="0.2">
      <c r="A1652" s="11" t="str">
        <f t="shared" si="54"/>
        <v>sni_73200</v>
      </c>
      <c r="B1652" s="11" t="str">
        <f t="shared" si="55"/>
        <v>sni_7320</v>
      </c>
      <c r="C1652" s="17" t="str">
        <f>'Detaljgrupp (Femsiffer)'!B658</f>
        <v>73200</v>
      </c>
      <c r="D1652" s="17" t="str">
        <f>'Detaljgrupp (Femsiffer)'!C658</f>
        <v>Marknads- och opinionsundersökning</v>
      </c>
    </row>
    <row r="1653" spans="1:4" x14ac:dyDescent="0.2">
      <c r="A1653" s="11" t="str">
        <f t="shared" si="54"/>
        <v>sni_74101</v>
      </c>
      <c r="B1653" s="11" t="str">
        <f t="shared" si="55"/>
        <v>sni_7410</v>
      </c>
      <c r="C1653" s="17" t="str">
        <f>'Detaljgrupp (Femsiffer)'!B659</f>
        <v>74101</v>
      </c>
      <c r="D1653" s="17" t="str">
        <f>'Detaljgrupp (Femsiffer)'!C659</f>
        <v>Industri- och produktdesignverksamhet</v>
      </c>
    </row>
    <row r="1654" spans="1:4" x14ac:dyDescent="0.2">
      <c r="A1654" s="11" t="str">
        <f t="shared" si="54"/>
        <v>sni_74102</v>
      </c>
      <c r="B1654" s="11" t="str">
        <f t="shared" si="55"/>
        <v>sni_7410</v>
      </c>
      <c r="C1654" s="17" t="str">
        <f>'Detaljgrupp (Femsiffer)'!B660</f>
        <v>74102</v>
      </c>
      <c r="D1654" s="17" t="str">
        <f>'Detaljgrupp (Femsiffer)'!C660</f>
        <v>Grafisk designverksamhet</v>
      </c>
    </row>
    <row r="1655" spans="1:4" x14ac:dyDescent="0.2">
      <c r="A1655" s="11" t="str">
        <f t="shared" si="54"/>
        <v>sni_74103</v>
      </c>
      <c r="B1655" s="11" t="str">
        <f t="shared" si="55"/>
        <v>sni_7410</v>
      </c>
      <c r="C1655" s="17" t="str">
        <f>'Detaljgrupp (Femsiffer)'!B661</f>
        <v>74103</v>
      </c>
      <c r="D1655" s="17" t="str">
        <f>'Detaljgrupp (Femsiffer)'!C661</f>
        <v>Inredningsarkitektverksamhet</v>
      </c>
    </row>
    <row r="1656" spans="1:4" x14ac:dyDescent="0.2">
      <c r="A1656" s="11" t="str">
        <f t="shared" si="54"/>
        <v>sni_74201</v>
      </c>
      <c r="B1656" s="11" t="str">
        <f t="shared" si="55"/>
        <v>sni_7420</v>
      </c>
      <c r="C1656" s="17" t="str">
        <f>'Detaljgrupp (Femsiffer)'!B662</f>
        <v>74201</v>
      </c>
      <c r="D1656" s="17" t="str">
        <f>'Detaljgrupp (Femsiffer)'!C662</f>
        <v>Porträttfotoverksamhet</v>
      </c>
    </row>
    <row r="1657" spans="1:4" x14ac:dyDescent="0.2">
      <c r="A1657" s="11" t="str">
        <f t="shared" si="54"/>
        <v>sni_74202</v>
      </c>
      <c r="B1657" s="11" t="str">
        <f t="shared" si="55"/>
        <v>sni_7420</v>
      </c>
      <c r="C1657" s="17" t="str">
        <f>'Detaljgrupp (Femsiffer)'!B663</f>
        <v>74202</v>
      </c>
      <c r="D1657" s="17" t="str">
        <f>'Detaljgrupp (Femsiffer)'!C663</f>
        <v>Reklamfotoverksamhet</v>
      </c>
    </row>
    <row r="1658" spans="1:4" x14ac:dyDescent="0.2">
      <c r="A1658" s="11" t="str">
        <f t="shared" si="54"/>
        <v>sni_74203</v>
      </c>
      <c r="B1658" s="11" t="str">
        <f t="shared" si="55"/>
        <v>sni_7420</v>
      </c>
      <c r="C1658" s="17" t="str">
        <f>'Detaljgrupp (Femsiffer)'!B664</f>
        <v>74203</v>
      </c>
      <c r="D1658" s="17" t="str">
        <f>'Detaljgrupp (Femsiffer)'!C664</f>
        <v>Press- och övrig fotografverksamhet</v>
      </c>
    </row>
    <row r="1659" spans="1:4" x14ac:dyDescent="0.2">
      <c r="A1659" s="11" t="str">
        <f t="shared" si="54"/>
        <v>sni_74204</v>
      </c>
      <c r="B1659" s="11" t="str">
        <f t="shared" si="55"/>
        <v>sni_7420</v>
      </c>
      <c r="C1659" s="17" t="str">
        <f>'Detaljgrupp (Femsiffer)'!B665</f>
        <v>74204</v>
      </c>
      <c r="D1659" s="17" t="str">
        <f>'Detaljgrupp (Femsiffer)'!C665</f>
        <v>Fotolaboratorieverksamhet</v>
      </c>
    </row>
    <row r="1660" spans="1:4" x14ac:dyDescent="0.2">
      <c r="A1660" s="11" t="str">
        <f t="shared" si="54"/>
        <v>sni_74300</v>
      </c>
      <c r="B1660" s="11" t="str">
        <f t="shared" si="55"/>
        <v>sni_7430</v>
      </c>
      <c r="C1660" s="17" t="str">
        <f>'Detaljgrupp (Femsiffer)'!B666</f>
        <v>74300</v>
      </c>
      <c r="D1660" s="17" t="str">
        <f>'Detaljgrupp (Femsiffer)'!C666</f>
        <v>Översättning och tolkning</v>
      </c>
    </row>
    <row r="1661" spans="1:4" x14ac:dyDescent="0.2">
      <c r="A1661" s="11" t="str">
        <f t="shared" si="54"/>
        <v>sni_74900</v>
      </c>
      <c r="B1661" s="11" t="str">
        <f t="shared" si="55"/>
        <v>sni_7490</v>
      </c>
      <c r="C1661" s="17" t="str">
        <f>'Detaljgrupp (Femsiffer)'!B667</f>
        <v>74900</v>
      </c>
      <c r="D1661" s="17" t="str">
        <f>'Detaljgrupp (Femsiffer)'!C667</f>
        <v>Övrig verksamhet inom juridik, ekonomi, vetenskap och teknik</v>
      </c>
    </row>
    <row r="1662" spans="1:4" x14ac:dyDescent="0.2">
      <c r="A1662" s="11" t="str">
        <f t="shared" si="54"/>
        <v>sni_75000</v>
      </c>
      <c r="B1662" s="11" t="str">
        <f t="shared" si="55"/>
        <v>sni_7500</v>
      </c>
      <c r="C1662" s="17" t="str">
        <f>'Detaljgrupp (Femsiffer)'!B668</f>
        <v>75000</v>
      </c>
      <c r="D1662" s="17" t="str">
        <f>'Detaljgrupp (Femsiffer)'!C668</f>
        <v>Veterinärverksamhet</v>
      </c>
    </row>
    <row r="1663" spans="1:4" x14ac:dyDescent="0.2">
      <c r="A1663" s="11" t="str">
        <f t="shared" si="54"/>
        <v>sni_77110</v>
      </c>
      <c r="B1663" s="11" t="str">
        <f t="shared" si="55"/>
        <v>sni_7711</v>
      </c>
      <c r="C1663" s="17" t="str">
        <f>'Detaljgrupp (Femsiffer)'!B669</f>
        <v>77110</v>
      </c>
      <c r="D1663" s="17" t="str">
        <f>'Detaljgrupp (Femsiffer)'!C669</f>
        <v>Uthyrning och leasing av personbilar och lätta motorfordon</v>
      </c>
    </row>
    <row r="1664" spans="1:4" x14ac:dyDescent="0.2">
      <c r="A1664" s="11" t="str">
        <f t="shared" si="54"/>
        <v>sni_77120</v>
      </c>
      <c r="B1664" s="11" t="str">
        <f t="shared" si="55"/>
        <v>sni_7712</v>
      </c>
      <c r="C1664" s="17" t="str">
        <f>'Detaljgrupp (Femsiffer)'!B670</f>
        <v>77120</v>
      </c>
      <c r="D1664" s="17" t="str">
        <f>'Detaljgrupp (Femsiffer)'!C670</f>
        <v>Uthyrning och leasing av lastbilar och andra tunga motorfordon</v>
      </c>
    </row>
    <row r="1665" spans="1:4" x14ac:dyDescent="0.2">
      <c r="A1665" s="11" t="str">
        <f t="shared" si="54"/>
        <v>sni_77210</v>
      </c>
      <c r="B1665" s="11" t="str">
        <f t="shared" si="55"/>
        <v>sni_7721</v>
      </c>
      <c r="C1665" s="17" t="str">
        <f>'Detaljgrupp (Femsiffer)'!B671</f>
        <v>77210</v>
      </c>
      <c r="D1665" s="17" t="str">
        <f>'Detaljgrupp (Femsiffer)'!C671</f>
        <v>Uthyrning och leasing av fritids- och sportutrustning</v>
      </c>
    </row>
    <row r="1666" spans="1:4" x14ac:dyDescent="0.2">
      <c r="A1666" s="11" t="str">
        <f t="shared" si="54"/>
        <v>sni_77220</v>
      </c>
      <c r="B1666" s="11" t="str">
        <f t="shared" si="55"/>
        <v>sni_7722</v>
      </c>
      <c r="C1666" s="17" t="str">
        <f>'Detaljgrupp (Femsiffer)'!B672</f>
        <v>77220</v>
      </c>
      <c r="D1666" s="17" t="str">
        <f>'Detaljgrupp (Femsiffer)'!C672</f>
        <v>Uthyrning av videokassetter och dvd-skivor</v>
      </c>
    </row>
    <row r="1667" spans="1:4" x14ac:dyDescent="0.2">
      <c r="A1667" s="11" t="str">
        <f t="shared" si="54"/>
        <v>sni_77290</v>
      </c>
      <c r="B1667" s="11" t="str">
        <f t="shared" si="55"/>
        <v>sni_7729</v>
      </c>
      <c r="C1667" s="17" t="str">
        <f>'Detaljgrupp (Femsiffer)'!B673</f>
        <v>77290</v>
      </c>
      <c r="D1667" s="17" t="str">
        <f>'Detaljgrupp (Femsiffer)'!C673</f>
        <v>Uthyrning och leasing av andra hushållsartiklar och varor för personligt bruk</v>
      </c>
    </row>
    <row r="1668" spans="1:4" x14ac:dyDescent="0.2">
      <c r="A1668" s="11" t="str">
        <f t="shared" si="54"/>
        <v>sni_77310</v>
      </c>
      <c r="B1668" s="11" t="str">
        <f t="shared" si="55"/>
        <v>sni_7731</v>
      </c>
      <c r="C1668" s="17" t="str">
        <f>'Detaljgrupp (Femsiffer)'!B674</f>
        <v>77310</v>
      </c>
      <c r="D1668" s="17" t="str">
        <f>'Detaljgrupp (Femsiffer)'!C674</f>
        <v>Uthyrning och leasing av jordbruksmaskiner och jordbruksredskap</v>
      </c>
    </row>
    <row r="1669" spans="1:4" x14ac:dyDescent="0.2">
      <c r="A1669" s="11" t="str">
        <f t="shared" si="54"/>
        <v>sni_77320</v>
      </c>
      <c r="B1669" s="11" t="str">
        <f t="shared" si="55"/>
        <v>sni_7732</v>
      </c>
      <c r="C1669" s="17" t="str">
        <f>'Detaljgrupp (Femsiffer)'!B675</f>
        <v>77320</v>
      </c>
      <c r="D1669" s="17" t="str">
        <f>'Detaljgrupp (Femsiffer)'!C675</f>
        <v>Uthyrning och leasing av bygg- och anläggningsmaskiner</v>
      </c>
    </row>
    <row r="1670" spans="1:4" x14ac:dyDescent="0.2">
      <c r="A1670" s="11" t="str">
        <f t="shared" si="54"/>
        <v>sni_77330</v>
      </c>
      <c r="B1670" s="11" t="str">
        <f t="shared" si="55"/>
        <v>sni_7733</v>
      </c>
      <c r="C1670" s="17" t="str">
        <f>'Detaljgrupp (Femsiffer)'!B676</f>
        <v>77330</v>
      </c>
      <c r="D1670" s="17" t="str">
        <f>'Detaljgrupp (Femsiffer)'!C676</f>
        <v>Uthyrning och leasing av kontorsmaskiner och kontorsutrustning (inklusive datorer)</v>
      </c>
    </row>
    <row r="1671" spans="1:4" x14ac:dyDescent="0.2">
      <c r="A1671" s="11" t="str">
        <f t="shared" si="54"/>
        <v>sni_77340</v>
      </c>
      <c r="B1671" s="11" t="str">
        <f t="shared" si="55"/>
        <v>sni_7734</v>
      </c>
      <c r="C1671" s="17" t="str">
        <f>'Detaljgrupp (Femsiffer)'!B677</f>
        <v>77340</v>
      </c>
      <c r="D1671" s="17" t="str">
        <f>'Detaljgrupp (Femsiffer)'!C677</f>
        <v>Uthyrning och leasing av fartyg och båtar</v>
      </c>
    </row>
    <row r="1672" spans="1:4" x14ac:dyDescent="0.2">
      <c r="A1672" s="11" t="str">
        <f t="shared" si="54"/>
        <v>sni_77350</v>
      </c>
      <c r="B1672" s="11" t="str">
        <f t="shared" si="55"/>
        <v>sni_7735</v>
      </c>
      <c r="C1672" s="17" t="str">
        <f>'Detaljgrupp (Femsiffer)'!B678</f>
        <v>77350</v>
      </c>
      <c r="D1672" s="17" t="str">
        <f>'Detaljgrupp (Femsiffer)'!C678</f>
        <v>Uthyrning och leasing av flygplan</v>
      </c>
    </row>
    <row r="1673" spans="1:4" x14ac:dyDescent="0.2">
      <c r="A1673" s="11" t="str">
        <f t="shared" si="54"/>
        <v>sni_77390</v>
      </c>
      <c r="B1673" s="11" t="str">
        <f t="shared" si="55"/>
        <v>sni_7739</v>
      </c>
      <c r="C1673" s="17" t="str">
        <f>'Detaljgrupp (Femsiffer)'!B679</f>
        <v>77390</v>
      </c>
      <c r="D1673" s="17" t="str">
        <f>'Detaljgrupp (Femsiffer)'!C679</f>
        <v>Uthyrning och leasing av övrig utrustning och övriga maskiner och materiella tillgångar</v>
      </c>
    </row>
    <row r="1674" spans="1:4" x14ac:dyDescent="0.2">
      <c r="A1674" s="11" t="str">
        <f t="shared" si="54"/>
        <v>sni_77400</v>
      </c>
      <c r="B1674" s="11" t="str">
        <f t="shared" si="55"/>
        <v>sni_7740</v>
      </c>
      <c r="C1674" s="17" t="str">
        <f>'Detaljgrupp (Femsiffer)'!B680</f>
        <v>77400</v>
      </c>
      <c r="D1674" s="17" t="str">
        <f>'Detaljgrupp (Femsiffer)'!C680</f>
        <v>Leasing av immateriell egendom och liknande produkter, med undantag för upphovsrättsskyddade verk</v>
      </c>
    </row>
    <row r="1675" spans="1:4" x14ac:dyDescent="0.2">
      <c r="A1675" s="11" t="str">
        <f t="shared" si="54"/>
        <v>sni_78100</v>
      </c>
      <c r="B1675" s="11" t="str">
        <f t="shared" si="55"/>
        <v>sni_7810</v>
      </c>
      <c r="C1675" s="17" t="str">
        <f>'Detaljgrupp (Femsiffer)'!B681</f>
        <v>78100</v>
      </c>
      <c r="D1675" s="17" t="str">
        <f>'Detaljgrupp (Femsiffer)'!C681</f>
        <v>Arbetsförmedling och rekrytering</v>
      </c>
    </row>
    <row r="1676" spans="1:4" x14ac:dyDescent="0.2">
      <c r="A1676" s="11" t="str">
        <f t="shared" si="54"/>
        <v>sni_78200</v>
      </c>
      <c r="B1676" s="11" t="str">
        <f t="shared" si="55"/>
        <v>sni_7820</v>
      </c>
      <c r="C1676" s="17" t="str">
        <f>'Detaljgrupp (Femsiffer)'!B682</f>
        <v>78200</v>
      </c>
      <c r="D1676" s="17" t="str">
        <f>'Detaljgrupp (Femsiffer)'!C682</f>
        <v>Personaluthyrning</v>
      </c>
    </row>
    <row r="1677" spans="1:4" x14ac:dyDescent="0.2">
      <c r="A1677" s="11" t="str">
        <f t="shared" si="54"/>
        <v>sni_78300</v>
      </c>
      <c r="B1677" s="11" t="str">
        <f t="shared" si="55"/>
        <v>sni_7830</v>
      </c>
      <c r="C1677" s="17" t="str">
        <f>'Detaljgrupp (Femsiffer)'!B683</f>
        <v>78300</v>
      </c>
      <c r="D1677" s="17" t="str">
        <f>'Detaljgrupp (Femsiffer)'!C683</f>
        <v>Övrigt tillhandahållande av personalfunktioner</v>
      </c>
    </row>
    <row r="1678" spans="1:4" x14ac:dyDescent="0.2">
      <c r="A1678" s="11" t="str">
        <f t="shared" si="54"/>
        <v>sni_79110</v>
      </c>
      <c r="B1678" s="11" t="str">
        <f t="shared" si="55"/>
        <v>sni_7911</v>
      </c>
      <c r="C1678" s="17" t="str">
        <f>'Detaljgrupp (Femsiffer)'!B684</f>
        <v>79110</v>
      </c>
      <c r="D1678" s="17" t="str">
        <f>'Detaljgrupp (Femsiffer)'!C684</f>
        <v>Resebyråverksamhet</v>
      </c>
    </row>
    <row r="1679" spans="1:4" x14ac:dyDescent="0.2">
      <c r="A1679" s="11" t="str">
        <f t="shared" si="54"/>
        <v>sni_79120</v>
      </c>
      <c r="B1679" s="11" t="str">
        <f t="shared" si="55"/>
        <v>sni_7912</v>
      </c>
      <c r="C1679" s="17" t="str">
        <f>'Detaljgrupp (Femsiffer)'!B685</f>
        <v>79120</v>
      </c>
      <c r="D1679" s="17" t="str">
        <f>'Detaljgrupp (Femsiffer)'!C685</f>
        <v>Researrangemang</v>
      </c>
    </row>
    <row r="1680" spans="1:4" x14ac:dyDescent="0.2">
      <c r="A1680" s="11" t="str">
        <f t="shared" si="54"/>
        <v>sni_79900</v>
      </c>
      <c r="B1680" s="11" t="str">
        <f t="shared" si="55"/>
        <v>sni_7990</v>
      </c>
      <c r="C1680" s="17" t="str">
        <f>'Detaljgrupp (Femsiffer)'!B686</f>
        <v>79900</v>
      </c>
      <c r="D1680" s="17" t="str">
        <f>'Detaljgrupp (Femsiffer)'!C686</f>
        <v>Turist- och bokningsservice</v>
      </c>
    </row>
    <row r="1681" spans="1:4" x14ac:dyDescent="0.2">
      <c r="A1681" s="11" t="str">
        <f t="shared" si="54"/>
        <v>sni_80100</v>
      </c>
      <c r="B1681" s="11" t="str">
        <f t="shared" si="55"/>
        <v>sni_8010</v>
      </c>
      <c r="C1681" s="17" t="str">
        <f>'Detaljgrupp (Femsiffer)'!B687</f>
        <v>80100</v>
      </c>
      <c r="D1681" s="17" t="str">
        <f>'Detaljgrupp (Femsiffer)'!C687</f>
        <v>Säkerhetsverksamhet</v>
      </c>
    </row>
    <row r="1682" spans="1:4" x14ac:dyDescent="0.2">
      <c r="A1682" s="11" t="str">
        <f t="shared" si="54"/>
        <v>sni_80200</v>
      </c>
      <c r="B1682" s="11" t="str">
        <f t="shared" si="55"/>
        <v>sni_8020</v>
      </c>
      <c r="C1682" s="17" t="str">
        <f>'Detaljgrupp (Femsiffer)'!B688</f>
        <v>80200</v>
      </c>
      <c r="D1682" s="17" t="str">
        <f>'Detaljgrupp (Femsiffer)'!C688</f>
        <v>Säkerhetssystemtjänster</v>
      </c>
    </row>
    <row r="1683" spans="1:4" x14ac:dyDescent="0.2">
      <c r="A1683" s="11" t="str">
        <f t="shared" si="54"/>
        <v>sni_80300</v>
      </c>
      <c r="B1683" s="11" t="str">
        <f t="shared" si="55"/>
        <v>sni_8030</v>
      </c>
      <c r="C1683" s="17" t="str">
        <f>'Detaljgrupp (Femsiffer)'!B689</f>
        <v>80300</v>
      </c>
      <c r="D1683" s="17" t="str">
        <f>'Detaljgrupp (Femsiffer)'!C689</f>
        <v>Spanings- och detektivverksamhet</v>
      </c>
    </row>
    <row r="1684" spans="1:4" x14ac:dyDescent="0.2">
      <c r="A1684" s="11" t="str">
        <f t="shared" si="54"/>
        <v>sni_81100</v>
      </c>
      <c r="B1684" s="11" t="str">
        <f t="shared" si="55"/>
        <v>sni_8110</v>
      </c>
      <c r="C1684" s="17" t="str">
        <f>'Detaljgrupp (Femsiffer)'!B690</f>
        <v>81100</v>
      </c>
      <c r="D1684" s="17" t="str">
        <f>'Detaljgrupp (Femsiffer)'!C690</f>
        <v>Fastighetsrelaterade stödtjänster</v>
      </c>
    </row>
    <row r="1685" spans="1:4" x14ac:dyDescent="0.2">
      <c r="A1685" s="11" t="str">
        <f t="shared" si="54"/>
        <v>sni_81210</v>
      </c>
      <c r="B1685" s="11" t="str">
        <f t="shared" si="55"/>
        <v>sni_8121</v>
      </c>
      <c r="C1685" s="17" t="str">
        <f>'Detaljgrupp (Femsiffer)'!B691</f>
        <v>81210</v>
      </c>
      <c r="D1685" s="17" t="str">
        <f>'Detaljgrupp (Femsiffer)'!C691</f>
        <v>Lokalvård</v>
      </c>
    </row>
    <row r="1686" spans="1:4" x14ac:dyDescent="0.2">
      <c r="A1686" s="11" t="str">
        <f t="shared" si="54"/>
        <v>sni_81221</v>
      </c>
      <c r="B1686" s="11" t="str">
        <f t="shared" si="55"/>
        <v>sni_8122</v>
      </c>
      <c r="C1686" s="17" t="str">
        <f>'Detaljgrupp (Femsiffer)'!B692</f>
        <v>81221</v>
      </c>
      <c r="D1686" s="17" t="str">
        <f>'Detaljgrupp (Femsiffer)'!C692</f>
        <v>Rengöring av byggnader</v>
      </c>
    </row>
    <row r="1687" spans="1:4" x14ac:dyDescent="0.2">
      <c r="A1687" s="11" t="str">
        <f t="shared" si="54"/>
        <v>sni_81222</v>
      </c>
      <c r="B1687" s="11" t="str">
        <f t="shared" si="55"/>
        <v>sni_8122</v>
      </c>
      <c r="C1687" s="17" t="str">
        <f>'Detaljgrupp (Femsiffer)'!B693</f>
        <v>81222</v>
      </c>
      <c r="D1687" s="17" t="str">
        <f>'Detaljgrupp (Femsiffer)'!C693</f>
        <v>Skorstensfejarverksamhet</v>
      </c>
    </row>
    <row r="1688" spans="1:4" x14ac:dyDescent="0.2">
      <c r="A1688" s="11" t="str">
        <f t="shared" si="54"/>
        <v>sni_81290</v>
      </c>
      <c r="B1688" s="11" t="str">
        <f t="shared" si="55"/>
        <v>sni_8129</v>
      </c>
      <c r="C1688" s="17" t="str">
        <f>'Detaljgrupp (Femsiffer)'!B694</f>
        <v>81290</v>
      </c>
      <c r="D1688" s="17" t="str">
        <f>'Detaljgrupp (Femsiffer)'!C694</f>
        <v>Annan rengöring</v>
      </c>
    </row>
    <row r="1689" spans="1:4" x14ac:dyDescent="0.2">
      <c r="A1689" s="11" t="str">
        <f t="shared" si="54"/>
        <v>sni_81300</v>
      </c>
      <c r="B1689" s="11" t="str">
        <f t="shared" si="55"/>
        <v>sni_8130</v>
      </c>
      <c r="C1689" s="17" t="str">
        <f>'Detaljgrupp (Femsiffer)'!B695</f>
        <v>81300</v>
      </c>
      <c r="D1689" s="17" t="str">
        <f>'Detaljgrupp (Femsiffer)'!C695</f>
        <v>Skötsel och underhåll av grönytor</v>
      </c>
    </row>
    <row r="1690" spans="1:4" x14ac:dyDescent="0.2">
      <c r="A1690" s="11" t="str">
        <f t="shared" si="54"/>
        <v>sni_82110</v>
      </c>
      <c r="B1690" s="11" t="str">
        <f t="shared" si="55"/>
        <v>sni_8211</v>
      </c>
      <c r="C1690" s="17" t="str">
        <f>'Detaljgrupp (Femsiffer)'!B696</f>
        <v>82110</v>
      </c>
      <c r="D1690" s="17" t="str">
        <f>'Detaljgrupp (Femsiffer)'!C696</f>
        <v>Kombinerade kontorstjänster</v>
      </c>
    </row>
    <row r="1691" spans="1:4" x14ac:dyDescent="0.2">
      <c r="A1691" s="11" t="str">
        <f t="shared" si="54"/>
        <v>sni_82190</v>
      </c>
      <c r="B1691" s="11" t="str">
        <f t="shared" si="55"/>
        <v>sni_8219</v>
      </c>
      <c r="C1691" s="17" t="str">
        <f>'Detaljgrupp (Femsiffer)'!B697</f>
        <v>82190</v>
      </c>
      <c r="D1691" s="17" t="str">
        <f>'Detaljgrupp (Femsiffer)'!C697</f>
        <v>Kopiering, dokumentsammanställning och andra specialiserade kontorstjänster</v>
      </c>
    </row>
    <row r="1692" spans="1:4" x14ac:dyDescent="0.2">
      <c r="A1692" s="11" t="str">
        <f t="shared" si="54"/>
        <v>sni_82200</v>
      </c>
      <c r="B1692" s="11" t="str">
        <f t="shared" si="55"/>
        <v>sni_8220</v>
      </c>
      <c r="C1692" s="17" t="str">
        <f>'Detaljgrupp (Femsiffer)'!B698</f>
        <v>82200</v>
      </c>
      <c r="D1692" s="17" t="str">
        <f>'Detaljgrupp (Femsiffer)'!C698</f>
        <v>Callcenterverksamhet</v>
      </c>
    </row>
    <row r="1693" spans="1:4" x14ac:dyDescent="0.2">
      <c r="A1693" s="11" t="str">
        <f t="shared" si="54"/>
        <v>sni_82300</v>
      </c>
      <c r="B1693" s="11" t="str">
        <f t="shared" si="55"/>
        <v>sni_8230</v>
      </c>
      <c r="C1693" s="17" t="str">
        <f>'Detaljgrupp (Femsiffer)'!B699</f>
        <v>82300</v>
      </c>
      <c r="D1693" s="17" t="str">
        <f>'Detaljgrupp (Femsiffer)'!C699</f>
        <v>Arrangemang av kongresser och mässor</v>
      </c>
    </row>
    <row r="1694" spans="1:4" x14ac:dyDescent="0.2">
      <c r="A1694" s="11" t="str">
        <f t="shared" si="54"/>
        <v>sni_82910</v>
      </c>
      <c r="B1694" s="11" t="str">
        <f t="shared" si="55"/>
        <v>sni_8291</v>
      </c>
      <c r="C1694" s="17" t="str">
        <f>'Detaljgrupp (Femsiffer)'!B700</f>
        <v>82910</v>
      </c>
      <c r="D1694" s="17" t="str">
        <f>'Detaljgrupp (Femsiffer)'!C700</f>
        <v>Inkassoföretags och kreditupplysningsföretags verksamhet</v>
      </c>
    </row>
    <row r="1695" spans="1:4" x14ac:dyDescent="0.2">
      <c r="A1695" s="11" t="str">
        <f t="shared" si="54"/>
        <v>sni_82920</v>
      </c>
      <c r="B1695" s="11" t="str">
        <f t="shared" si="55"/>
        <v>sni_8292</v>
      </c>
      <c r="C1695" s="17" t="str">
        <f>'Detaljgrupp (Femsiffer)'!B701</f>
        <v>82920</v>
      </c>
      <c r="D1695" s="17" t="str">
        <f>'Detaljgrupp (Femsiffer)'!C701</f>
        <v>Förpackningsverksamhet</v>
      </c>
    </row>
    <row r="1696" spans="1:4" x14ac:dyDescent="0.2">
      <c r="A1696" s="11" t="str">
        <f t="shared" si="54"/>
        <v>sni_82990</v>
      </c>
      <c r="B1696" s="11" t="str">
        <f t="shared" si="55"/>
        <v>sni_8299</v>
      </c>
      <c r="C1696" s="17" t="str">
        <f>'Detaljgrupp (Femsiffer)'!B702</f>
        <v>82990</v>
      </c>
      <c r="D1696" s="17" t="str">
        <f>'Detaljgrupp (Femsiffer)'!C702</f>
        <v>Övriga företagstjänster</v>
      </c>
    </row>
    <row r="1697" spans="1:4" x14ac:dyDescent="0.2">
      <c r="A1697" s="11" t="str">
        <f t="shared" si="54"/>
        <v>sni_84111</v>
      </c>
      <c r="B1697" s="11" t="str">
        <f t="shared" si="55"/>
        <v>sni_8411</v>
      </c>
      <c r="C1697" s="17" t="str">
        <f>'Detaljgrupp (Femsiffer)'!B703</f>
        <v>84111</v>
      </c>
      <c r="D1697" s="17" t="str">
        <f>'Detaljgrupp (Femsiffer)'!C703</f>
        <v>Stats- och kommunledning, lagstiftning och övergripande planering</v>
      </c>
    </row>
    <row r="1698" spans="1:4" x14ac:dyDescent="0.2">
      <c r="A1698" s="11" t="str">
        <f t="shared" si="54"/>
        <v>sni_84112</v>
      </c>
      <c r="B1698" s="11" t="str">
        <f t="shared" si="55"/>
        <v>sni_8411</v>
      </c>
      <c r="C1698" s="17" t="str">
        <f>'Detaljgrupp (Femsiffer)'!B704</f>
        <v>84112</v>
      </c>
      <c r="D1698" s="17" t="str">
        <f>'Detaljgrupp (Femsiffer)'!C704</f>
        <v>Inspektion, kontroll, tillståndsgivning</v>
      </c>
    </row>
    <row r="1699" spans="1:4" x14ac:dyDescent="0.2">
      <c r="A1699" s="11" t="str">
        <f t="shared" si="54"/>
        <v>sni_84113</v>
      </c>
      <c r="B1699" s="11" t="str">
        <f t="shared" si="55"/>
        <v>sni_8411</v>
      </c>
      <c r="C1699" s="17" t="str">
        <f>'Detaljgrupp (Femsiffer)'!B705</f>
        <v>84113</v>
      </c>
      <c r="D1699" s="17" t="str">
        <f>'Detaljgrupp (Femsiffer)'!C705</f>
        <v>Skatteförvaltning, indrivning</v>
      </c>
    </row>
    <row r="1700" spans="1:4" x14ac:dyDescent="0.2">
      <c r="A1700" s="11" t="str">
        <f t="shared" si="54"/>
        <v>sni_84114</v>
      </c>
      <c r="B1700" s="11" t="str">
        <f t="shared" si="55"/>
        <v>sni_8411</v>
      </c>
      <c r="C1700" s="17" t="str">
        <f>'Detaljgrupp (Femsiffer)'!B706</f>
        <v>84114</v>
      </c>
      <c r="D1700" s="17" t="str">
        <f>'Detaljgrupp (Femsiffer)'!C706</f>
        <v>Samhällelig informationsförsörjning</v>
      </c>
    </row>
    <row r="1701" spans="1:4" x14ac:dyDescent="0.2">
      <c r="A1701" s="11" t="str">
        <f t="shared" ref="A1701:A1764" si="56">"sni_"&amp;C1701</f>
        <v>sni_84115</v>
      </c>
      <c r="B1701" s="11" t="str">
        <f t="shared" si="55"/>
        <v>sni_8411</v>
      </c>
      <c r="C1701" s="17" t="str">
        <f>'Detaljgrupp (Femsiffer)'!B707</f>
        <v>84115</v>
      </c>
      <c r="D1701" s="17" t="str">
        <f>'Detaljgrupp (Femsiffer)'!C707</f>
        <v>Personalförvaltning och andra allmänna stödtjänster</v>
      </c>
    </row>
    <row r="1702" spans="1:4" x14ac:dyDescent="0.2">
      <c r="A1702" s="11" t="str">
        <f t="shared" si="56"/>
        <v>sni_84121</v>
      </c>
      <c r="B1702" s="11" t="str">
        <f t="shared" si="55"/>
        <v>sni_8412</v>
      </c>
      <c r="C1702" s="17" t="str">
        <f>'Detaljgrupp (Femsiffer)'!B708</f>
        <v>84121</v>
      </c>
      <c r="D1702" s="17" t="str">
        <f>'Detaljgrupp (Femsiffer)'!C708</f>
        <v>Administration av grundskole- och gymnasieskoleutbildning</v>
      </c>
    </row>
    <row r="1703" spans="1:4" x14ac:dyDescent="0.2">
      <c r="A1703" s="11" t="str">
        <f t="shared" si="56"/>
        <v>sni_84122</v>
      </c>
      <c r="B1703" s="11" t="str">
        <f t="shared" ref="B1703:B1766" si="57">"sni_"&amp;LEFT(C1703,4)</f>
        <v>sni_8412</v>
      </c>
      <c r="C1703" s="17" t="str">
        <f>'Detaljgrupp (Femsiffer)'!B709</f>
        <v>84122</v>
      </c>
      <c r="D1703" s="17" t="str">
        <f>'Detaljgrupp (Femsiffer)'!C709</f>
        <v>Administration av universitets- och högskoleutbildning samt forskning</v>
      </c>
    </row>
    <row r="1704" spans="1:4" x14ac:dyDescent="0.2">
      <c r="A1704" s="11" t="str">
        <f t="shared" si="56"/>
        <v>sni_84123</v>
      </c>
      <c r="B1704" s="11" t="str">
        <f t="shared" si="57"/>
        <v>sni_8412</v>
      </c>
      <c r="C1704" s="17" t="str">
        <f>'Detaljgrupp (Femsiffer)'!B710</f>
        <v>84123</v>
      </c>
      <c r="D1704" s="17" t="str">
        <f>'Detaljgrupp (Femsiffer)'!C710</f>
        <v>Administration av hälso- och sjukvård</v>
      </c>
    </row>
    <row r="1705" spans="1:4" x14ac:dyDescent="0.2">
      <c r="A1705" s="11" t="str">
        <f t="shared" si="56"/>
        <v>sni_84124</v>
      </c>
      <c r="B1705" s="11" t="str">
        <f t="shared" si="57"/>
        <v>sni_8412</v>
      </c>
      <c r="C1705" s="17" t="str">
        <f>'Detaljgrupp (Femsiffer)'!B711</f>
        <v>84124</v>
      </c>
      <c r="D1705" s="17" t="str">
        <f>'Detaljgrupp (Femsiffer)'!C711</f>
        <v>Administration av omsorg och socialtjänst</v>
      </c>
    </row>
    <row r="1706" spans="1:4" x14ac:dyDescent="0.2">
      <c r="A1706" s="11" t="str">
        <f t="shared" si="56"/>
        <v>sni_84125</v>
      </c>
      <c r="B1706" s="11" t="str">
        <f t="shared" si="57"/>
        <v>sni_8412</v>
      </c>
      <c r="C1706" s="17" t="str">
        <f>'Detaljgrupp (Femsiffer)'!B712</f>
        <v>84125</v>
      </c>
      <c r="D1706" s="17" t="str">
        <f>'Detaljgrupp (Femsiffer)'!C712</f>
        <v>Administration av program för kultur, miljö, boende m.m.</v>
      </c>
    </row>
    <row r="1707" spans="1:4" x14ac:dyDescent="0.2">
      <c r="A1707" s="11" t="str">
        <f t="shared" si="56"/>
        <v>sni_84131</v>
      </c>
      <c r="B1707" s="11" t="str">
        <f t="shared" si="57"/>
        <v>sni_8413</v>
      </c>
      <c r="C1707" s="17" t="str">
        <f>'Detaljgrupp (Femsiffer)'!B713</f>
        <v>84131</v>
      </c>
      <c r="D1707" s="17" t="str">
        <f>'Detaljgrupp (Femsiffer)'!C713</f>
        <v>Administration av infrastrukturprogram</v>
      </c>
    </row>
    <row r="1708" spans="1:4" x14ac:dyDescent="0.2">
      <c r="A1708" s="11" t="str">
        <f t="shared" si="56"/>
        <v>sni_84132</v>
      </c>
      <c r="B1708" s="11" t="str">
        <f t="shared" si="57"/>
        <v>sni_8413</v>
      </c>
      <c r="C1708" s="17" t="str">
        <f>'Detaljgrupp (Femsiffer)'!B714</f>
        <v>84132</v>
      </c>
      <c r="D1708" s="17" t="str">
        <f>'Detaljgrupp (Femsiffer)'!C714</f>
        <v>Administration av program för jordbruk, skogsbruk, jakt och fiske</v>
      </c>
    </row>
    <row r="1709" spans="1:4" x14ac:dyDescent="0.2">
      <c r="A1709" s="11" t="str">
        <f t="shared" si="56"/>
        <v>sni_84133</v>
      </c>
      <c r="B1709" s="11" t="str">
        <f t="shared" si="57"/>
        <v>sni_8413</v>
      </c>
      <c r="C1709" s="17" t="str">
        <f>'Detaljgrupp (Femsiffer)'!B715</f>
        <v>84133</v>
      </c>
      <c r="D1709" s="17" t="str">
        <f>'Detaljgrupp (Femsiffer)'!C715</f>
        <v>Administration av arbetsmarknadsprogram</v>
      </c>
    </row>
    <row r="1710" spans="1:4" x14ac:dyDescent="0.2">
      <c r="A1710" s="11" t="str">
        <f t="shared" si="56"/>
        <v>sni_84139</v>
      </c>
      <c r="B1710" s="11" t="str">
        <f t="shared" si="57"/>
        <v>sni_8413</v>
      </c>
      <c r="C1710" s="17" t="str">
        <f>'Detaljgrupp (Femsiffer)'!B716</f>
        <v>84139</v>
      </c>
      <c r="D1710" s="17" t="str">
        <f>'Detaljgrupp (Femsiffer)'!C716</f>
        <v>Administration av andra näringslivsprogram</v>
      </c>
    </row>
    <row r="1711" spans="1:4" x14ac:dyDescent="0.2">
      <c r="A1711" s="11" t="str">
        <f t="shared" si="56"/>
        <v>sni_84210</v>
      </c>
      <c r="B1711" s="11" t="str">
        <f t="shared" si="57"/>
        <v>sni_8421</v>
      </c>
      <c r="C1711" s="17" t="str">
        <f>'Detaljgrupp (Femsiffer)'!B717</f>
        <v>84210</v>
      </c>
      <c r="D1711" s="17" t="str">
        <f>'Detaljgrupp (Femsiffer)'!C717</f>
        <v>Utrikesförvaltning</v>
      </c>
    </row>
    <row r="1712" spans="1:4" x14ac:dyDescent="0.2">
      <c r="A1712" s="11" t="str">
        <f t="shared" si="56"/>
        <v>sni_84221</v>
      </c>
      <c r="B1712" s="11" t="str">
        <f t="shared" si="57"/>
        <v>sni_8422</v>
      </c>
      <c r="C1712" s="17" t="str">
        <f>'Detaljgrupp (Femsiffer)'!B718</f>
        <v>84221</v>
      </c>
      <c r="D1712" s="17" t="str">
        <f>'Detaljgrupp (Femsiffer)'!C718</f>
        <v>Militärt försvar</v>
      </c>
    </row>
    <row r="1713" spans="1:4" x14ac:dyDescent="0.2">
      <c r="A1713" s="11" t="str">
        <f t="shared" si="56"/>
        <v>sni_84222</v>
      </c>
      <c r="B1713" s="11" t="str">
        <f t="shared" si="57"/>
        <v>sni_8422</v>
      </c>
      <c r="C1713" s="17" t="str">
        <f>'Detaljgrupp (Femsiffer)'!B719</f>
        <v>84222</v>
      </c>
      <c r="D1713" s="17" t="str">
        <f>'Detaljgrupp (Femsiffer)'!C719</f>
        <v>Gemensam verksamhet för totalförsvaret</v>
      </c>
    </row>
    <row r="1714" spans="1:4" x14ac:dyDescent="0.2">
      <c r="A1714" s="11" t="str">
        <f t="shared" si="56"/>
        <v>sni_84223</v>
      </c>
      <c r="B1714" s="11" t="str">
        <f t="shared" si="57"/>
        <v>sni_8422</v>
      </c>
      <c r="C1714" s="17" t="str">
        <f>'Detaljgrupp (Femsiffer)'!B720</f>
        <v>84223</v>
      </c>
      <c r="D1714" s="17" t="str">
        <f>'Detaljgrupp (Femsiffer)'!C720</f>
        <v>Civilt försvar och frivilligförsvar</v>
      </c>
    </row>
    <row r="1715" spans="1:4" x14ac:dyDescent="0.2">
      <c r="A1715" s="11" t="str">
        <f t="shared" si="56"/>
        <v>sni_84231</v>
      </c>
      <c r="B1715" s="11" t="str">
        <f t="shared" si="57"/>
        <v>sni_8423</v>
      </c>
      <c r="C1715" s="17" t="str">
        <f>'Detaljgrupp (Femsiffer)'!B721</f>
        <v>84231</v>
      </c>
      <c r="D1715" s="17" t="str">
        <f>'Detaljgrupp (Femsiffer)'!C721</f>
        <v>Åklagarverksamhet</v>
      </c>
    </row>
    <row r="1716" spans="1:4" x14ac:dyDescent="0.2">
      <c r="A1716" s="11" t="str">
        <f t="shared" si="56"/>
        <v>sni_84232</v>
      </c>
      <c r="B1716" s="11" t="str">
        <f t="shared" si="57"/>
        <v>sni_8423</v>
      </c>
      <c r="C1716" s="17" t="str">
        <f>'Detaljgrupp (Femsiffer)'!B722</f>
        <v>84232</v>
      </c>
      <c r="D1716" s="17" t="str">
        <f>'Detaljgrupp (Femsiffer)'!C722</f>
        <v>Domstolsverksamhet</v>
      </c>
    </row>
    <row r="1717" spans="1:4" x14ac:dyDescent="0.2">
      <c r="A1717" s="11" t="str">
        <f t="shared" si="56"/>
        <v>sni_84233</v>
      </c>
      <c r="B1717" s="11" t="str">
        <f t="shared" si="57"/>
        <v>sni_8423</v>
      </c>
      <c r="C1717" s="17" t="str">
        <f>'Detaljgrupp (Femsiffer)'!B723</f>
        <v>84233</v>
      </c>
      <c r="D1717" s="17" t="str">
        <f>'Detaljgrupp (Femsiffer)'!C723</f>
        <v>Kriminalvård</v>
      </c>
    </row>
    <row r="1718" spans="1:4" x14ac:dyDescent="0.2">
      <c r="A1718" s="11" t="str">
        <f t="shared" si="56"/>
        <v>sni_84240</v>
      </c>
      <c r="B1718" s="11" t="str">
        <f t="shared" si="57"/>
        <v>sni_8424</v>
      </c>
      <c r="C1718" s="17" t="str">
        <f>'Detaljgrupp (Femsiffer)'!B724</f>
        <v>84240</v>
      </c>
      <c r="D1718" s="17" t="str">
        <f>'Detaljgrupp (Femsiffer)'!C724</f>
        <v>Polisverksamhet</v>
      </c>
    </row>
    <row r="1719" spans="1:4" x14ac:dyDescent="0.2">
      <c r="A1719" s="11" t="str">
        <f t="shared" si="56"/>
        <v>sni_84250</v>
      </c>
      <c r="B1719" s="11" t="str">
        <f t="shared" si="57"/>
        <v>sni_8425</v>
      </c>
      <c r="C1719" s="17" t="str">
        <f>'Detaljgrupp (Femsiffer)'!B725</f>
        <v>84250</v>
      </c>
      <c r="D1719" s="17" t="str">
        <f>'Detaljgrupp (Femsiffer)'!C725</f>
        <v>Brand- och räddningsverksamhet</v>
      </c>
    </row>
    <row r="1720" spans="1:4" x14ac:dyDescent="0.2">
      <c r="A1720" s="11" t="str">
        <f t="shared" si="56"/>
        <v>sni_84300</v>
      </c>
      <c r="B1720" s="11" t="str">
        <f t="shared" si="57"/>
        <v>sni_8430</v>
      </c>
      <c r="C1720" s="17" t="str">
        <f>'Detaljgrupp (Femsiffer)'!B726</f>
        <v>84300</v>
      </c>
      <c r="D1720" s="17" t="str">
        <f>'Detaljgrupp (Femsiffer)'!C726</f>
        <v>Obligatorisk socialförsäkring</v>
      </c>
    </row>
    <row r="1721" spans="1:4" x14ac:dyDescent="0.2">
      <c r="A1721" s="11" t="str">
        <f t="shared" si="56"/>
        <v>sni_85100</v>
      </c>
      <c r="B1721" s="11" t="str">
        <f t="shared" si="57"/>
        <v>sni_8510</v>
      </c>
      <c r="C1721" s="17" t="str">
        <f>'Detaljgrupp (Femsiffer)'!B727</f>
        <v>85100</v>
      </c>
      <c r="D1721" s="17" t="str">
        <f>'Detaljgrupp (Femsiffer)'!C727</f>
        <v>Förskoleutbildning</v>
      </c>
    </row>
    <row r="1722" spans="1:4" x14ac:dyDescent="0.2">
      <c r="A1722" s="11" t="str">
        <f t="shared" si="56"/>
        <v>sni_85201</v>
      </c>
      <c r="B1722" s="11" t="str">
        <f t="shared" si="57"/>
        <v>sni_8520</v>
      </c>
      <c r="C1722" s="17" t="str">
        <f>'Detaljgrupp (Femsiffer)'!B728</f>
        <v>85201</v>
      </c>
      <c r="D1722" s="17" t="str">
        <f>'Detaljgrupp (Femsiffer)'!C728</f>
        <v>Grundskoleutbildning och förskoleklass</v>
      </c>
    </row>
    <row r="1723" spans="1:4" x14ac:dyDescent="0.2">
      <c r="A1723" s="11" t="str">
        <f t="shared" si="56"/>
        <v>sni_85202</v>
      </c>
      <c r="B1723" s="11" t="str">
        <f t="shared" si="57"/>
        <v>sni_8520</v>
      </c>
      <c r="C1723" s="17" t="str">
        <f>'Detaljgrupp (Femsiffer)'!B729</f>
        <v>85202</v>
      </c>
      <c r="D1723" s="17" t="str">
        <f>'Detaljgrupp (Femsiffer)'!C729</f>
        <v>Utbildning inom grundsärskola</v>
      </c>
    </row>
    <row r="1724" spans="1:4" x14ac:dyDescent="0.2">
      <c r="A1724" s="11" t="str">
        <f t="shared" si="56"/>
        <v>sni_85311</v>
      </c>
      <c r="B1724" s="11" t="str">
        <f t="shared" si="57"/>
        <v>sni_8531</v>
      </c>
      <c r="C1724" s="17" t="str">
        <f>'Detaljgrupp (Femsiffer)'!B730</f>
        <v>85311</v>
      </c>
      <c r="D1724" s="17" t="str">
        <f>'Detaljgrupp (Femsiffer)'!C730</f>
        <v>Studieförberedande gymnasial utbildning</v>
      </c>
    </row>
    <row r="1725" spans="1:4" x14ac:dyDescent="0.2">
      <c r="A1725" s="11" t="str">
        <f t="shared" si="56"/>
        <v>sni_85312</v>
      </c>
      <c r="B1725" s="11" t="str">
        <f t="shared" si="57"/>
        <v>sni_8531</v>
      </c>
      <c r="C1725" s="17" t="str">
        <f>'Detaljgrupp (Femsiffer)'!B731</f>
        <v>85312</v>
      </c>
      <c r="D1725" s="17" t="str">
        <f>'Detaljgrupp (Femsiffer)'!C731</f>
        <v>Kommunal vuxenutbildning o.d.</v>
      </c>
    </row>
    <row r="1726" spans="1:4" x14ac:dyDescent="0.2">
      <c r="A1726" s="11" t="str">
        <f t="shared" si="56"/>
        <v>sni_85321</v>
      </c>
      <c r="B1726" s="11" t="str">
        <f t="shared" si="57"/>
        <v>sni_8532</v>
      </c>
      <c r="C1726" s="17" t="str">
        <f>'Detaljgrupp (Femsiffer)'!B732</f>
        <v>85321</v>
      </c>
      <c r="D1726" s="17" t="str">
        <f>'Detaljgrupp (Femsiffer)'!C732</f>
        <v>Gymnasial yrkesutbildning</v>
      </c>
    </row>
    <row r="1727" spans="1:4" x14ac:dyDescent="0.2">
      <c r="A1727" s="11" t="str">
        <f t="shared" si="56"/>
        <v>sni_85322</v>
      </c>
      <c r="B1727" s="11" t="str">
        <f t="shared" si="57"/>
        <v>sni_8532</v>
      </c>
      <c r="C1727" s="17" t="str">
        <f>'Detaljgrupp (Femsiffer)'!B733</f>
        <v>85322</v>
      </c>
      <c r="D1727" s="17" t="str">
        <f>'Detaljgrupp (Femsiffer)'!C733</f>
        <v>Utbildning inom gymnasiesärskola</v>
      </c>
    </row>
    <row r="1728" spans="1:4" x14ac:dyDescent="0.2">
      <c r="A1728" s="11" t="str">
        <f t="shared" si="56"/>
        <v>sni_85323</v>
      </c>
      <c r="B1728" s="11" t="str">
        <f t="shared" si="57"/>
        <v>sni_8532</v>
      </c>
      <c r="C1728" s="17" t="str">
        <f>'Detaljgrupp (Femsiffer)'!B734</f>
        <v>85323</v>
      </c>
      <c r="D1728" s="17" t="str">
        <f>'Detaljgrupp (Femsiffer)'!C734</f>
        <v>Annan gymnasial utbildning</v>
      </c>
    </row>
    <row r="1729" spans="1:4" x14ac:dyDescent="0.2">
      <c r="A1729" s="11" t="str">
        <f t="shared" si="56"/>
        <v>sni_85324</v>
      </c>
      <c r="B1729" s="11" t="str">
        <f t="shared" si="57"/>
        <v>sni_8532</v>
      </c>
      <c r="C1729" s="17" t="str">
        <f>'Detaljgrupp (Femsiffer)'!B735</f>
        <v>85324</v>
      </c>
      <c r="D1729" s="17" t="str">
        <f>'Detaljgrupp (Femsiffer)'!C735</f>
        <v>Yrkesförarutbildning m.m.</v>
      </c>
    </row>
    <row r="1730" spans="1:4" x14ac:dyDescent="0.2">
      <c r="A1730" s="11" t="str">
        <f t="shared" si="56"/>
        <v>sni_85410</v>
      </c>
      <c r="B1730" s="11" t="str">
        <f t="shared" si="57"/>
        <v>sni_8541</v>
      </c>
      <c r="C1730" s="17" t="str">
        <f>'Detaljgrupp (Femsiffer)'!B736</f>
        <v>85410</v>
      </c>
      <c r="D1730" s="17" t="str">
        <f>'Detaljgrupp (Femsiffer)'!C736</f>
        <v>Eftergymnasial utbildning vid annat än universitet och högskola</v>
      </c>
    </row>
    <row r="1731" spans="1:4" x14ac:dyDescent="0.2">
      <c r="A1731" s="11" t="str">
        <f t="shared" si="56"/>
        <v>sni_85420</v>
      </c>
      <c r="B1731" s="11" t="str">
        <f t="shared" si="57"/>
        <v>sni_8542</v>
      </c>
      <c r="C1731" s="17" t="str">
        <f>'Detaljgrupp (Femsiffer)'!B737</f>
        <v>85420</v>
      </c>
      <c r="D1731" s="17" t="str">
        <f>'Detaljgrupp (Femsiffer)'!C737</f>
        <v>Universitets- eller högskoleutbildning</v>
      </c>
    </row>
    <row r="1732" spans="1:4" x14ac:dyDescent="0.2">
      <c r="A1732" s="11" t="str">
        <f t="shared" si="56"/>
        <v>sni_85510</v>
      </c>
      <c r="B1732" s="11" t="str">
        <f t="shared" si="57"/>
        <v>sni_8551</v>
      </c>
      <c r="C1732" s="17" t="str">
        <f>'Detaljgrupp (Femsiffer)'!B738</f>
        <v>85510</v>
      </c>
      <c r="D1732" s="17" t="str">
        <f>'Detaljgrupp (Femsiffer)'!C738</f>
        <v>Sport- och fritidsutbildning</v>
      </c>
    </row>
    <row r="1733" spans="1:4" x14ac:dyDescent="0.2">
      <c r="A1733" s="11" t="str">
        <f t="shared" si="56"/>
        <v>sni_85521</v>
      </c>
      <c r="B1733" s="11" t="str">
        <f t="shared" si="57"/>
        <v>sni_8552</v>
      </c>
      <c r="C1733" s="17" t="str">
        <f>'Detaljgrupp (Femsiffer)'!B739</f>
        <v>85521</v>
      </c>
      <c r="D1733" s="17" t="str">
        <f>'Detaljgrupp (Femsiffer)'!C739</f>
        <v>Kommunala kulturskolans utbildning</v>
      </c>
    </row>
    <row r="1734" spans="1:4" x14ac:dyDescent="0.2">
      <c r="A1734" s="11" t="str">
        <f t="shared" si="56"/>
        <v>sni_85522</v>
      </c>
      <c r="B1734" s="11" t="str">
        <f t="shared" si="57"/>
        <v>sni_8552</v>
      </c>
      <c r="C1734" s="17" t="str">
        <f>'Detaljgrupp (Femsiffer)'!B740</f>
        <v>85522</v>
      </c>
      <c r="D1734" s="17" t="str">
        <f>'Detaljgrupp (Femsiffer)'!C740</f>
        <v>Övrig musik-, dans- och kulturell utbildning</v>
      </c>
    </row>
    <row r="1735" spans="1:4" x14ac:dyDescent="0.2">
      <c r="A1735" s="11" t="str">
        <f t="shared" si="56"/>
        <v>sni_85530</v>
      </c>
      <c r="B1735" s="11" t="str">
        <f t="shared" si="57"/>
        <v>sni_8553</v>
      </c>
      <c r="C1735" s="17" t="str">
        <f>'Detaljgrupp (Femsiffer)'!B741</f>
        <v>85530</v>
      </c>
      <c r="D1735" s="17" t="str">
        <f>'Detaljgrupp (Femsiffer)'!C741</f>
        <v>Trafikskoleverksamhet</v>
      </c>
    </row>
    <row r="1736" spans="1:4" x14ac:dyDescent="0.2">
      <c r="A1736" s="11" t="str">
        <f t="shared" si="56"/>
        <v>sni_85591</v>
      </c>
      <c r="B1736" s="11" t="str">
        <f t="shared" si="57"/>
        <v>sni_8559</v>
      </c>
      <c r="C1736" s="17" t="str">
        <f>'Detaljgrupp (Femsiffer)'!B742</f>
        <v>85591</v>
      </c>
      <c r="D1736" s="17" t="str">
        <f>'Detaljgrupp (Femsiffer)'!C742</f>
        <v>Arbetsmarknadsutbildning</v>
      </c>
    </row>
    <row r="1737" spans="1:4" x14ac:dyDescent="0.2">
      <c r="A1737" s="11" t="str">
        <f t="shared" si="56"/>
        <v>sni_85592</v>
      </c>
      <c r="B1737" s="11" t="str">
        <f t="shared" si="57"/>
        <v>sni_8559</v>
      </c>
      <c r="C1737" s="17" t="str">
        <f>'Detaljgrupp (Femsiffer)'!B743</f>
        <v>85592</v>
      </c>
      <c r="D1737" s="17" t="str">
        <f>'Detaljgrupp (Femsiffer)'!C743</f>
        <v>Folkhögskoleutbildning</v>
      </c>
    </row>
    <row r="1738" spans="1:4" x14ac:dyDescent="0.2">
      <c r="A1738" s="11" t="str">
        <f t="shared" si="56"/>
        <v>sni_85593</v>
      </c>
      <c r="B1738" s="11" t="str">
        <f t="shared" si="57"/>
        <v>sni_8559</v>
      </c>
      <c r="C1738" s="17" t="str">
        <f>'Detaljgrupp (Femsiffer)'!B744</f>
        <v>85593</v>
      </c>
      <c r="D1738" s="17" t="str">
        <f>'Detaljgrupp (Femsiffer)'!C744</f>
        <v>Studieförbundens och frivilligorganisationernas utbildning</v>
      </c>
    </row>
    <row r="1739" spans="1:4" x14ac:dyDescent="0.2">
      <c r="A1739" s="11" t="str">
        <f t="shared" si="56"/>
        <v>sni_85594</v>
      </c>
      <c r="B1739" s="11" t="str">
        <f t="shared" si="57"/>
        <v>sni_8559</v>
      </c>
      <c r="C1739" s="17" t="str">
        <f>'Detaljgrupp (Femsiffer)'!B745</f>
        <v>85594</v>
      </c>
      <c r="D1739" s="17" t="str">
        <f>'Detaljgrupp (Femsiffer)'!C745</f>
        <v>Personalutbildning</v>
      </c>
    </row>
    <row r="1740" spans="1:4" x14ac:dyDescent="0.2">
      <c r="A1740" s="11" t="str">
        <f t="shared" si="56"/>
        <v>sni_85599</v>
      </c>
      <c r="B1740" s="11" t="str">
        <f t="shared" si="57"/>
        <v>sni_8559</v>
      </c>
      <c r="C1740" s="17" t="str">
        <f>'Detaljgrupp (Femsiffer)'!B746</f>
        <v>85599</v>
      </c>
      <c r="D1740" s="17" t="str">
        <f>'Detaljgrupp (Femsiffer)'!C746</f>
        <v>Diverse övrig utbildning</v>
      </c>
    </row>
    <row r="1741" spans="1:4" x14ac:dyDescent="0.2">
      <c r="A1741" s="11" t="str">
        <f t="shared" si="56"/>
        <v>sni_85600</v>
      </c>
      <c r="B1741" s="11" t="str">
        <f t="shared" si="57"/>
        <v>sni_8560</v>
      </c>
      <c r="C1741" s="17" t="str">
        <f>'Detaljgrupp (Femsiffer)'!B747</f>
        <v>85600</v>
      </c>
      <c r="D1741" s="17" t="str">
        <f>'Detaljgrupp (Femsiffer)'!C747</f>
        <v>Stödverksamhet för utbildningsväsendet</v>
      </c>
    </row>
    <row r="1742" spans="1:4" x14ac:dyDescent="0.2">
      <c r="A1742" s="11" t="str">
        <f t="shared" si="56"/>
        <v>sni_86101</v>
      </c>
      <c r="B1742" s="11" t="str">
        <f t="shared" si="57"/>
        <v>sni_8610</v>
      </c>
      <c r="C1742" s="17" t="str">
        <f>'Detaljgrupp (Femsiffer)'!B748</f>
        <v>86101</v>
      </c>
      <c r="D1742" s="17" t="str">
        <f>'Detaljgrupp (Femsiffer)'!C748</f>
        <v>Sluten primärvård</v>
      </c>
    </row>
    <row r="1743" spans="1:4" x14ac:dyDescent="0.2">
      <c r="A1743" s="11" t="str">
        <f t="shared" si="56"/>
        <v>sni_86102</v>
      </c>
      <c r="B1743" s="11" t="str">
        <f t="shared" si="57"/>
        <v>sni_8610</v>
      </c>
      <c r="C1743" s="17" t="str">
        <f>'Detaljgrupp (Femsiffer)'!B749</f>
        <v>86102</v>
      </c>
      <c r="D1743" s="17" t="str">
        <f>'Detaljgrupp (Femsiffer)'!C749</f>
        <v>Specialiserad sluten somatisk hälso- och sjukvård på sjukhus</v>
      </c>
    </row>
    <row r="1744" spans="1:4" x14ac:dyDescent="0.2">
      <c r="A1744" s="11" t="str">
        <f t="shared" si="56"/>
        <v>sni_86103</v>
      </c>
      <c r="B1744" s="11" t="str">
        <f t="shared" si="57"/>
        <v>sni_8610</v>
      </c>
      <c r="C1744" s="17" t="str">
        <f>'Detaljgrupp (Femsiffer)'!B750</f>
        <v>86103</v>
      </c>
      <c r="D1744" s="17" t="str">
        <f>'Detaljgrupp (Femsiffer)'!C750</f>
        <v>Specialiserad sluten psykiatrisk hälso- och sjukvård på sjukhus</v>
      </c>
    </row>
    <row r="1745" spans="1:4" x14ac:dyDescent="0.2">
      <c r="A1745" s="11" t="str">
        <f t="shared" si="56"/>
        <v>sni_86211</v>
      </c>
      <c r="B1745" s="11" t="str">
        <f t="shared" si="57"/>
        <v>sni_8621</v>
      </c>
      <c r="C1745" s="17" t="str">
        <f>'Detaljgrupp (Femsiffer)'!B751</f>
        <v>86211</v>
      </c>
      <c r="D1745" s="17" t="str">
        <f>'Detaljgrupp (Femsiffer)'!C751</f>
        <v>Primärvårdsmottagningar med läkare m.m.</v>
      </c>
    </row>
    <row r="1746" spans="1:4" x14ac:dyDescent="0.2">
      <c r="A1746" s="11" t="str">
        <f t="shared" si="56"/>
        <v>sni_86212</v>
      </c>
      <c r="B1746" s="11" t="str">
        <f t="shared" si="57"/>
        <v>sni_8621</v>
      </c>
      <c r="C1746" s="17" t="str">
        <f>'Detaljgrupp (Femsiffer)'!B752</f>
        <v>86212</v>
      </c>
      <c r="D1746" s="17" t="str">
        <f>'Detaljgrupp (Femsiffer)'!C752</f>
        <v>Annan allmän öppen hälso- och sjukvård, ej primärvård</v>
      </c>
    </row>
    <row r="1747" spans="1:4" x14ac:dyDescent="0.2">
      <c r="A1747" s="11" t="str">
        <f t="shared" si="56"/>
        <v>sni_86221</v>
      </c>
      <c r="B1747" s="11" t="str">
        <f t="shared" si="57"/>
        <v>sni_8622</v>
      </c>
      <c r="C1747" s="17" t="str">
        <f>'Detaljgrupp (Femsiffer)'!B753</f>
        <v>86221</v>
      </c>
      <c r="D1747" s="17" t="str">
        <f>'Detaljgrupp (Femsiffer)'!C753</f>
        <v>Specialistläkarverksamhet inom öppenvård, på sjukhus</v>
      </c>
    </row>
    <row r="1748" spans="1:4" x14ac:dyDescent="0.2">
      <c r="A1748" s="11" t="str">
        <f t="shared" si="56"/>
        <v>sni_86222</v>
      </c>
      <c r="B1748" s="11" t="str">
        <f t="shared" si="57"/>
        <v>sni_8622</v>
      </c>
      <c r="C1748" s="17" t="str">
        <f>'Detaljgrupp (Femsiffer)'!B754</f>
        <v>86222</v>
      </c>
      <c r="D1748" s="17" t="str">
        <f>'Detaljgrupp (Femsiffer)'!C754</f>
        <v>Specialistläkarverksamhet inom öppenvård, ej på sjukhus</v>
      </c>
    </row>
    <row r="1749" spans="1:4" x14ac:dyDescent="0.2">
      <c r="A1749" s="11" t="str">
        <f t="shared" si="56"/>
        <v>sni_86230</v>
      </c>
      <c r="B1749" s="11" t="str">
        <f t="shared" si="57"/>
        <v>sni_8623</v>
      </c>
      <c r="C1749" s="17" t="str">
        <f>'Detaljgrupp (Femsiffer)'!B755</f>
        <v>86230</v>
      </c>
      <c r="D1749" s="17" t="str">
        <f>'Detaljgrupp (Femsiffer)'!C755</f>
        <v>Tandläkarverksamhet</v>
      </c>
    </row>
    <row r="1750" spans="1:4" x14ac:dyDescent="0.2">
      <c r="A1750" s="11" t="str">
        <f t="shared" si="56"/>
        <v>sni_86901</v>
      </c>
      <c r="B1750" s="11" t="str">
        <f t="shared" si="57"/>
        <v>sni_8690</v>
      </c>
      <c r="C1750" s="17" t="str">
        <f>'Detaljgrupp (Femsiffer)'!B756</f>
        <v>86901</v>
      </c>
      <c r="D1750" s="17" t="str">
        <f>'Detaljgrupp (Femsiffer)'!C756</f>
        <v>Medicinsk laboratorieverksamhet m.m.</v>
      </c>
    </row>
    <row r="1751" spans="1:4" x14ac:dyDescent="0.2">
      <c r="A1751" s="11" t="str">
        <f t="shared" si="56"/>
        <v>sni_86902</v>
      </c>
      <c r="B1751" s="11" t="str">
        <f t="shared" si="57"/>
        <v>sni_8690</v>
      </c>
      <c r="C1751" s="17" t="str">
        <f>'Detaljgrupp (Femsiffer)'!B757</f>
        <v>86902</v>
      </c>
      <c r="D1751" s="17" t="str">
        <f>'Detaljgrupp (Femsiffer)'!C757</f>
        <v>Ambulanstransporter och ambulanssjukvård</v>
      </c>
    </row>
    <row r="1752" spans="1:4" x14ac:dyDescent="0.2">
      <c r="A1752" s="11" t="str">
        <f t="shared" si="56"/>
        <v>sni_86903</v>
      </c>
      <c r="B1752" s="11" t="str">
        <f t="shared" si="57"/>
        <v>sni_8690</v>
      </c>
      <c r="C1752" s="17" t="str">
        <f>'Detaljgrupp (Femsiffer)'!B758</f>
        <v>86903</v>
      </c>
      <c r="D1752" s="17" t="str">
        <f>'Detaljgrupp (Femsiffer)'!C758</f>
        <v>Primärvård, ej läkare</v>
      </c>
    </row>
    <row r="1753" spans="1:4" x14ac:dyDescent="0.2">
      <c r="A1753" s="11" t="str">
        <f t="shared" si="56"/>
        <v>sni_86904</v>
      </c>
      <c r="B1753" s="11" t="str">
        <f t="shared" si="57"/>
        <v>sni_8690</v>
      </c>
      <c r="C1753" s="17" t="str">
        <f>'Detaljgrupp (Femsiffer)'!B759</f>
        <v>86904</v>
      </c>
      <c r="D1753" s="17" t="str">
        <f>'Detaljgrupp (Femsiffer)'!C759</f>
        <v>Tandhygienistverksamhet</v>
      </c>
    </row>
    <row r="1754" spans="1:4" x14ac:dyDescent="0.2">
      <c r="A1754" s="11" t="str">
        <f t="shared" si="56"/>
        <v>sni_86905</v>
      </c>
      <c r="B1754" s="11" t="str">
        <f t="shared" si="57"/>
        <v>sni_8690</v>
      </c>
      <c r="C1754" s="17" t="str">
        <f>'Detaljgrupp (Femsiffer)'!B760</f>
        <v>86905</v>
      </c>
      <c r="D1754" s="17" t="str">
        <f>'Detaljgrupp (Femsiffer)'!C760</f>
        <v>Fysioterapeutisk verksamhet  o.d.</v>
      </c>
    </row>
    <row r="1755" spans="1:4" x14ac:dyDescent="0.2">
      <c r="A1755" s="11" t="str">
        <f t="shared" si="56"/>
        <v>sni_86909</v>
      </c>
      <c r="B1755" s="11" t="str">
        <f t="shared" si="57"/>
        <v>sni_8690</v>
      </c>
      <c r="C1755" s="17" t="str">
        <f>'Detaljgrupp (Femsiffer)'!B761</f>
        <v>86909</v>
      </c>
      <c r="D1755" s="17" t="str">
        <f>'Detaljgrupp (Femsiffer)'!C761</f>
        <v>Annan öppen hälso- och sjukvård, utan läkare</v>
      </c>
    </row>
    <row r="1756" spans="1:4" x14ac:dyDescent="0.2">
      <c r="A1756" s="11" t="str">
        <f t="shared" si="56"/>
        <v>sni_87100</v>
      </c>
      <c r="B1756" s="11" t="str">
        <f t="shared" si="57"/>
        <v>sni_8710</v>
      </c>
      <c r="C1756" s="17" t="str">
        <f>'Detaljgrupp (Femsiffer)'!B762</f>
        <v>87100</v>
      </c>
      <c r="D1756" s="17" t="str">
        <f>'Detaljgrupp (Femsiffer)'!C762</f>
        <v>Boende med sjuksköterskevård</v>
      </c>
    </row>
    <row r="1757" spans="1:4" x14ac:dyDescent="0.2">
      <c r="A1757" s="11" t="str">
        <f t="shared" si="56"/>
        <v>sni_87201</v>
      </c>
      <c r="B1757" s="11" t="str">
        <f t="shared" si="57"/>
        <v>sni_8720</v>
      </c>
      <c r="C1757" s="17" t="str">
        <f>'Detaljgrupp (Femsiffer)'!B763</f>
        <v>87201</v>
      </c>
      <c r="D1757" s="17" t="str">
        <f>'Detaljgrupp (Femsiffer)'!C763</f>
        <v>Boende med särskild service för personer med utvecklingsstörning eller  psykiska funktionshinder</v>
      </c>
    </row>
    <row r="1758" spans="1:4" x14ac:dyDescent="0.2">
      <c r="A1758" s="11" t="str">
        <f t="shared" si="56"/>
        <v>sni_87202</v>
      </c>
      <c r="B1758" s="11" t="str">
        <f t="shared" si="57"/>
        <v>sni_8720</v>
      </c>
      <c r="C1758" s="17" t="str">
        <f>'Detaljgrupp (Femsiffer)'!B764</f>
        <v>87202</v>
      </c>
      <c r="D1758" s="17" t="str">
        <f>'Detaljgrupp (Femsiffer)'!C764</f>
        <v>Boende med särskild service för barn och ungdomar med missbruksproblem</v>
      </c>
    </row>
    <row r="1759" spans="1:4" x14ac:dyDescent="0.2">
      <c r="A1759" s="11" t="str">
        <f t="shared" si="56"/>
        <v>sni_87203</v>
      </c>
      <c r="B1759" s="11" t="str">
        <f t="shared" si="57"/>
        <v>sni_8720</v>
      </c>
      <c r="C1759" s="17" t="str">
        <f>'Detaljgrupp (Femsiffer)'!B765</f>
        <v>87203</v>
      </c>
      <c r="D1759" s="17" t="str">
        <f>'Detaljgrupp (Femsiffer)'!C765</f>
        <v>Boende med särskild service för vuxna med missbruksproblem</v>
      </c>
    </row>
    <row r="1760" spans="1:4" x14ac:dyDescent="0.2">
      <c r="A1760" s="11" t="str">
        <f t="shared" si="56"/>
        <v>sni_87301</v>
      </c>
      <c r="B1760" s="11" t="str">
        <f t="shared" si="57"/>
        <v>sni_8730</v>
      </c>
      <c r="C1760" s="17" t="str">
        <f>'Detaljgrupp (Femsiffer)'!B766</f>
        <v>87301</v>
      </c>
      <c r="D1760" s="17" t="str">
        <f>'Detaljgrupp (Femsiffer)'!C766</f>
        <v>Vård och omsorg i särskilda boendeformer för äldre personer</v>
      </c>
    </row>
    <row r="1761" spans="1:4" x14ac:dyDescent="0.2">
      <c r="A1761" s="11" t="str">
        <f t="shared" si="56"/>
        <v>sni_87302</v>
      </c>
      <c r="B1761" s="11" t="str">
        <f t="shared" si="57"/>
        <v>sni_8730</v>
      </c>
      <c r="C1761" s="17" t="str">
        <f>'Detaljgrupp (Femsiffer)'!B767</f>
        <v>87302</v>
      </c>
      <c r="D1761" s="17" t="str">
        <f>'Detaljgrupp (Femsiffer)'!C767</f>
        <v>Vård och omsorg i särskilda boendeformer för  personer med funktionshinder</v>
      </c>
    </row>
    <row r="1762" spans="1:4" x14ac:dyDescent="0.2">
      <c r="A1762" s="11" t="str">
        <f t="shared" si="56"/>
        <v>sni_87901</v>
      </c>
      <c r="B1762" s="11" t="str">
        <f t="shared" si="57"/>
        <v>sni_8790</v>
      </c>
      <c r="C1762" s="17" t="str">
        <f>'Detaljgrupp (Femsiffer)'!B768</f>
        <v>87901</v>
      </c>
      <c r="D1762" s="17" t="str">
        <f>'Detaljgrupp (Femsiffer)'!C768</f>
        <v>Heldygnsvård med boende för barn och ungdomar med sociala problem</v>
      </c>
    </row>
    <row r="1763" spans="1:4" x14ac:dyDescent="0.2">
      <c r="A1763" s="11" t="str">
        <f t="shared" si="56"/>
        <v>sni_87902</v>
      </c>
      <c r="B1763" s="11" t="str">
        <f t="shared" si="57"/>
        <v>sni_8790</v>
      </c>
      <c r="C1763" s="17" t="str">
        <f>'Detaljgrupp (Femsiffer)'!B769</f>
        <v>87902</v>
      </c>
      <c r="D1763" s="17" t="str">
        <f>'Detaljgrupp (Femsiffer)'!C769</f>
        <v>Omsorg och sociala insatser i övriga boendeformer för vuxna</v>
      </c>
    </row>
    <row r="1764" spans="1:4" x14ac:dyDescent="0.2">
      <c r="A1764" s="11" t="str">
        <f t="shared" si="56"/>
        <v>sni_88101</v>
      </c>
      <c r="B1764" s="11" t="str">
        <f t="shared" si="57"/>
        <v>sni_8810</v>
      </c>
      <c r="C1764" s="17" t="str">
        <f>'Detaljgrupp (Femsiffer)'!B770</f>
        <v>88101</v>
      </c>
      <c r="D1764" s="17" t="str">
        <f>'Detaljgrupp (Femsiffer)'!C770</f>
        <v>Öppna sociala insatser för äldre personer</v>
      </c>
    </row>
    <row r="1765" spans="1:4" x14ac:dyDescent="0.2">
      <c r="A1765" s="11" t="str">
        <f t="shared" ref="A1765:A1818" si="58">"sni_"&amp;C1765</f>
        <v>sni_88102</v>
      </c>
      <c r="B1765" s="11" t="str">
        <f t="shared" si="57"/>
        <v>sni_8810</v>
      </c>
      <c r="C1765" s="17" t="str">
        <f>'Detaljgrupp (Femsiffer)'!B771</f>
        <v>88102</v>
      </c>
      <c r="D1765" s="17" t="str">
        <f>'Detaljgrupp (Femsiffer)'!C771</f>
        <v>Öppna sociala insatser för personer med funktionshinder</v>
      </c>
    </row>
    <row r="1766" spans="1:4" x14ac:dyDescent="0.2">
      <c r="A1766" s="11" t="str">
        <f t="shared" si="58"/>
        <v>sni_88910</v>
      </c>
      <c r="B1766" s="11" t="str">
        <f t="shared" si="57"/>
        <v>sni_8891</v>
      </c>
      <c r="C1766" s="17" t="str">
        <f>'Detaljgrupp (Femsiffer)'!B772</f>
        <v>88910</v>
      </c>
      <c r="D1766" s="17" t="str">
        <f>'Detaljgrupp (Femsiffer)'!C772</f>
        <v>Dagbarnvård</v>
      </c>
    </row>
    <row r="1767" spans="1:4" x14ac:dyDescent="0.2">
      <c r="A1767" s="11" t="str">
        <f t="shared" si="58"/>
        <v>sni_88991</v>
      </c>
      <c r="B1767" s="11" t="str">
        <f t="shared" ref="B1767:B1818" si="59">"sni_"&amp;LEFT(C1767,4)</f>
        <v>sni_8899</v>
      </c>
      <c r="C1767" s="17" t="str">
        <f>'Detaljgrupp (Femsiffer)'!B773</f>
        <v>88991</v>
      </c>
      <c r="D1767" s="17" t="str">
        <f>'Detaljgrupp (Femsiffer)'!C773</f>
        <v>Öppna sociala insatser för barn och ungdomar med sociala problem</v>
      </c>
    </row>
    <row r="1768" spans="1:4" x14ac:dyDescent="0.2">
      <c r="A1768" s="11" t="str">
        <f t="shared" si="58"/>
        <v>sni_88992</v>
      </c>
      <c r="B1768" s="11" t="str">
        <f t="shared" si="59"/>
        <v>sni_8899</v>
      </c>
      <c r="C1768" s="17" t="str">
        <f>'Detaljgrupp (Femsiffer)'!B774</f>
        <v>88992</v>
      </c>
      <c r="D1768" s="17" t="str">
        <f>'Detaljgrupp (Femsiffer)'!C774</f>
        <v>Öppna sociala insatser för vuxna med missbruksproblem</v>
      </c>
    </row>
    <row r="1769" spans="1:4" x14ac:dyDescent="0.2">
      <c r="A1769" s="11" t="str">
        <f t="shared" si="58"/>
        <v>sni_88993</v>
      </c>
      <c r="B1769" s="11" t="str">
        <f t="shared" si="59"/>
        <v>sni_8899</v>
      </c>
      <c r="C1769" s="17" t="str">
        <f>'Detaljgrupp (Femsiffer)'!B775</f>
        <v>88993</v>
      </c>
      <c r="D1769" s="17" t="str">
        <f>'Detaljgrupp (Femsiffer)'!C775</f>
        <v>Övriga öppna sociala insatser för vuxna</v>
      </c>
    </row>
    <row r="1770" spans="1:4" x14ac:dyDescent="0.2">
      <c r="A1770" s="11" t="str">
        <f t="shared" si="58"/>
        <v>sni_88994</v>
      </c>
      <c r="B1770" s="11" t="str">
        <f t="shared" si="59"/>
        <v>sni_8899</v>
      </c>
      <c r="C1770" s="17" t="str">
        <f>'Detaljgrupp (Femsiffer)'!B776</f>
        <v>88994</v>
      </c>
      <c r="D1770" s="17" t="str">
        <f>'Detaljgrupp (Femsiffer)'!C776</f>
        <v>Humanitära insatser</v>
      </c>
    </row>
    <row r="1771" spans="1:4" x14ac:dyDescent="0.2">
      <c r="A1771" s="11" t="str">
        <f t="shared" si="58"/>
        <v>sni_88995</v>
      </c>
      <c r="B1771" s="11" t="str">
        <f t="shared" si="59"/>
        <v>sni_8899</v>
      </c>
      <c r="C1771" s="17" t="str">
        <f>'Detaljgrupp (Femsiffer)'!B777</f>
        <v>88995</v>
      </c>
      <c r="D1771" s="17" t="str">
        <f>'Detaljgrupp (Femsiffer)'!C777</f>
        <v>Drift av flyktingförläggning</v>
      </c>
    </row>
    <row r="1772" spans="1:4" x14ac:dyDescent="0.2">
      <c r="A1772" s="11" t="str">
        <f t="shared" si="58"/>
        <v>sni_90010</v>
      </c>
      <c r="B1772" s="11" t="str">
        <f t="shared" si="59"/>
        <v>sni_9001</v>
      </c>
      <c r="C1772" s="17" t="str">
        <f>'Detaljgrupp (Femsiffer)'!B778</f>
        <v>90010</v>
      </c>
      <c r="D1772" s="17" t="str">
        <f>'Detaljgrupp (Femsiffer)'!C778</f>
        <v>Artistisk verksamhet</v>
      </c>
    </row>
    <row r="1773" spans="1:4" x14ac:dyDescent="0.2">
      <c r="A1773" s="11" t="str">
        <f t="shared" si="58"/>
        <v>sni_90020</v>
      </c>
      <c r="B1773" s="11" t="str">
        <f t="shared" si="59"/>
        <v>sni_9002</v>
      </c>
      <c r="C1773" s="17" t="str">
        <f>'Detaljgrupp (Femsiffer)'!B779</f>
        <v>90020</v>
      </c>
      <c r="D1773" s="17" t="str">
        <f>'Detaljgrupp (Femsiffer)'!C779</f>
        <v>Stödtjänster till artistisk verksamhet</v>
      </c>
    </row>
    <row r="1774" spans="1:4" x14ac:dyDescent="0.2">
      <c r="A1774" s="11" t="str">
        <f t="shared" si="58"/>
        <v>sni_90030</v>
      </c>
      <c r="B1774" s="11" t="str">
        <f t="shared" si="59"/>
        <v>sni_9003</v>
      </c>
      <c r="C1774" s="17" t="str">
        <f>'Detaljgrupp (Femsiffer)'!B780</f>
        <v>90030</v>
      </c>
      <c r="D1774" s="17" t="str">
        <f>'Detaljgrupp (Femsiffer)'!C780</f>
        <v>Litterärt och konstnärligt skapande</v>
      </c>
    </row>
    <row r="1775" spans="1:4" x14ac:dyDescent="0.2">
      <c r="A1775" s="11" t="str">
        <f t="shared" si="58"/>
        <v>sni_90040</v>
      </c>
      <c r="B1775" s="11" t="str">
        <f t="shared" si="59"/>
        <v>sni_9004</v>
      </c>
      <c r="C1775" s="17" t="str">
        <f>'Detaljgrupp (Femsiffer)'!B781</f>
        <v>90040</v>
      </c>
      <c r="D1775" s="17" t="str">
        <f>'Detaljgrupp (Femsiffer)'!C781</f>
        <v>Drift av teatrar, konserthus o.d.</v>
      </c>
    </row>
    <row r="1776" spans="1:4" x14ac:dyDescent="0.2">
      <c r="A1776" s="11" t="str">
        <f t="shared" si="58"/>
        <v>sni_91011</v>
      </c>
      <c r="B1776" s="11" t="str">
        <f t="shared" si="59"/>
        <v>sni_9101</v>
      </c>
      <c r="C1776" s="17" t="str">
        <f>'Detaljgrupp (Femsiffer)'!B782</f>
        <v>91011</v>
      </c>
      <c r="D1776" s="17" t="str">
        <f>'Detaljgrupp (Femsiffer)'!C782</f>
        <v>Biblioteksverksamhet</v>
      </c>
    </row>
    <row r="1777" spans="1:4" x14ac:dyDescent="0.2">
      <c r="A1777" s="11" t="str">
        <f t="shared" si="58"/>
        <v>sni_91012</v>
      </c>
      <c r="B1777" s="11" t="str">
        <f t="shared" si="59"/>
        <v>sni_9101</v>
      </c>
      <c r="C1777" s="17" t="str">
        <f>'Detaljgrupp (Femsiffer)'!B783</f>
        <v>91012</v>
      </c>
      <c r="D1777" s="17" t="str">
        <f>'Detaljgrupp (Femsiffer)'!C783</f>
        <v>Arkivverksamhet</v>
      </c>
    </row>
    <row r="1778" spans="1:4" x14ac:dyDescent="0.2">
      <c r="A1778" s="11" t="str">
        <f t="shared" si="58"/>
        <v>sni_91020</v>
      </c>
      <c r="B1778" s="11" t="str">
        <f t="shared" si="59"/>
        <v>sni_9102</v>
      </c>
      <c r="C1778" s="17" t="str">
        <f>'Detaljgrupp (Femsiffer)'!B784</f>
        <v>91020</v>
      </c>
      <c r="D1778" s="17" t="str">
        <f>'Detaljgrupp (Femsiffer)'!C784</f>
        <v>Museiverksamhet</v>
      </c>
    </row>
    <row r="1779" spans="1:4" x14ac:dyDescent="0.2">
      <c r="A1779" s="11" t="str">
        <f t="shared" si="58"/>
        <v>sni_91030</v>
      </c>
      <c r="B1779" s="11" t="str">
        <f t="shared" si="59"/>
        <v>sni_9103</v>
      </c>
      <c r="C1779" s="17" t="str">
        <f>'Detaljgrupp (Femsiffer)'!B785</f>
        <v>91030</v>
      </c>
      <c r="D1779" s="17" t="str">
        <f>'Detaljgrupp (Femsiffer)'!C785</f>
        <v>Vård av historiska minnesmärken och byggnader och liknande sevärdheter</v>
      </c>
    </row>
    <row r="1780" spans="1:4" x14ac:dyDescent="0.2">
      <c r="A1780" s="11" t="str">
        <f t="shared" si="58"/>
        <v>sni_91040</v>
      </c>
      <c r="B1780" s="11" t="str">
        <f t="shared" si="59"/>
        <v>sni_9104</v>
      </c>
      <c r="C1780" s="17" t="str">
        <f>'Detaljgrupp (Femsiffer)'!B786</f>
        <v>91040</v>
      </c>
      <c r="D1780" s="17" t="str">
        <f>'Detaljgrupp (Femsiffer)'!C786</f>
        <v>Drift av botaniska trädgårdar, djurparker och naturreservat</v>
      </c>
    </row>
    <row r="1781" spans="1:4" x14ac:dyDescent="0.2">
      <c r="A1781" s="11" t="str">
        <f t="shared" si="58"/>
        <v>sni_92000</v>
      </c>
      <c r="B1781" s="11" t="str">
        <f t="shared" si="59"/>
        <v>sni_9200</v>
      </c>
      <c r="C1781" s="17" t="str">
        <f>'Detaljgrupp (Femsiffer)'!B787</f>
        <v>92000</v>
      </c>
      <c r="D1781" s="17" t="str">
        <f>'Detaljgrupp (Femsiffer)'!C787</f>
        <v>Spel- och vadhållningsverksamhet</v>
      </c>
    </row>
    <row r="1782" spans="1:4" x14ac:dyDescent="0.2">
      <c r="A1782" s="11" t="str">
        <f t="shared" si="58"/>
        <v>sni_93111</v>
      </c>
      <c r="B1782" s="11" t="str">
        <f t="shared" si="59"/>
        <v>sni_9311</v>
      </c>
      <c r="C1782" s="17" t="str">
        <f>'Detaljgrupp (Femsiffer)'!B788</f>
        <v>93111</v>
      </c>
      <c r="D1782" s="17" t="str">
        <f>'Detaljgrupp (Femsiffer)'!C788</f>
        <v>Drift av skidsportanläggningar</v>
      </c>
    </row>
    <row r="1783" spans="1:4" x14ac:dyDescent="0.2">
      <c r="A1783" s="11" t="str">
        <f t="shared" si="58"/>
        <v>sni_93112</v>
      </c>
      <c r="B1783" s="11" t="str">
        <f t="shared" si="59"/>
        <v>sni_9311</v>
      </c>
      <c r="C1783" s="17" t="str">
        <f>'Detaljgrupp (Femsiffer)'!B789</f>
        <v>93112</v>
      </c>
      <c r="D1783" s="17" t="str">
        <f>'Detaljgrupp (Femsiffer)'!C789</f>
        <v>Drift av golfbanor</v>
      </c>
    </row>
    <row r="1784" spans="1:4" x14ac:dyDescent="0.2">
      <c r="A1784" s="11" t="str">
        <f t="shared" si="58"/>
        <v>sni_93113</v>
      </c>
      <c r="B1784" s="11" t="str">
        <f t="shared" si="59"/>
        <v>sni_9311</v>
      </c>
      <c r="C1784" s="17" t="str">
        <f>'Detaljgrupp (Femsiffer)'!B790</f>
        <v>93113</v>
      </c>
      <c r="D1784" s="17" t="str">
        <f>'Detaljgrupp (Femsiffer)'!C790</f>
        <v>Drift av motorbanor</v>
      </c>
    </row>
    <row r="1785" spans="1:4" x14ac:dyDescent="0.2">
      <c r="A1785" s="11" t="str">
        <f t="shared" si="58"/>
        <v>sni_93114</v>
      </c>
      <c r="B1785" s="11" t="str">
        <f t="shared" si="59"/>
        <v>sni_9311</v>
      </c>
      <c r="C1785" s="17" t="str">
        <f>'Detaljgrupp (Femsiffer)'!B791</f>
        <v>93114</v>
      </c>
      <c r="D1785" s="17" t="str">
        <f>'Detaljgrupp (Femsiffer)'!C791</f>
        <v>Drift av trav- och galoppbanor</v>
      </c>
    </row>
    <row r="1786" spans="1:4" x14ac:dyDescent="0.2">
      <c r="A1786" s="11" t="str">
        <f t="shared" si="58"/>
        <v>sni_93119</v>
      </c>
      <c r="B1786" s="11" t="str">
        <f t="shared" si="59"/>
        <v>sni_9311</v>
      </c>
      <c r="C1786" s="17" t="str">
        <f>'Detaljgrupp (Femsiffer)'!B792</f>
        <v>93119</v>
      </c>
      <c r="D1786" s="17" t="str">
        <f>'Detaljgrupp (Femsiffer)'!C792</f>
        <v>Drift av sporthallar, idrottsplatser och andra sportanläggningar</v>
      </c>
    </row>
    <row r="1787" spans="1:4" x14ac:dyDescent="0.2">
      <c r="A1787" s="11" t="str">
        <f t="shared" si="58"/>
        <v>sni_93120</v>
      </c>
      <c r="B1787" s="11" t="str">
        <f t="shared" si="59"/>
        <v>sni_9312</v>
      </c>
      <c r="C1787" s="17" t="str">
        <f>'Detaljgrupp (Femsiffer)'!B793</f>
        <v>93120</v>
      </c>
      <c r="D1787" s="17" t="str">
        <f>'Detaljgrupp (Femsiffer)'!C793</f>
        <v>Sportklubbars och idrottsföreningars verksamhet</v>
      </c>
    </row>
    <row r="1788" spans="1:4" x14ac:dyDescent="0.2">
      <c r="A1788" s="11" t="str">
        <f t="shared" si="58"/>
        <v>sni_93130</v>
      </c>
      <c r="B1788" s="11" t="str">
        <f t="shared" si="59"/>
        <v>sni_9313</v>
      </c>
      <c r="C1788" s="17" t="str">
        <f>'Detaljgrupp (Femsiffer)'!B794</f>
        <v>93130</v>
      </c>
      <c r="D1788" s="17" t="str">
        <f>'Detaljgrupp (Femsiffer)'!C794</f>
        <v>Drift av gymanläggningar</v>
      </c>
    </row>
    <row r="1789" spans="1:4" x14ac:dyDescent="0.2">
      <c r="A1789" s="11" t="str">
        <f t="shared" si="58"/>
        <v>sni_93191</v>
      </c>
      <c r="B1789" s="11" t="str">
        <f t="shared" si="59"/>
        <v>sni_9319</v>
      </c>
      <c r="C1789" s="17" t="str">
        <f>'Detaljgrupp (Femsiffer)'!B795</f>
        <v>93191</v>
      </c>
      <c r="D1789" s="17" t="str">
        <f>'Detaljgrupp (Femsiffer)'!C795</f>
        <v>Tävling med hästar</v>
      </c>
    </row>
    <row r="1790" spans="1:4" x14ac:dyDescent="0.2">
      <c r="A1790" s="11" t="str">
        <f t="shared" si="58"/>
        <v>sni_93199</v>
      </c>
      <c r="B1790" s="11" t="str">
        <f t="shared" si="59"/>
        <v>sni_9319</v>
      </c>
      <c r="C1790" s="17" t="str">
        <f>'Detaljgrupp (Femsiffer)'!B796</f>
        <v>93199</v>
      </c>
      <c r="D1790" s="17" t="str">
        <f>'Detaljgrupp (Femsiffer)'!C796</f>
        <v>Övrig sportverksamhet</v>
      </c>
    </row>
    <row r="1791" spans="1:4" x14ac:dyDescent="0.2">
      <c r="A1791" s="11" t="str">
        <f t="shared" si="58"/>
        <v>sni_93210</v>
      </c>
      <c r="B1791" s="11" t="str">
        <f t="shared" si="59"/>
        <v>sni_9321</v>
      </c>
      <c r="C1791" s="17" t="str">
        <f>'Detaljgrupp (Femsiffer)'!B797</f>
        <v>93210</v>
      </c>
      <c r="D1791" s="17" t="str">
        <f>'Detaljgrupp (Femsiffer)'!C797</f>
        <v>Nöjes- och temaparksverksamhet</v>
      </c>
    </row>
    <row r="1792" spans="1:4" x14ac:dyDescent="0.2">
      <c r="A1792" s="11" t="str">
        <f t="shared" si="58"/>
        <v>sni_93290</v>
      </c>
      <c r="B1792" s="11" t="str">
        <f t="shared" si="59"/>
        <v>sni_9329</v>
      </c>
      <c r="C1792" s="17" t="str">
        <f>'Detaljgrupp (Femsiffer)'!B798</f>
        <v>93290</v>
      </c>
      <c r="D1792" s="17" t="str">
        <f>'Detaljgrupp (Femsiffer)'!C798</f>
        <v>Övrig fritids- och nöjesverksamhet</v>
      </c>
    </row>
    <row r="1793" spans="1:4" x14ac:dyDescent="0.2">
      <c r="A1793" s="11" t="str">
        <f t="shared" si="58"/>
        <v>sni_94111</v>
      </c>
      <c r="B1793" s="11" t="str">
        <f t="shared" si="59"/>
        <v>sni_9411</v>
      </c>
      <c r="C1793" s="17" t="str">
        <f>'Detaljgrupp (Femsiffer)'!B799</f>
        <v>94111</v>
      </c>
      <c r="D1793" s="17" t="str">
        <f>'Detaljgrupp (Femsiffer)'!C799</f>
        <v>Intressebevakning inom branschorganisationer</v>
      </c>
    </row>
    <row r="1794" spans="1:4" x14ac:dyDescent="0.2">
      <c r="A1794" s="11" t="str">
        <f t="shared" si="58"/>
        <v>sni_94112</v>
      </c>
      <c r="B1794" s="11" t="str">
        <f t="shared" si="59"/>
        <v>sni_9411</v>
      </c>
      <c r="C1794" s="17" t="str">
        <f>'Detaljgrupp (Femsiffer)'!B800</f>
        <v>94112</v>
      </c>
      <c r="D1794" s="17" t="str">
        <f>'Detaljgrupp (Femsiffer)'!C800</f>
        <v>Intressebevakning inom arbetsgivarorganisationer</v>
      </c>
    </row>
    <row r="1795" spans="1:4" x14ac:dyDescent="0.2">
      <c r="A1795" s="11" t="str">
        <f t="shared" si="58"/>
        <v>sni_94120</v>
      </c>
      <c r="B1795" s="11" t="str">
        <f t="shared" si="59"/>
        <v>sni_9412</v>
      </c>
      <c r="C1795" s="17" t="str">
        <f>'Detaljgrupp (Femsiffer)'!B801</f>
        <v>94120</v>
      </c>
      <c r="D1795" s="17" t="str">
        <f>'Detaljgrupp (Femsiffer)'!C801</f>
        <v>Intressebevakning inom yrkesorganisationer</v>
      </c>
    </row>
    <row r="1796" spans="1:4" x14ac:dyDescent="0.2">
      <c r="A1796" s="11" t="str">
        <f t="shared" si="58"/>
        <v>sni_94200</v>
      </c>
      <c r="B1796" s="11" t="str">
        <f t="shared" si="59"/>
        <v>sni_9420</v>
      </c>
      <c r="C1796" s="17" t="str">
        <f>'Detaljgrupp (Femsiffer)'!B802</f>
        <v>94200</v>
      </c>
      <c r="D1796" s="17" t="str">
        <f>'Detaljgrupp (Femsiffer)'!C802</f>
        <v>Intressebevakning inom arbetstagarorganisationer</v>
      </c>
    </row>
    <row r="1797" spans="1:4" x14ac:dyDescent="0.2">
      <c r="A1797" s="11" t="str">
        <f t="shared" si="58"/>
        <v>sni_94910</v>
      </c>
      <c r="B1797" s="11" t="str">
        <f t="shared" si="59"/>
        <v>sni_9491</v>
      </c>
      <c r="C1797" s="17" t="str">
        <f>'Detaljgrupp (Femsiffer)'!B803</f>
        <v>94910</v>
      </c>
      <c r="D1797" s="17" t="str">
        <f>'Detaljgrupp (Femsiffer)'!C803</f>
        <v>Verksamhet i religiösa samfund</v>
      </c>
    </row>
    <row r="1798" spans="1:4" x14ac:dyDescent="0.2">
      <c r="A1798" s="11" t="str">
        <f t="shared" si="58"/>
        <v>sni_94920</v>
      </c>
      <c r="B1798" s="11" t="str">
        <f t="shared" si="59"/>
        <v>sni_9492</v>
      </c>
      <c r="C1798" s="17" t="str">
        <f>'Detaljgrupp (Femsiffer)'!B804</f>
        <v>94920</v>
      </c>
      <c r="D1798" s="17" t="str">
        <f>'Detaljgrupp (Femsiffer)'!C804</f>
        <v>Verksamhet i politiska organisationer</v>
      </c>
    </row>
    <row r="1799" spans="1:4" x14ac:dyDescent="0.2">
      <c r="A1799" s="11" t="str">
        <f t="shared" si="58"/>
        <v>sni_94990</v>
      </c>
      <c r="B1799" s="11" t="str">
        <f t="shared" si="59"/>
        <v>sni_9499</v>
      </c>
      <c r="C1799" s="17" t="str">
        <f>'Detaljgrupp (Femsiffer)'!B805</f>
        <v>94990</v>
      </c>
      <c r="D1799" s="17" t="str">
        <f>'Detaljgrupp (Femsiffer)'!C805</f>
        <v>Verksamhet i andra intresseorganisationer</v>
      </c>
    </row>
    <row r="1800" spans="1:4" x14ac:dyDescent="0.2">
      <c r="A1800" s="11" t="str">
        <f t="shared" si="58"/>
        <v>sni_95110</v>
      </c>
      <c r="B1800" s="11" t="str">
        <f t="shared" si="59"/>
        <v>sni_9511</v>
      </c>
      <c r="C1800" s="17" t="str">
        <f>'Detaljgrupp (Femsiffer)'!B806</f>
        <v>95110</v>
      </c>
      <c r="D1800" s="17" t="str">
        <f>'Detaljgrupp (Femsiffer)'!C806</f>
        <v>Reparation av datorer och kringutrustning</v>
      </c>
    </row>
    <row r="1801" spans="1:4" x14ac:dyDescent="0.2">
      <c r="A1801" s="11" t="str">
        <f t="shared" si="58"/>
        <v>sni_95120</v>
      </c>
      <c r="B1801" s="11" t="str">
        <f t="shared" si="59"/>
        <v>sni_9512</v>
      </c>
      <c r="C1801" s="17" t="str">
        <f>'Detaljgrupp (Femsiffer)'!B807</f>
        <v>95120</v>
      </c>
      <c r="D1801" s="17" t="str">
        <f>'Detaljgrupp (Femsiffer)'!C807</f>
        <v>Reparation av kommunikationsutrustning</v>
      </c>
    </row>
    <row r="1802" spans="1:4" x14ac:dyDescent="0.2">
      <c r="A1802" s="11" t="str">
        <f t="shared" si="58"/>
        <v>sni_95210</v>
      </c>
      <c r="B1802" s="11" t="str">
        <f t="shared" si="59"/>
        <v>sni_9521</v>
      </c>
      <c r="C1802" s="17" t="str">
        <f>'Detaljgrupp (Femsiffer)'!B808</f>
        <v>95210</v>
      </c>
      <c r="D1802" s="17" t="str">
        <f>'Detaljgrupp (Femsiffer)'!C808</f>
        <v>Reparation av hemelektronik</v>
      </c>
    </row>
    <row r="1803" spans="1:4" x14ac:dyDescent="0.2">
      <c r="A1803" s="11" t="str">
        <f t="shared" si="58"/>
        <v>sni_95220</v>
      </c>
      <c r="B1803" s="11" t="str">
        <f t="shared" si="59"/>
        <v>sni_9522</v>
      </c>
      <c r="C1803" s="17" t="str">
        <f>'Detaljgrupp (Femsiffer)'!B809</f>
        <v>95220</v>
      </c>
      <c r="D1803" s="17" t="str">
        <f>'Detaljgrupp (Femsiffer)'!C809</f>
        <v>Reparation av hushållsapparater samt av utrustning för hem och trädgård</v>
      </c>
    </row>
    <row r="1804" spans="1:4" x14ac:dyDescent="0.2">
      <c r="A1804" s="11" t="str">
        <f t="shared" si="58"/>
        <v>sni_95230</v>
      </c>
      <c r="B1804" s="11" t="str">
        <f t="shared" si="59"/>
        <v>sni_9523</v>
      </c>
      <c r="C1804" s="17" t="str">
        <f>'Detaljgrupp (Femsiffer)'!B810</f>
        <v>95230</v>
      </c>
      <c r="D1804" s="17" t="str">
        <f>'Detaljgrupp (Femsiffer)'!C810</f>
        <v>Lagning av skodon och lädervaror</v>
      </c>
    </row>
    <row r="1805" spans="1:4" x14ac:dyDescent="0.2">
      <c r="A1805" s="11" t="str">
        <f t="shared" si="58"/>
        <v>sni_95240</v>
      </c>
      <c r="B1805" s="11" t="str">
        <f t="shared" si="59"/>
        <v>sni_9524</v>
      </c>
      <c r="C1805" s="17" t="str">
        <f>'Detaljgrupp (Femsiffer)'!B811</f>
        <v>95240</v>
      </c>
      <c r="D1805" s="17" t="str">
        <f>'Detaljgrupp (Femsiffer)'!C811</f>
        <v>Reparation av möbler och heminredning</v>
      </c>
    </row>
    <row r="1806" spans="1:4" x14ac:dyDescent="0.2">
      <c r="A1806" s="11" t="str">
        <f t="shared" si="58"/>
        <v>sni_95250</v>
      </c>
      <c r="B1806" s="11" t="str">
        <f t="shared" si="59"/>
        <v>sni_9525</v>
      </c>
      <c r="C1806" s="17" t="str">
        <f>'Detaljgrupp (Femsiffer)'!B812</f>
        <v>95250</v>
      </c>
      <c r="D1806" s="17" t="str">
        <f>'Detaljgrupp (Femsiffer)'!C812</f>
        <v>Reparation av ur och guldsmedsvaror</v>
      </c>
    </row>
    <row r="1807" spans="1:4" x14ac:dyDescent="0.2">
      <c r="A1807" s="11" t="str">
        <f t="shared" si="58"/>
        <v>sni_95290</v>
      </c>
      <c r="B1807" s="11" t="str">
        <f t="shared" si="59"/>
        <v>sni_9529</v>
      </c>
      <c r="C1807" s="17" t="str">
        <f>'Detaljgrupp (Femsiffer)'!B813</f>
        <v>95290</v>
      </c>
      <c r="D1807" s="17" t="str">
        <f>'Detaljgrupp (Femsiffer)'!C813</f>
        <v>Reparation av andra hushållsartiklar och personliga artiklar</v>
      </c>
    </row>
    <row r="1808" spans="1:4" x14ac:dyDescent="0.2">
      <c r="A1808" s="11" t="str">
        <f t="shared" si="58"/>
        <v>sni_96011</v>
      </c>
      <c r="B1808" s="11" t="str">
        <f t="shared" si="59"/>
        <v>sni_9601</v>
      </c>
      <c r="C1808" s="17" t="str">
        <f>'Detaljgrupp (Femsiffer)'!B814</f>
        <v>96011</v>
      </c>
      <c r="D1808" s="17" t="str">
        <f>'Detaljgrupp (Femsiffer)'!C814</f>
        <v>Industri- och institutionstvätt</v>
      </c>
    </row>
    <row r="1809" spans="1:4" x14ac:dyDescent="0.2">
      <c r="A1809" s="11" t="str">
        <f t="shared" si="58"/>
        <v>sni_96012</v>
      </c>
      <c r="B1809" s="11" t="str">
        <f t="shared" si="59"/>
        <v>sni_9601</v>
      </c>
      <c r="C1809" s="17" t="str">
        <f>'Detaljgrupp (Femsiffer)'!B815</f>
        <v>96012</v>
      </c>
      <c r="D1809" s="17" t="str">
        <f>'Detaljgrupp (Femsiffer)'!C815</f>
        <v>Konsumenttvätt</v>
      </c>
    </row>
    <row r="1810" spans="1:4" x14ac:dyDescent="0.2">
      <c r="A1810" s="11" t="str">
        <f t="shared" si="58"/>
        <v>sni_96021</v>
      </c>
      <c r="B1810" s="11" t="str">
        <f t="shared" si="59"/>
        <v>sni_9602</v>
      </c>
      <c r="C1810" s="17" t="str">
        <f>'Detaljgrupp (Femsiffer)'!B816</f>
        <v>96021</v>
      </c>
      <c r="D1810" s="17" t="str">
        <f>'Detaljgrupp (Femsiffer)'!C816</f>
        <v>Hårvård</v>
      </c>
    </row>
    <row r="1811" spans="1:4" x14ac:dyDescent="0.2">
      <c r="A1811" s="11" t="str">
        <f t="shared" si="58"/>
        <v>sni_96022</v>
      </c>
      <c r="B1811" s="11" t="str">
        <f t="shared" si="59"/>
        <v>sni_9602</v>
      </c>
      <c r="C1811" s="17" t="str">
        <f>'Detaljgrupp (Femsiffer)'!B817</f>
        <v>96022</v>
      </c>
      <c r="D1811" s="17" t="str">
        <f>'Detaljgrupp (Femsiffer)'!C817</f>
        <v>Skönhetsvård</v>
      </c>
    </row>
    <row r="1812" spans="1:4" x14ac:dyDescent="0.2">
      <c r="A1812" s="11" t="str">
        <f t="shared" si="58"/>
        <v>sni_96030</v>
      </c>
      <c r="B1812" s="11" t="str">
        <f t="shared" si="59"/>
        <v>sni_9603</v>
      </c>
      <c r="C1812" s="17" t="str">
        <f>'Detaljgrupp (Femsiffer)'!B818</f>
        <v>96030</v>
      </c>
      <c r="D1812" s="17" t="str">
        <f>'Detaljgrupp (Femsiffer)'!C818</f>
        <v>Begravningsverksamhet</v>
      </c>
    </row>
    <row r="1813" spans="1:4" x14ac:dyDescent="0.2">
      <c r="A1813" s="11" t="str">
        <f t="shared" si="58"/>
        <v>sni_96040</v>
      </c>
      <c r="B1813" s="11" t="str">
        <f t="shared" si="59"/>
        <v>sni_9604</v>
      </c>
      <c r="C1813" s="17" t="str">
        <f>'Detaljgrupp (Femsiffer)'!B819</f>
        <v>96040</v>
      </c>
      <c r="D1813" s="17" t="str">
        <f>'Detaljgrupp (Femsiffer)'!C819</f>
        <v>Kroppsvård</v>
      </c>
    </row>
    <row r="1814" spans="1:4" x14ac:dyDescent="0.2">
      <c r="A1814" s="11" t="str">
        <f t="shared" si="58"/>
        <v>sni_96090</v>
      </c>
      <c r="B1814" s="11" t="str">
        <f t="shared" si="59"/>
        <v>sni_9609</v>
      </c>
      <c r="C1814" s="17" t="str">
        <f>'Detaljgrupp (Femsiffer)'!B820</f>
        <v>96090</v>
      </c>
      <c r="D1814" s="17" t="str">
        <f>'Detaljgrupp (Femsiffer)'!C820</f>
        <v>Övriga konsumenttjänster</v>
      </c>
    </row>
    <row r="1815" spans="1:4" x14ac:dyDescent="0.2">
      <c r="A1815" s="11" t="str">
        <f t="shared" si="58"/>
        <v>sni_97000</v>
      </c>
      <c r="B1815" s="11" t="str">
        <f t="shared" si="59"/>
        <v>sni_9700</v>
      </c>
      <c r="C1815" s="17" t="str">
        <f>'Detaljgrupp (Femsiffer)'!B821</f>
        <v>97000</v>
      </c>
      <c r="D1815" s="17" t="str">
        <f>'Detaljgrupp (Femsiffer)'!C821</f>
        <v>Förvärvsarbete i hushåll</v>
      </c>
    </row>
    <row r="1816" spans="1:4" x14ac:dyDescent="0.2">
      <c r="A1816" s="11" t="str">
        <f t="shared" si="58"/>
        <v>sni_98100</v>
      </c>
      <c r="B1816" s="11" t="str">
        <f t="shared" si="59"/>
        <v>sni_9810</v>
      </c>
      <c r="C1816" s="17" t="str">
        <f>'Detaljgrupp (Femsiffer)'!B822</f>
        <v>98100</v>
      </c>
      <c r="D1816" s="17" t="str">
        <f>'Detaljgrupp (Femsiffer)'!C822</f>
        <v>Hushållens produktion av diverse varor för eget bruk</v>
      </c>
    </row>
    <row r="1817" spans="1:4" x14ac:dyDescent="0.2">
      <c r="A1817" s="11" t="str">
        <f t="shared" si="58"/>
        <v>sni_98200</v>
      </c>
      <c r="B1817" s="11" t="str">
        <f t="shared" si="59"/>
        <v>sni_9820</v>
      </c>
      <c r="C1817" s="17" t="str">
        <f>'Detaljgrupp (Femsiffer)'!B823</f>
        <v>98200</v>
      </c>
      <c r="D1817" s="17" t="str">
        <f>'Detaljgrupp (Femsiffer)'!C823</f>
        <v>Hushållens produktion av diverse tjänster för eget bruk</v>
      </c>
    </row>
    <row r="1818" spans="1:4" x14ac:dyDescent="0.2">
      <c r="A1818" s="11" t="str">
        <f t="shared" si="58"/>
        <v>sni_99000</v>
      </c>
      <c r="B1818" s="11" t="str">
        <f t="shared" si="59"/>
        <v>sni_9900</v>
      </c>
      <c r="C1818" s="17" t="str">
        <f>'Detaljgrupp (Femsiffer)'!B824</f>
        <v>99000</v>
      </c>
      <c r="D1818" s="17" t="str">
        <f>'Detaljgrupp (Femsiffer)'!C824</f>
        <v>Verksamhet vid internationella organisationer, utländska ambassader o.d.</v>
      </c>
    </row>
    <row r="1819" spans="1:4" x14ac:dyDescent="0.2">
      <c r="C1819" s="17"/>
      <c r="D1819" s="17"/>
    </row>
    <row r="1820" spans="1:4" x14ac:dyDescent="0.2">
      <c r="C1820" s="17"/>
      <c r="D1820" s="17"/>
    </row>
    <row r="1821" spans="1:4" x14ac:dyDescent="0.2">
      <c r="C1821" s="17"/>
      <c r="D1821" s="17"/>
    </row>
    <row r="1822" spans="1:4" x14ac:dyDescent="0.2">
      <c r="C1822" s="17"/>
      <c r="D1822" s="17"/>
    </row>
    <row r="1823" spans="1:4" x14ac:dyDescent="0.2">
      <c r="C1823" s="17"/>
      <c r="D1823" s="17"/>
    </row>
    <row r="1824" spans="1:4" x14ac:dyDescent="0.2">
      <c r="C1824" s="17"/>
      <c r="D1824" s="17"/>
    </row>
    <row r="1825" spans="3:4" x14ac:dyDescent="0.2">
      <c r="C1825" s="17"/>
      <c r="D1825" s="17"/>
    </row>
    <row r="1826" spans="3:4" x14ac:dyDescent="0.2">
      <c r="C1826" s="17"/>
      <c r="D1826" s="17"/>
    </row>
    <row r="1827" spans="3:4" x14ac:dyDescent="0.2">
      <c r="C1827" s="17"/>
      <c r="D1827" s="17"/>
    </row>
    <row r="1828" spans="3:4" x14ac:dyDescent="0.2">
      <c r="C1828" s="17"/>
      <c r="D1828" s="17"/>
    </row>
    <row r="1829" spans="3:4" x14ac:dyDescent="0.2">
      <c r="C1829" s="17"/>
      <c r="D1829" s="17"/>
    </row>
    <row r="1830" spans="3:4" x14ac:dyDescent="0.2">
      <c r="C1830" s="17"/>
      <c r="D1830" s="17"/>
    </row>
    <row r="1831" spans="3:4" x14ac:dyDescent="0.2">
      <c r="C1831" s="17"/>
      <c r="D1831" s="17"/>
    </row>
    <row r="1832" spans="3:4" x14ac:dyDescent="0.2">
      <c r="C1832" s="17"/>
      <c r="D1832" s="17"/>
    </row>
    <row r="1833" spans="3:4" x14ac:dyDescent="0.2">
      <c r="C1833" s="17"/>
      <c r="D1833" s="17"/>
    </row>
    <row r="1834" spans="3:4" x14ac:dyDescent="0.2">
      <c r="C1834" s="17"/>
      <c r="D1834" s="17"/>
    </row>
    <row r="1835" spans="3:4" x14ac:dyDescent="0.2">
      <c r="C1835" s="17"/>
      <c r="D1835" s="17"/>
    </row>
    <row r="1836" spans="3:4" x14ac:dyDescent="0.2">
      <c r="C1836" s="17"/>
      <c r="D1836" s="17"/>
    </row>
    <row r="1837" spans="3:4" x14ac:dyDescent="0.2">
      <c r="C1837" s="17"/>
      <c r="D1837" s="17"/>
    </row>
    <row r="1838" spans="3:4" x14ac:dyDescent="0.2">
      <c r="C1838" s="17"/>
      <c r="D1838" s="17"/>
    </row>
    <row r="1839" spans="3:4" x14ac:dyDescent="0.2">
      <c r="C1839" s="17"/>
      <c r="D1839" s="17"/>
    </row>
    <row r="1840" spans="3:4" x14ac:dyDescent="0.2">
      <c r="C1840" s="17"/>
      <c r="D1840" s="17"/>
    </row>
    <row r="1841" spans="3:4" x14ac:dyDescent="0.2">
      <c r="C1841" s="17"/>
      <c r="D1841" s="17"/>
    </row>
    <row r="1842" spans="3:4" x14ac:dyDescent="0.2">
      <c r="C1842" s="17"/>
      <c r="D1842" s="17"/>
    </row>
    <row r="1843" spans="3:4" x14ac:dyDescent="0.2">
      <c r="C1843" s="17"/>
      <c r="D1843" s="17"/>
    </row>
    <row r="1844" spans="3:4" x14ac:dyDescent="0.2">
      <c r="C1844" s="17"/>
      <c r="D1844" s="17"/>
    </row>
    <row r="1845" spans="3:4" x14ac:dyDescent="0.2">
      <c r="C1845" s="17"/>
      <c r="D1845" s="17"/>
    </row>
    <row r="1846" spans="3:4" x14ac:dyDescent="0.2">
      <c r="C1846" s="17"/>
      <c r="D1846" s="17"/>
    </row>
    <row r="1847" spans="3:4" x14ac:dyDescent="0.2">
      <c r="C1847" s="17"/>
      <c r="D1847" s="17"/>
    </row>
    <row r="1848" spans="3:4" x14ac:dyDescent="0.2">
      <c r="C1848" s="17"/>
      <c r="D1848" s="17"/>
    </row>
    <row r="1849" spans="3:4" x14ac:dyDescent="0.2">
      <c r="C1849" s="17"/>
      <c r="D1849" s="17"/>
    </row>
    <row r="1850" spans="3:4" x14ac:dyDescent="0.2">
      <c r="C1850" s="17"/>
      <c r="D1850" s="17"/>
    </row>
    <row r="1851" spans="3:4" x14ac:dyDescent="0.2">
      <c r="C1851" s="17"/>
      <c r="D1851" s="17"/>
    </row>
    <row r="1852" spans="3:4" x14ac:dyDescent="0.2">
      <c r="C1852" s="17"/>
      <c r="D1852" s="17"/>
    </row>
    <row r="1853" spans="3:4" x14ac:dyDescent="0.2">
      <c r="C1853" s="17"/>
      <c r="D1853" s="17"/>
    </row>
    <row r="1854" spans="3:4" x14ac:dyDescent="0.2">
      <c r="C1854" s="17"/>
      <c r="D1854" s="17"/>
    </row>
    <row r="1855" spans="3:4" x14ac:dyDescent="0.2">
      <c r="C1855" s="17"/>
      <c r="D1855" s="17"/>
    </row>
    <row r="1856" spans="3:4" x14ac:dyDescent="0.2">
      <c r="C1856" s="17"/>
      <c r="D1856" s="17"/>
    </row>
    <row r="1857" spans="3:4" x14ac:dyDescent="0.2">
      <c r="C1857" s="17"/>
      <c r="D1857" s="17"/>
    </row>
    <row r="1858" spans="3:4" x14ac:dyDescent="0.2">
      <c r="C1858" s="17"/>
      <c r="D1858" s="17"/>
    </row>
    <row r="1859" spans="3:4" x14ac:dyDescent="0.2">
      <c r="C1859" s="17"/>
      <c r="D1859" s="17"/>
    </row>
    <row r="1860" spans="3:4" x14ac:dyDescent="0.2">
      <c r="C1860" s="17"/>
      <c r="D1860" s="17"/>
    </row>
    <row r="1861" spans="3:4" x14ac:dyDescent="0.2">
      <c r="C1861" s="17"/>
      <c r="D1861" s="17"/>
    </row>
    <row r="1862" spans="3:4" x14ac:dyDescent="0.2">
      <c r="C1862" s="17"/>
      <c r="D1862" s="17"/>
    </row>
    <row r="1863" spans="3:4" x14ac:dyDescent="0.2">
      <c r="C1863" s="17"/>
      <c r="D1863" s="17"/>
    </row>
    <row r="1864" spans="3:4" x14ac:dyDescent="0.2">
      <c r="C1864" s="17"/>
      <c r="D1864" s="17"/>
    </row>
    <row r="1865" spans="3:4" x14ac:dyDescent="0.2">
      <c r="C1865" s="17"/>
      <c r="D1865" s="17"/>
    </row>
    <row r="1866" spans="3:4" x14ac:dyDescent="0.2">
      <c r="C1866" s="17"/>
      <c r="D1866" s="17"/>
    </row>
    <row r="1867" spans="3:4" x14ac:dyDescent="0.2">
      <c r="C1867" s="17"/>
      <c r="D1867" s="17"/>
    </row>
    <row r="1868" spans="3:4" x14ac:dyDescent="0.2">
      <c r="C1868" s="17"/>
      <c r="D1868" s="17"/>
    </row>
    <row r="1869" spans="3:4" x14ac:dyDescent="0.2">
      <c r="C1869" s="17"/>
      <c r="D1869" s="17"/>
    </row>
    <row r="1870" spans="3:4" x14ac:dyDescent="0.2">
      <c r="C1870" s="17"/>
      <c r="D1870" s="17"/>
    </row>
    <row r="1871" spans="3:4" x14ac:dyDescent="0.2">
      <c r="C1871" s="17"/>
      <c r="D1871" s="17"/>
    </row>
    <row r="1872" spans="3:4" x14ac:dyDescent="0.2">
      <c r="C1872" s="17"/>
      <c r="D1872" s="17"/>
    </row>
    <row r="1873" spans="3:4" x14ac:dyDescent="0.2">
      <c r="C1873" s="17"/>
      <c r="D1873" s="17"/>
    </row>
    <row r="1874" spans="3:4" x14ac:dyDescent="0.2">
      <c r="C1874" s="17"/>
      <c r="D1874" s="17"/>
    </row>
    <row r="1875" spans="3:4" x14ac:dyDescent="0.2">
      <c r="C1875" s="17"/>
      <c r="D1875" s="17"/>
    </row>
    <row r="1876" spans="3:4" x14ac:dyDescent="0.2">
      <c r="C1876" s="17"/>
      <c r="D1876" s="17"/>
    </row>
    <row r="1877" spans="3:4" x14ac:dyDescent="0.2">
      <c r="C1877" s="17"/>
      <c r="D1877" s="17"/>
    </row>
    <row r="1878" spans="3:4" x14ac:dyDescent="0.2">
      <c r="C1878" s="17"/>
      <c r="D1878" s="17"/>
    </row>
    <row r="1879" spans="3:4" x14ac:dyDescent="0.2">
      <c r="C1879" s="17"/>
      <c r="D1879" s="17"/>
    </row>
    <row r="1880" spans="3:4" x14ac:dyDescent="0.2">
      <c r="C1880" s="17"/>
      <c r="D1880" s="17"/>
    </row>
    <row r="1881" spans="3:4" x14ac:dyDescent="0.2">
      <c r="C1881" s="17"/>
      <c r="D1881" s="17"/>
    </row>
    <row r="1882" spans="3:4" x14ac:dyDescent="0.2">
      <c r="C1882" s="17"/>
      <c r="D1882" s="17"/>
    </row>
    <row r="1883" spans="3:4" x14ac:dyDescent="0.2">
      <c r="C1883" s="17"/>
      <c r="D1883" s="17"/>
    </row>
    <row r="1884" spans="3:4" x14ac:dyDescent="0.2">
      <c r="C1884" s="17"/>
      <c r="D1884" s="17"/>
    </row>
    <row r="1885" spans="3:4" x14ac:dyDescent="0.2">
      <c r="C1885" s="17"/>
      <c r="D1885" s="17"/>
    </row>
    <row r="1886" spans="3:4" x14ac:dyDescent="0.2">
      <c r="C1886" s="17"/>
      <c r="D1886" s="17"/>
    </row>
    <row r="1887" spans="3:4" x14ac:dyDescent="0.2">
      <c r="C1887" s="17"/>
      <c r="D1887" s="17"/>
    </row>
    <row r="1888" spans="3:4" x14ac:dyDescent="0.2">
      <c r="C1888" s="17"/>
      <c r="D1888" s="17"/>
    </row>
    <row r="1889" spans="3:4" x14ac:dyDescent="0.2">
      <c r="C1889" s="17"/>
      <c r="D1889" s="17"/>
    </row>
    <row r="1890" spans="3:4" x14ac:dyDescent="0.2">
      <c r="C1890" s="17"/>
      <c r="D1890" s="17"/>
    </row>
    <row r="1891" spans="3:4" x14ac:dyDescent="0.2">
      <c r="C1891" s="17"/>
      <c r="D1891" s="17"/>
    </row>
    <row r="1892" spans="3:4" x14ac:dyDescent="0.2">
      <c r="C1892" s="17"/>
      <c r="D1892" s="17"/>
    </row>
    <row r="1893" spans="3:4" x14ac:dyDescent="0.2">
      <c r="C1893" s="17"/>
      <c r="D1893" s="17"/>
    </row>
    <row r="1894" spans="3:4" x14ac:dyDescent="0.2">
      <c r="C1894" s="17"/>
      <c r="D1894" s="17"/>
    </row>
    <row r="1895" spans="3:4" x14ac:dyDescent="0.2">
      <c r="C1895" s="17"/>
      <c r="D1895" s="17"/>
    </row>
    <row r="1896" spans="3:4" x14ac:dyDescent="0.2">
      <c r="C1896" s="17"/>
      <c r="D1896" s="17"/>
    </row>
    <row r="1897" spans="3:4" x14ac:dyDescent="0.2">
      <c r="C1897" s="17"/>
      <c r="D1897" s="17"/>
    </row>
    <row r="1898" spans="3:4" x14ac:dyDescent="0.2">
      <c r="C1898" s="17"/>
      <c r="D1898" s="17"/>
    </row>
    <row r="1899" spans="3:4" x14ac:dyDescent="0.2">
      <c r="C1899" s="17"/>
      <c r="D1899" s="17"/>
    </row>
    <row r="1900" spans="3:4" x14ac:dyDescent="0.2">
      <c r="C1900" s="17"/>
      <c r="D1900" s="17"/>
    </row>
    <row r="1901" spans="3:4" x14ac:dyDescent="0.2">
      <c r="C1901" s="17"/>
      <c r="D1901" s="17"/>
    </row>
    <row r="1902" spans="3:4" x14ac:dyDescent="0.2">
      <c r="C1902" s="17"/>
      <c r="D1902" s="17"/>
    </row>
    <row r="1903" spans="3:4" x14ac:dyDescent="0.2">
      <c r="C1903" s="17"/>
      <c r="D1903" s="17"/>
    </row>
    <row r="1904" spans="3:4" x14ac:dyDescent="0.2">
      <c r="C1904" s="17"/>
      <c r="D1904" s="17"/>
    </row>
    <row r="1905" spans="3:4" x14ac:dyDescent="0.2">
      <c r="C1905" s="17"/>
      <c r="D1905" s="17"/>
    </row>
    <row r="1906" spans="3:4" x14ac:dyDescent="0.2">
      <c r="C1906" s="17"/>
      <c r="D1906" s="17"/>
    </row>
    <row r="1907" spans="3:4" x14ac:dyDescent="0.2">
      <c r="C1907" s="17"/>
      <c r="D1907" s="17"/>
    </row>
    <row r="1908" spans="3:4" x14ac:dyDescent="0.2">
      <c r="C1908" s="17"/>
      <c r="D1908" s="17"/>
    </row>
    <row r="1909" spans="3:4" x14ac:dyDescent="0.2">
      <c r="C1909" s="17"/>
      <c r="D1909" s="17"/>
    </row>
    <row r="1910" spans="3:4" x14ac:dyDescent="0.2">
      <c r="C1910" s="17"/>
      <c r="D1910" s="17"/>
    </row>
    <row r="1911" spans="3:4" x14ac:dyDescent="0.2">
      <c r="C1911" s="17"/>
      <c r="D1911" s="17"/>
    </row>
    <row r="1912" spans="3:4" x14ac:dyDescent="0.2">
      <c r="C1912" s="17"/>
      <c r="D1912" s="17"/>
    </row>
    <row r="1913" spans="3:4" x14ac:dyDescent="0.2">
      <c r="C1913" s="17"/>
      <c r="D1913" s="17"/>
    </row>
    <row r="1914" spans="3:4" x14ac:dyDescent="0.2">
      <c r="C1914" s="17"/>
      <c r="D1914" s="17"/>
    </row>
    <row r="1915" spans="3:4" x14ac:dyDescent="0.2">
      <c r="C1915" s="17"/>
      <c r="D1915" s="17"/>
    </row>
    <row r="1916" spans="3:4" x14ac:dyDescent="0.2">
      <c r="C1916" s="17"/>
      <c r="D1916" s="17"/>
    </row>
    <row r="1917" spans="3:4" x14ac:dyDescent="0.2">
      <c r="C1917" s="17"/>
      <c r="D1917" s="17"/>
    </row>
    <row r="1918" spans="3:4" x14ac:dyDescent="0.2">
      <c r="C1918" s="17"/>
      <c r="D1918" s="17"/>
    </row>
    <row r="1919" spans="3:4" x14ac:dyDescent="0.2">
      <c r="C1919" s="17"/>
      <c r="D1919" s="17"/>
    </row>
    <row r="1920" spans="3:4" x14ac:dyDescent="0.2">
      <c r="C1920" s="17"/>
      <c r="D1920" s="17"/>
    </row>
    <row r="1921" spans="3:4" x14ac:dyDescent="0.2">
      <c r="C1921" s="17"/>
      <c r="D1921" s="17"/>
    </row>
    <row r="1922" spans="3:4" x14ac:dyDescent="0.2">
      <c r="C1922" s="17"/>
      <c r="D1922" s="17"/>
    </row>
    <row r="1923" spans="3:4" x14ac:dyDescent="0.2">
      <c r="C1923" s="17"/>
      <c r="D1923" s="17"/>
    </row>
    <row r="1924" spans="3:4" x14ac:dyDescent="0.2">
      <c r="C1924" s="17"/>
      <c r="D1924" s="17"/>
    </row>
    <row r="1925" spans="3:4" x14ac:dyDescent="0.2">
      <c r="C1925" s="17"/>
      <c r="D1925" s="17"/>
    </row>
    <row r="1926" spans="3:4" x14ac:dyDescent="0.2">
      <c r="C1926" s="17"/>
      <c r="D1926" s="17"/>
    </row>
    <row r="1927" spans="3:4" x14ac:dyDescent="0.2">
      <c r="C1927" s="17"/>
      <c r="D1927" s="17"/>
    </row>
    <row r="1928" spans="3:4" x14ac:dyDescent="0.2">
      <c r="C1928" s="17"/>
      <c r="D1928" s="17"/>
    </row>
    <row r="1929" spans="3:4" x14ac:dyDescent="0.2">
      <c r="C1929" s="17"/>
      <c r="D1929" s="17"/>
    </row>
    <row r="1930" spans="3:4" x14ac:dyDescent="0.2">
      <c r="C1930" s="17"/>
      <c r="D1930" s="17"/>
    </row>
    <row r="1931" spans="3:4" x14ac:dyDescent="0.2">
      <c r="C1931" s="17"/>
      <c r="D1931" s="17"/>
    </row>
    <row r="1932" spans="3:4" x14ac:dyDescent="0.2">
      <c r="C1932" s="17"/>
      <c r="D1932" s="17"/>
    </row>
    <row r="1933" spans="3:4" x14ac:dyDescent="0.2">
      <c r="C1933" s="17"/>
      <c r="D1933" s="17"/>
    </row>
    <row r="1934" spans="3:4" x14ac:dyDescent="0.2">
      <c r="C1934" s="17"/>
      <c r="D1934" s="17"/>
    </row>
    <row r="1935" spans="3:4" x14ac:dyDescent="0.2">
      <c r="C1935" s="17"/>
      <c r="D1935" s="17"/>
    </row>
    <row r="1936" spans="3:4" x14ac:dyDescent="0.2">
      <c r="C1936" s="17"/>
      <c r="D1936" s="17"/>
    </row>
    <row r="1937" spans="3:4" x14ac:dyDescent="0.2">
      <c r="C1937" s="17"/>
      <c r="D1937" s="17"/>
    </row>
    <row r="1938" spans="3:4" x14ac:dyDescent="0.2">
      <c r="C1938" s="17"/>
      <c r="D1938" s="17"/>
    </row>
    <row r="1939" spans="3:4" x14ac:dyDescent="0.2">
      <c r="C1939" s="17"/>
      <c r="D1939" s="17"/>
    </row>
    <row r="1940" spans="3:4" x14ac:dyDescent="0.2">
      <c r="C1940" s="17"/>
      <c r="D1940" s="17"/>
    </row>
    <row r="1941" spans="3:4" x14ac:dyDescent="0.2">
      <c r="C1941" s="17"/>
      <c r="D1941" s="17"/>
    </row>
    <row r="1942" spans="3:4" x14ac:dyDescent="0.2">
      <c r="C1942" s="17"/>
      <c r="D1942" s="17"/>
    </row>
    <row r="1943" spans="3:4" x14ac:dyDescent="0.2">
      <c r="C1943" s="17"/>
      <c r="D1943" s="17"/>
    </row>
    <row r="1944" spans="3:4" x14ac:dyDescent="0.2">
      <c r="C1944" s="17"/>
      <c r="D1944" s="17"/>
    </row>
    <row r="1945" spans="3:4" x14ac:dyDescent="0.2">
      <c r="C1945" s="17"/>
      <c r="D1945" s="17"/>
    </row>
    <row r="1946" spans="3:4" x14ac:dyDescent="0.2">
      <c r="C1946" s="17"/>
      <c r="D1946" s="17"/>
    </row>
    <row r="1947" spans="3:4" x14ac:dyDescent="0.2">
      <c r="C1947" s="17"/>
      <c r="D1947" s="17"/>
    </row>
    <row r="1948" spans="3:4" x14ac:dyDescent="0.2">
      <c r="C1948" s="17"/>
      <c r="D1948" s="17"/>
    </row>
    <row r="1949" spans="3:4" x14ac:dyDescent="0.2">
      <c r="C1949" s="17"/>
      <c r="D1949" s="17"/>
    </row>
    <row r="1950" spans="3:4" x14ac:dyDescent="0.2">
      <c r="C1950" s="17"/>
      <c r="D1950" s="17"/>
    </row>
    <row r="1951" spans="3:4" x14ac:dyDescent="0.2">
      <c r="C1951" s="17"/>
      <c r="D1951" s="17"/>
    </row>
    <row r="1952" spans="3:4" x14ac:dyDescent="0.2">
      <c r="C1952" s="17"/>
      <c r="D1952" s="17"/>
    </row>
    <row r="1953" spans="3:4" x14ac:dyDescent="0.2">
      <c r="C1953" s="17"/>
      <c r="D1953" s="17"/>
    </row>
    <row r="1954" spans="3:4" x14ac:dyDescent="0.2">
      <c r="C1954" s="17"/>
      <c r="D1954" s="17"/>
    </row>
    <row r="1955" spans="3:4" x14ac:dyDescent="0.2">
      <c r="C1955" s="17"/>
      <c r="D1955" s="17"/>
    </row>
    <row r="1956" spans="3:4" x14ac:dyDescent="0.2">
      <c r="C1956" s="17"/>
      <c r="D1956" s="17"/>
    </row>
    <row r="1957" spans="3:4" x14ac:dyDescent="0.2">
      <c r="C1957" s="17"/>
      <c r="D1957" s="17"/>
    </row>
    <row r="1958" spans="3:4" x14ac:dyDescent="0.2">
      <c r="C1958" s="17"/>
      <c r="D1958" s="17"/>
    </row>
    <row r="1959" spans="3:4" x14ac:dyDescent="0.2">
      <c r="C1959" s="17"/>
      <c r="D1959" s="17"/>
    </row>
    <row r="1960" spans="3:4" x14ac:dyDescent="0.2">
      <c r="C1960" s="17"/>
      <c r="D1960" s="17"/>
    </row>
    <row r="1961" spans="3:4" x14ac:dyDescent="0.2">
      <c r="C1961" s="17"/>
      <c r="D1961" s="17"/>
    </row>
    <row r="1962" spans="3:4" x14ac:dyDescent="0.2">
      <c r="C1962" s="17"/>
      <c r="D1962" s="17"/>
    </row>
    <row r="1963" spans="3:4" x14ac:dyDescent="0.2">
      <c r="C1963" s="17"/>
      <c r="D1963" s="17"/>
    </row>
    <row r="1964" spans="3:4" x14ac:dyDescent="0.2">
      <c r="C1964" s="17"/>
      <c r="D1964" s="17"/>
    </row>
    <row r="1965" spans="3:4" x14ac:dyDescent="0.2">
      <c r="C1965" s="17"/>
      <c r="D1965" s="17"/>
    </row>
    <row r="1966" spans="3:4" x14ac:dyDescent="0.2">
      <c r="C1966" s="17"/>
      <c r="D1966" s="17"/>
    </row>
    <row r="1967" spans="3:4" x14ac:dyDescent="0.2">
      <c r="C1967" s="17"/>
      <c r="D1967" s="17"/>
    </row>
    <row r="1968" spans="3:4" x14ac:dyDescent="0.2">
      <c r="C1968" s="17"/>
      <c r="D1968" s="17"/>
    </row>
    <row r="1969" spans="3:4" x14ac:dyDescent="0.2">
      <c r="C1969" s="17"/>
      <c r="D1969" s="17"/>
    </row>
    <row r="1970" spans="3:4" x14ac:dyDescent="0.2">
      <c r="C1970" s="17"/>
      <c r="D1970" s="17"/>
    </row>
    <row r="1971" spans="3:4" x14ac:dyDescent="0.2">
      <c r="C1971" s="17"/>
      <c r="D1971" s="17"/>
    </row>
    <row r="1972" spans="3:4" x14ac:dyDescent="0.2">
      <c r="C1972" s="17"/>
      <c r="D1972" s="17"/>
    </row>
    <row r="1973" spans="3:4" x14ac:dyDescent="0.2">
      <c r="C1973" s="17"/>
      <c r="D1973" s="17"/>
    </row>
    <row r="1974" spans="3:4" x14ac:dyDescent="0.2">
      <c r="C1974" s="17"/>
      <c r="D1974" s="17"/>
    </row>
    <row r="1975" spans="3:4" x14ac:dyDescent="0.2">
      <c r="C1975" s="17"/>
      <c r="D1975" s="17"/>
    </row>
    <row r="1976" spans="3:4" x14ac:dyDescent="0.2">
      <c r="C1976" s="17"/>
      <c r="D1976" s="17"/>
    </row>
    <row r="1977" spans="3:4" x14ac:dyDescent="0.2">
      <c r="C1977" s="17"/>
      <c r="D1977" s="17"/>
    </row>
    <row r="1978" spans="3:4" x14ac:dyDescent="0.2">
      <c r="C1978" s="17"/>
      <c r="D1978" s="17"/>
    </row>
    <row r="1979" spans="3:4" x14ac:dyDescent="0.2">
      <c r="C1979" s="17"/>
      <c r="D1979" s="17"/>
    </row>
    <row r="1980" spans="3:4" x14ac:dyDescent="0.2">
      <c r="C1980" s="17"/>
      <c r="D1980" s="17"/>
    </row>
    <row r="1981" spans="3:4" x14ac:dyDescent="0.2">
      <c r="C1981" s="17"/>
      <c r="D1981" s="17"/>
    </row>
    <row r="1982" spans="3:4" x14ac:dyDescent="0.2">
      <c r="C1982" s="17"/>
      <c r="D1982" s="17"/>
    </row>
    <row r="1983" spans="3:4" x14ac:dyDescent="0.2">
      <c r="C1983" s="17"/>
      <c r="D1983" s="17"/>
    </row>
    <row r="1984" spans="3:4" x14ac:dyDescent="0.2">
      <c r="C1984" s="17"/>
      <c r="D1984" s="17"/>
    </row>
    <row r="1985" spans="3:4" x14ac:dyDescent="0.2">
      <c r="C1985" s="17"/>
      <c r="D1985" s="17"/>
    </row>
    <row r="1986" spans="3:4" x14ac:dyDescent="0.2">
      <c r="C1986" s="17"/>
      <c r="D1986" s="17"/>
    </row>
    <row r="1987" spans="3:4" x14ac:dyDescent="0.2">
      <c r="C1987" s="17"/>
      <c r="D1987" s="17"/>
    </row>
    <row r="1988" spans="3:4" x14ac:dyDescent="0.2">
      <c r="C1988" s="17"/>
      <c r="D1988" s="17"/>
    </row>
    <row r="1989" spans="3:4" x14ac:dyDescent="0.2">
      <c r="C1989" s="17"/>
      <c r="D1989" s="17"/>
    </row>
    <row r="1990" spans="3:4" x14ac:dyDescent="0.2">
      <c r="C1990" s="17"/>
      <c r="D1990" s="17"/>
    </row>
    <row r="1991" spans="3:4" x14ac:dyDescent="0.2">
      <c r="C1991" s="17"/>
      <c r="D1991" s="17"/>
    </row>
    <row r="1992" spans="3:4" x14ac:dyDescent="0.2">
      <c r="C1992" s="17"/>
      <c r="D1992" s="17"/>
    </row>
    <row r="1993" spans="3:4" x14ac:dyDescent="0.2">
      <c r="C1993" s="17"/>
      <c r="D1993" s="17"/>
    </row>
    <row r="1994" spans="3:4" x14ac:dyDescent="0.2">
      <c r="C1994" s="17"/>
      <c r="D1994" s="17"/>
    </row>
    <row r="1995" spans="3:4" x14ac:dyDescent="0.2">
      <c r="C1995" s="17"/>
      <c r="D1995" s="17"/>
    </row>
    <row r="1996" spans="3:4" x14ac:dyDescent="0.2">
      <c r="C1996" s="17"/>
      <c r="D1996" s="17"/>
    </row>
    <row r="1997" spans="3:4" x14ac:dyDescent="0.2">
      <c r="C1997" s="17"/>
      <c r="D1997" s="17"/>
    </row>
    <row r="1998" spans="3:4" x14ac:dyDescent="0.2">
      <c r="C1998" s="17"/>
      <c r="D1998" s="17"/>
    </row>
    <row r="1999" spans="3:4" x14ac:dyDescent="0.2">
      <c r="C1999" s="17"/>
      <c r="D1999" s="17"/>
    </row>
    <row r="2000" spans="3:4" x14ac:dyDescent="0.2">
      <c r="C2000" s="17"/>
      <c r="D2000" s="17"/>
    </row>
    <row r="2001" spans="3:4" x14ac:dyDescent="0.2">
      <c r="C2001" s="17"/>
      <c r="D2001" s="17"/>
    </row>
    <row r="2002" spans="3:4" x14ac:dyDescent="0.2">
      <c r="C2002" s="17"/>
      <c r="D2002" s="17"/>
    </row>
    <row r="2003" spans="3:4" x14ac:dyDescent="0.2">
      <c r="C2003" s="17"/>
      <c r="D2003" s="17"/>
    </row>
    <row r="2004" spans="3:4" x14ac:dyDescent="0.2">
      <c r="C2004" s="17"/>
      <c r="D2004" s="17"/>
    </row>
    <row r="2005" spans="3:4" x14ac:dyDescent="0.2">
      <c r="C2005" s="17"/>
      <c r="D2005" s="17"/>
    </row>
    <row r="2006" spans="3:4" x14ac:dyDescent="0.2">
      <c r="C2006" s="17"/>
      <c r="D2006" s="17"/>
    </row>
    <row r="2007" spans="3:4" x14ac:dyDescent="0.2">
      <c r="C2007" s="17"/>
      <c r="D2007" s="17"/>
    </row>
    <row r="2008" spans="3:4" x14ac:dyDescent="0.2">
      <c r="C2008" s="17"/>
      <c r="D2008" s="17"/>
    </row>
    <row r="2009" spans="3:4" x14ac:dyDescent="0.2">
      <c r="C2009" s="17"/>
      <c r="D2009" s="17"/>
    </row>
    <row r="2010" spans="3:4" x14ac:dyDescent="0.2">
      <c r="C2010" s="17"/>
      <c r="D2010" s="17"/>
    </row>
    <row r="2011" spans="3:4" x14ac:dyDescent="0.2">
      <c r="C2011" s="17"/>
      <c r="D2011" s="17"/>
    </row>
    <row r="2012" spans="3:4" x14ac:dyDescent="0.2">
      <c r="C2012" s="17"/>
      <c r="D2012" s="17"/>
    </row>
    <row r="2013" spans="3:4" x14ac:dyDescent="0.2">
      <c r="C2013" s="17"/>
      <c r="D2013" s="17"/>
    </row>
    <row r="2014" spans="3:4" x14ac:dyDescent="0.2">
      <c r="C2014" s="17"/>
      <c r="D2014" s="17"/>
    </row>
    <row r="2015" spans="3:4" x14ac:dyDescent="0.2">
      <c r="C2015" s="17"/>
      <c r="D2015" s="17"/>
    </row>
    <row r="2016" spans="3:4" x14ac:dyDescent="0.2">
      <c r="C2016" s="17"/>
      <c r="D2016" s="17"/>
    </row>
    <row r="2017" spans="3:4" x14ac:dyDescent="0.2">
      <c r="C2017" s="17"/>
      <c r="D2017" s="17"/>
    </row>
    <row r="2018" spans="3:4" x14ac:dyDescent="0.2">
      <c r="C2018" s="17"/>
      <c r="D2018" s="17"/>
    </row>
    <row r="2019" spans="3:4" x14ac:dyDescent="0.2">
      <c r="C2019" s="17"/>
      <c r="D2019" s="17"/>
    </row>
    <row r="2020" spans="3:4" x14ac:dyDescent="0.2">
      <c r="C2020" s="17"/>
      <c r="D2020" s="17"/>
    </row>
    <row r="2021" spans="3:4" x14ac:dyDescent="0.2">
      <c r="C2021" s="17"/>
      <c r="D2021" s="17"/>
    </row>
    <row r="2022" spans="3:4" x14ac:dyDescent="0.2">
      <c r="C2022" s="17"/>
      <c r="D2022" s="17"/>
    </row>
    <row r="2023" spans="3:4" x14ac:dyDescent="0.2">
      <c r="C2023" s="17"/>
      <c r="D2023" s="17"/>
    </row>
    <row r="2024" spans="3:4" x14ac:dyDescent="0.2">
      <c r="C2024" s="17"/>
      <c r="D2024" s="17"/>
    </row>
    <row r="2025" spans="3:4" x14ac:dyDescent="0.2">
      <c r="C2025" s="17"/>
      <c r="D2025" s="17"/>
    </row>
    <row r="2026" spans="3:4" x14ac:dyDescent="0.2">
      <c r="C2026" s="17"/>
      <c r="D2026" s="17"/>
    </row>
    <row r="2027" spans="3:4" x14ac:dyDescent="0.2">
      <c r="C2027" s="17"/>
      <c r="D2027" s="17"/>
    </row>
    <row r="2028" spans="3:4" x14ac:dyDescent="0.2">
      <c r="C2028" s="17"/>
      <c r="D2028" s="17"/>
    </row>
    <row r="2029" spans="3:4" x14ac:dyDescent="0.2">
      <c r="C2029" s="17"/>
      <c r="D2029" s="17"/>
    </row>
    <row r="2030" spans="3:4" x14ac:dyDescent="0.2">
      <c r="C2030" s="17"/>
      <c r="D2030" s="17"/>
    </row>
    <row r="2031" spans="3:4" x14ac:dyDescent="0.2">
      <c r="C2031" s="17"/>
      <c r="D2031" s="17"/>
    </row>
    <row r="2032" spans="3:4" x14ac:dyDescent="0.2">
      <c r="C2032" s="17"/>
      <c r="D2032" s="17"/>
    </row>
    <row r="2033" spans="3:4" x14ac:dyDescent="0.2">
      <c r="C2033" s="17"/>
      <c r="D2033" s="17"/>
    </row>
    <row r="2034" spans="3:4" x14ac:dyDescent="0.2">
      <c r="C2034" s="17"/>
      <c r="D2034" s="17"/>
    </row>
    <row r="2035" spans="3:4" x14ac:dyDescent="0.2">
      <c r="C2035" s="17"/>
      <c r="D2035" s="17"/>
    </row>
    <row r="2036" spans="3:4" x14ac:dyDescent="0.2">
      <c r="C2036" s="17"/>
      <c r="D2036" s="17"/>
    </row>
    <row r="2037" spans="3:4" x14ac:dyDescent="0.2">
      <c r="C2037" s="17"/>
      <c r="D2037" s="17"/>
    </row>
    <row r="2038" spans="3:4" x14ac:dyDescent="0.2">
      <c r="C2038" s="17"/>
      <c r="D2038" s="17"/>
    </row>
    <row r="2039" spans="3:4" x14ac:dyDescent="0.2">
      <c r="C2039" s="17"/>
      <c r="D2039" s="17"/>
    </row>
    <row r="2040" spans="3:4" x14ac:dyDescent="0.2">
      <c r="C2040" s="17"/>
      <c r="D2040" s="17"/>
    </row>
    <row r="2041" spans="3:4" x14ac:dyDescent="0.2">
      <c r="C2041" s="17"/>
      <c r="D2041" s="17"/>
    </row>
    <row r="2042" spans="3:4" x14ac:dyDescent="0.2">
      <c r="C2042" s="17"/>
      <c r="D2042" s="17"/>
    </row>
    <row r="2043" spans="3:4" x14ac:dyDescent="0.2">
      <c r="C2043" s="17"/>
      <c r="D2043" s="17"/>
    </row>
    <row r="2044" spans="3:4" x14ac:dyDescent="0.2">
      <c r="C2044" s="17"/>
      <c r="D2044" s="17"/>
    </row>
    <row r="2045" spans="3:4" x14ac:dyDescent="0.2">
      <c r="C2045" s="17"/>
      <c r="D2045" s="17"/>
    </row>
    <row r="2046" spans="3:4" x14ac:dyDescent="0.2">
      <c r="C2046" s="17"/>
      <c r="D2046" s="17"/>
    </row>
    <row r="2047" spans="3:4" x14ac:dyDescent="0.2">
      <c r="C2047" s="17"/>
      <c r="D2047" s="17"/>
    </row>
    <row r="2048" spans="3:4" x14ac:dyDescent="0.2">
      <c r="C2048" s="17"/>
      <c r="D2048" s="17"/>
    </row>
    <row r="2049" spans="3:4" x14ac:dyDescent="0.2">
      <c r="C2049" s="17"/>
      <c r="D2049" s="17"/>
    </row>
    <row r="2050" spans="3:4" x14ac:dyDescent="0.2">
      <c r="C2050" s="17"/>
      <c r="D2050" s="17"/>
    </row>
    <row r="2051" spans="3:4" x14ac:dyDescent="0.2">
      <c r="C2051" s="17"/>
      <c r="D2051" s="17"/>
    </row>
    <row r="2052" spans="3:4" x14ac:dyDescent="0.2">
      <c r="C2052" s="17"/>
      <c r="D2052" s="17"/>
    </row>
    <row r="2053" spans="3:4" x14ac:dyDescent="0.2">
      <c r="C2053" s="17"/>
      <c r="D2053" s="17"/>
    </row>
    <row r="2054" spans="3:4" x14ac:dyDescent="0.2">
      <c r="C2054" s="17"/>
      <c r="D2054" s="17"/>
    </row>
    <row r="2055" spans="3:4" x14ac:dyDescent="0.2">
      <c r="C2055" s="17"/>
      <c r="D2055" s="17"/>
    </row>
    <row r="2056" spans="3:4" x14ac:dyDescent="0.2">
      <c r="C2056" s="17"/>
      <c r="D2056" s="17"/>
    </row>
    <row r="2057" spans="3:4" x14ac:dyDescent="0.2">
      <c r="C2057" s="17"/>
      <c r="D2057" s="17"/>
    </row>
    <row r="2058" spans="3:4" x14ac:dyDescent="0.2">
      <c r="C2058" s="17"/>
      <c r="D2058" s="17"/>
    </row>
    <row r="2059" spans="3:4" x14ac:dyDescent="0.2">
      <c r="C2059" s="17"/>
      <c r="D2059" s="17"/>
    </row>
    <row r="2060" spans="3:4" x14ac:dyDescent="0.2">
      <c r="C2060" s="17"/>
      <c r="D2060" s="17"/>
    </row>
    <row r="2061" spans="3:4" x14ac:dyDescent="0.2">
      <c r="C2061" s="17"/>
      <c r="D2061" s="17"/>
    </row>
    <row r="2062" spans="3:4" x14ac:dyDescent="0.2">
      <c r="C2062" s="17"/>
      <c r="D2062" s="17"/>
    </row>
    <row r="2063" spans="3:4" x14ac:dyDescent="0.2">
      <c r="C2063" s="17"/>
      <c r="D2063" s="17"/>
    </row>
    <row r="2064" spans="3:4" x14ac:dyDescent="0.2">
      <c r="C2064" s="17"/>
      <c r="D2064" s="17"/>
    </row>
    <row r="2065" spans="3:4" x14ac:dyDescent="0.2">
      <c r="C2065" s="17"/>
      <c r="D2065" s="17"/>
    </row>
    <row r="2066" spans="3:4" x14ac:dyDescent="0.2">
      <c r="C2066" s="17"/>
      <c r="D2066" s="17"/>
    </row>
    <row r="2067" spans="3:4" x14ac:dyDescent="0.2">
      <c r="C2067" s="17"/>
      <c r="D2067" s="17"/>
    </row>
    <row r="2068" spans="3:4" x14ac:dyDescent="0.2">
      <c r="C2068" s="17"/>
      <c r="D2068" s="17"/>
    </row>
    <row r="2069" spans="3:4" x14ac:dyDescent="0.2">
      <c r="C2069" s="17"/>
      <c r="D2069" s="17"/>
    </row>
    <row r="2070" spans="3:4" x14ac:dyDescent="0.2">
      <c r="C2070" s="17"/>
      <c r="D2070" s="17"/>
    </row>
    <row r="2071" spans="3:4" x14ac:dyDescent="0.2">
      <c r="C2071" s="17"/>
      <c r="D2071" s="17"/>
    </row>
    <row r="2072" spans="3:4" x14ac:dyDescent="0.2">
      <c r="C2072" s="17"/>
      <c r="D2072" s="17"/>
    </row>
    <row r="2073" spans="3:4" x14ac:dyDescent="0.2">
      <c r="C2073" s="17"/>
      <c r="D2073" s="17"/>
    </row>
    <row r="2074" spans="3:4" x14ac:dyDescent="0.2">
      <c r="C2074" s="17"/>
      <c r="D2074" s="17"/>
    </row>
    <row r="2075" spans="3:4" x14ac:dyDescent="0.2">
      <c r="C2075" s="17"/>
      <c r="D2075" s="17"/>
    </row>
    <row r="2076" spans="3:4" x14ac:dyDescent="0.2">
      <c r="C2076" s="17"/>
      <c r="D2076" s="17"/>
    </row>
    <row r="2077" spans="3:4" x14ac:dyDescent="0.2">
      <c r="C2077" s="17"/>
      <c r="D2077" s="17"/>
    </row>
    <row r="2078" spans="3:4" x14ac:dyDescent="0.2">
      <c r="C2078" s="17"/>
      <c r="D2078" s="17"/>
    </row>
  </sheetData>
  <hyperlinks>
    <hyperlink ref="D89" location="_ftn1" display="_ftn1" xr:uid="{01EBA0BC-D4A1-4176-AC55-019BE71D4293}"/>
    <hyperlink ref="D110" location="_ftn2" display="_ftn2" xr:uid="{C9E8EB47-0CFB-4E5E-A2BF-0E591631F3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Namngivna områden</vt:lpstr>
      </vt:variant>
      <vt:variant>
        <vt:i4>5</vt:i4>
      </vt:variant>
    </vt:vector>
  </HeadingPairs>
  <TitlesOfParts>
    <vt:vector size="11" baseType="lpstr">
      <vt:lpstr>Detaljgrupp (Femsiffer)</vt:lpstr>
      <vt:lpstr>Undergrupp (Fyrsiffer)</vt:lpstr>
      <vt:lpstr>Grupp (Tresiffer)</vt:lpstr>
      <vt:lpstr>Huvudgrupp (Tvåsiffer)</vt:lpstr>
      <vt:lpstr>Avdelning (Bokstav)</vt:lpstr>
      <vt:lpstr>res_sni.csv</vt:lpstr>
      <vt:lpstr>'Avdelning (Bokstav)'!Utskriftsrubriker</vt:lpstr>
      <vt:lpstr>'Detaljgrupp (Femsiffer)'!Utskriftsrubriker</vt:lpstr>
      <vt:lpstr>'Grupp (Tresiffer)'!Utskriftsrubriker</vt:lpstr>
      <vt:lpstr>'Huvudgrupp (Tvåsiffer)'!Utskriftsrubriker</vt:lpstr>
      <vt:lpstr>'Undergrupp (Fyrsiffer)'!Utskriftsrubriker</vt:lpstr>
    </vt:vector>
  </TitlesOfParts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Lindbäck Magdalena</dc:creator>
  <dc:description/>
  <cp:lastModifiedBy>Fredrik Arvas</cp:lastModifiedBy>
  <cp:revision>0</cp:revision>
  <cp:lastPrinted>2014-08-25T07:51:49Z</cp:lastPrinted>
  <dcterms:created xsi:type="dcterms:W3CDTF">2014-01-21T12:11:29Z</dcterms:created>
  <dcterms:modified xsi:type="dcterms:W3CDTF">2020-03-31T13:38:20Z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SCB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