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<sst xmlns="http://schemas.openxmlformats.org/spreadsheetml/2006/main" count="1838" uniqueCount="162">
  <si>
    <t>LIGHTSIDE LAST WEEK</t>
  </si>
  <si>
    <t>DARKSIDE LAST WEEK</t>
  </si>
  <si>
    <t>🏳️</t>
  </si>
  <si>
    <t>🏴</t>
  </si>
  <si>
    <t>🛡️</t>
  </si>
  <si>
    <t>DAVID KEEN</t>
  </si>
  <si>
    <t>BLAIR</t>
  </si>
  <si>
    <t>ED</t>
  </si>
  <si>
    <t>CHRIS PETRIE</t>
  </si>
  <si>
    <t>🗡️</t>
  </si>
  <si>
    <t>GERGELY</t>
  </si>
  <si>
    <t>KIERAN</t>
  </si>
  <si>
    <t>IRFAN</t>
  </si>
  <si>
    <t>MARCUS</t>
  </si>
  <si>
    <t>JORDAN</t>
  </si>
  <si>
    <t>MARK ASKEW</t>
  </si>
  <si>
    <t>MICHAL</t>
  </si>
  <si>
    <t>SANTI</t>
  </si>
  <si>
    <t>BARNUS</t>
  </si>
  <si>
    <t>MARCIN</t>
  </si>
  <si>
    <t>TOTAL</t>
  </si>
  <si>
    <t>JAMES W</t>
  </si>
  <si>
    <t>SPENCER</t>
  </si>
  <si>
    <t>FRASER</t>
  </si>
  <si>
    <t>JONNY</t>
  </si>
  <si>
    <t>BRI</t>
  </si>
  <si>
    <t>BEN</t>
  </si>
  <si>
    <t>ANDREW C</t>
  </si>
  <si>
    <t>LUKASZ</t>
  </si>
  <si>
    <t>EWAN</t>
  </si>
  <si>
    <t>AMEER</t>
  </si>
  <si>
    <t>GIUSEPPE</t>
  </si>
  <si>
    <t>JAMES K</t>
  </si>
  <si>
    <t>MARCOS</t>
  </si>
  <si>
    <t>MIRKO</t>
  </si>
  <si>
    <t>TYMON</t>
  </si>
  <si>
    <t>GRANT</t>
  </si>
  <si>
    <t>NEIL</t>
  </si>
  <si>
    <t>KATY</t>
  </si>
  <si>
    <t>MOISES</t>
  </si>
  <si>
    <t>NICOLE</t>
  </si>
  <si>
    <t>DREW</t>
  </si>
  <si>
    <t>AKBAR</t>
  </si>
  <si>
    <t>SAJID</t>
  </si>
  <si>
    <t>ROSS</t>
  </si>
  <si>
    <t>KESH</t>
  </si>
  <si>
    <t>ANDREW M</t>
  </si>
  <si>
    <t>TYLER</t>
  </si>
  <si>
    <t>HANNAH</t>
  </si>
  <si>
    <t>TEO</t>
  </si>
  <si>
    <t>LUKE</t>
  </si>
  <si>
    <t>RICO</t>
  </si>
  <si>
    <t>OLLIE</t>
  </si>
  <si>
    <t>MAX</t>
  </si>
  <si>
    <t>ABDUL KM</t>
  </si>
  <si>
    <t>GEMA</t>
  </si>
  <si>
    <t>🧤</t>
  </si>
  <si>
    <t>ALEKSEI N</t>
  </si>
  <si>
    <t>ABDUL</t>
  </si>
  <si>
    <t>NICK</t>
  </si>
  <si>
    <t>JACK (DREW)</t>
  </si>
  <si>
    <t>JAMES</t>
  </si>
  <si>
    <t>MIGUEL</t>
  </si>
  <si>
    <t>STEPHEN</t>
  </si>
  <si>
    <t>ANGELO</t>
  </si>
  <si>
    <t>NIKITA</t>
  </si>
  <si>
    <t>NICO</t>
  </si>
  <si>
    <t>DOMENICO</t>
  </si>
  <si>
    <t>HUSEYIN</t>
  </si>
  <si>
    <t>NILTON</t>
  </si>
  <si>
    <t>TOMEK</t>
  </si>
  <si>
    <t>MAZLUM</t>
  </si>
  <si>
    <t>🪿</t>
  </si>
  <si>
    <t>🐦‍⬛</t>
  </si>
  <si>
    <t>MARTIN</t>
  </si>
  <si>
    <t>PETER</t>
  </si>
  <si>
    <t>REDMAN</t>
  </si>
  <si>
    <t>JACK MACK</t>
  </si>
  <si>
    <t>ROBBIE</t>
  </si>
  <si>
    <t>ANDREA</t>
  </si>
  <si>
    <t>ASHKA</t>
  </si>
  <si>
    <t>DAVID MILLER</t>
  </si>
  <si>
    <t>MATI</t>
  </si>
  <si>
    <t>MOHSIN</t>
  </si>
  <si>
    <t>ALEKSEI G</t>
  </si>
  <si>
    <t>JEV</t>
  </si>
  <si>
    <t>GEVORK</t>
  </si>
  <si>
    <t>CHRIS P</t>
  </si>
  <si>
    <t>MARK</t>
  </si>
  <si>
    <t>KESHAV</t>
  </si>
  <si>
    <t>RAFI</t>
  </si>
  <si>
    <t>ROBERTO</t>
  </si>
  <si>
    <t>RYAN</t>
  </si>
  <si>
    <t>NAJIB</t>
  </si>
  <si>
    <t>MACKENZIE</t>
  </si>
  <si>
    <t>GOSH</t>
  </si>
  <si>
    <t>OLLY</t>
  </si>
  <si>
    <t>JIM</t>
  </si>
  <si>
    <t>SYAUQI</t>
  </si>
  <si>
    <t>SERGEI</t>
  </si>
  <si>
    <t>JACK SELBY</t>
  </si>
  <si>
    <t>RICK</t>
  </si>
  <si>
    <t>ALEX (JEV)</t>
  </si>
  <si>
    <t>IANTO</t>
  </si>
  <si>
    <t>JACK Z</t>
  </si>
  <si>
    <t>SAM</t>
  </si>
  <si>
    <t>MATT</t>
  </si>
  <si>
    <t>ALEKSEI</t>
  </si>
  <si>
    <t>AVI</t>
  </si>
  <si>
    <t>SAVVAS</t>
  </si>
  <si>
    <t>PETER W</t>
  </si>
  <si>
    <t>BHARATA</t>
  </si>
  <si>
    <t>BORIS</t>
  </si>
  <si>
    <t>CHRIS</t>
  </si>
  <si>
    <t>Peffermill Monday (23ʳᵈ) *@7pm*: 🕖</t>
  </si>
  <si>
    <t>```🟨BIBSIDE🟨```</t>
  </si>
  <si>
    <t>❶ @AKBAR</t>
  </si>
  <si>
    <t>❷ @ALEKSEI</t>
  </si>
  <si>
    <t>❸ @AMEER</t>
  </si>
  <si>
    <t>❹ @BHARATA</t>
  </si>
  <si>
    <t>❺ @BLAIR</t>
  </si>
  <si>
    <t>❻ @CHRIS</t>
  </si>
  <si>
    <t>❼ @NICO</t>
  </si>
  <si>
    <t>```⬛DARKSIDE⬛```</t>
  </si>
  <si>
    <t>❽ @EWAN</t>
  </si>
  <si>
    <t>❾ @FRASER</t>
  </si>
  <si>
    <t>❿ @IRFAN</t>
  </si>
  <si>
    <t>*Peffermill Monday (19ᵗʰ) @7pm* teams: 🕖📋</t>
  </si>
  <si>
    <t>⓫ @LUKASZ</t>
  </si>
  <si>
    <t>⓬ @BORIS</t>
  </si>
  <si>
    <t>```⚫️ DARKSIDE ⚫️```</t>
  </si>
  <si>
    <t>⓭ @NAJIB</t>
  </si>
  <si>
    <t>ⅰ @</t>
  </si>
  <si>
    <t>⓮ @NIKITA</t>
  </si>
  <si>
    <t>ⅱ @</t>
  </si>
  <si>
    <t>ⅲ @</t>
  </si>
  <si>
    <t>_£4.50 each 💷_</t>
  </si>
  <si>
    <t>ⅳ @</t>
  </si>
  <si>
    <t>PITCH *3G2* 🏟️</t>
  </si>
  <si>
    <t>ⅴ @</t>
  </si>
  <si>
    <t>⁠```90mins ⏱️ ⁠```</t>
  </si>
  <si>
    <t>ⅵ @</t>
  </si>
  <si>
    <t>Rotating goalkeepers 🔄🧤</t>
  </si>
  <si>
    <t>ⅶ @</t>
  </si>
  <si>
    <t>ⅷ @</t>
  </si>
  <si>
    <t>ⅸ @</t>
  </si>
  <si>
    <t>ⅹ @</t>
  </si>
  <si>
    <t>ⅺ @</t>
  </si>
  <si>
    <t>```⚪️ LIGHTSIDE ⚪️```</t>
  </si>
  <si>
    <t>ⅻ @</t>
  </si>
  <si>
    <t>ⅻⅰ @</t>
  </si>
  <si>
    <t>ⅺⅴ @</t>
  </si>
  <si>
    <t>ⅹⅴ @</t>
  </si>
  <si>
    <t>ⅹⅴⅰ @</t>
  </si>
  <si>
    <t>ⅹⅴⅱ @</t>
  </si>
  <si>
    <t>ⅹⅴⅲ @</t>
  </si>
  <si>
    <t>ⅹⅸ @</t>
  </si>
  <si>
    <t>ⅹⅹ @</t>
  </si>
  <si>
    <t>ⅹⅹⅰ @</t>
  </si>
  <si>
    <t>ⅹⅹⅱ @</t>
  </si>
  <si>
    <t>_£4 each 🪙🪙🪙🪙_</t>
  </si>
  <si>
    <t>```60mins ⏱️```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</si>
</sst>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 &quot;d&quot; &quot;mmm"/>
  </numFmts>
  <fonts count="9">
    <font>
      <sz val="10.0"/>
      <color rgb="FF000000"/>
      <name val="Arial"/>
      <scheme val="minor"/>
    </font>
    <font>
      <color theme="1"/>
      <name val="Arial"/>
    </font>
    <font>
      <sz val="12.0"/>
      <color rgb="FF333333"/>
      <name val="Arial"/>
    </font>
    <font>
      <b/>
      <sz val="12.0"/>
      <color theme="1"/>
      <name val="Calibri"/>
    </font>
    <font>
      <color theme="1"/>
      <name val="Arial"/>
      <scheme val="minor"/>
    </font>
    <font>
      <b/>
      <sz val="12.0"/>
      <color rgb="FF333333"/>
      <name val="Arial"/>
    </font>
    <font>
      <strike/>
      <sz val="12.0"/>
      <color rgb="FF333333"/>
      <name val="Arial"/>
    </font>
    <font>
      <sz val="12.0"/>
      <color theme="1"/>
      <name val="Arial"/>
    </font>
    <font>
      <b/>
      <sz val="12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78909C"/>
        <bgColor rgb="FF78909C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</fills>
  <borders count="8">
    <border/>
    <border>
      <right style="thin">
        <color rgb="FFDDDDDD"/>
      </right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DDDDDD"/>
      </bottom>
    </border>
    <border>
      <right style="thin">
        <color rgb="FFDDDDDD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DDDDDD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center" readingOrder="0" shrinkToFit="0" vertical="bottom" wrapText="1"/>
    </xf>
    <xf borderId="2" fillId="4" fontId="3" numFmtId="164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right" vertical="bottom"/>
    </xf>
    <xf borderId="1" fillId="5" fontId="2" numFmtId="0" xfId="0" applyAlignment="1" applyBorder="1" applyFill="1" applyFont="1">
      <alignment horizontal="center" shrinkToFit="0" vertical="bottom" wrapText="1"/>
    </xf>
    <xf borderId="1" fillId="6" fontId="2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horizontal="right" vertical="bottom"/>
    </xf>
    <xf borderId="1" fillId="2" fontId="2" numFmtId="0" xfId="0" applyAlignment="1" applyBorder="1" applyFont="1">
      <alignment horizontal="center" shrinkToFit="0" vertical="bottom" wrapText="1"/>
    </xf>
    <xf borderId="1" fillId="3" fontId="2" numFmtId="0" xfId="0" applyAlignment="1" applyBorder="1" applyFont="1">
      <alignment horizontal="center" shrinkToFit="0" vertical="bottom" wrapText="1"/>
    </xf>
    <xf borderId="1" fillId="5" fontId="2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readingOrder="0" shrinkToFit="0" vertical="bottom" wrapText="1"/>
    </xf>
    <xf borderId="3" fillId="5" fontId="2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1" fillId="5" fontId="5" numFmtId="0" xfId="0" applyAlignment="1" applyBorder="1" applyFont="1">
      <alignment horizontal="center" shrinkToFit="0" vertical="bottom" wrapText="1"/>
    </xf>
    <xf borderId="1" fillId="6" fontId="5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6" fillId="4" fontId="3" numFmtId="164" xfId="0" applyAlignment="1" applyBorder="1" applyFont="1" applyNumberFormat="1">
      <alignment horizontal="right" vertical="bottom"/>
    </xf>
    <xf borderId="3" fillId="5" fontId="1" numFmtId="0" xfId="0" applyAlignment="1" applyBorder="1" applyFont="1">
      <alignment vertical="bottom"/>
    </xf>
    <xf borderId="3" fillId="6" fontId="1" numFmtId="0" xfId="0" applyAlignment="1" applyBorder="1" applyFont="1">
      <alignment vertical="bottom"/>
    </xf>
    <xf borderId="3" fillId="3" fontId="2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1"/>
    </xf>
    <xf borderId="3" fillId="3" fontId="2" numFmtId="0" xfId="0" applyAlignment="1" applyBorder="1" applyFont="1">
      <alignment horizontal="center" shrinkToFit="0" vertical="bottom" wrapText="1"/>
    </xf>
    <xf borderId="3" fillId="6" fontId="2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horizontal="right" vertical="bottom"/>
    </xf>
    <xf borderId="1" fillId="5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3" fillId="2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6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1" fillId="2" fontId="6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6" fillId="4" fontId="3" numFmtId="164" xfId="0" applyAlignment="1" applyBorder="1" applyFont="1" applyNumberFormat="1">
      <alignment horizontal="right" readingOrder="0" vertical="bottom"/>
    </xf>
    <xf borderId="1" fillId="6" fontId="2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4" fillId="0" fontId="4" numFmtId="0" xfId="0" applyBorder="1" applyFont="1"/>
    <xf borderId="1" fillId="0" fontId="4" numFmtId="0" xfId="0" applyBorder="1" applyFont="1"/>
    <xf borderId="0" fillId="5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1" fillId="5" fontId="2" numFmtId="0" xfId="0" applyAlignment="1" applyBorder="1" applyFont="1">
      <alignment horizontal="center" shrinkToFit="0" vertical="bottom" wrapText="1"/>
    </xf>
    <xf borderId="0" fillId="7" fontId="2" numFmtId="0" xfId="0" applyAlignment="1" applyFill="1" applyFont="1">
      <alignment horizontal="center" readingOrder="0" shrinkToFit="0" vertical="bottom" wrapText="1"/>
    </xf>
    <xf borderId="0" fillId="8" fontId="2" numFmtId="0" xfId="0" applyAlignment="1" applyFill="1" applyFont="1">
      <alignment horizontal="center" readingOrder="0" shrinkToFit="0" vertical="bottom" wrapText="1"/>
    </xf>
    <xf borderId="0" fillId="7" fontId="2" numFmtId="0" xfId="0" applyAlignment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0" fillId="9" fontId="2" numFmtId="0" xfId="0" applyAlignment="1" applyFill="1" applyFont="1">
      <alignment horizontal="center" readingOrder="0" shrinkToFit="0" vertical="bottom" wrapText="1"/>
    </xf>
    <xf borderId="1" fillId="7" fontId="2" numFmtId="0" xfId="0" applyAlignment="1" applyBorder="1" applyFont="1">
      <alignment horizontal="center" shrinkToFit="0" vertical="bottom" wrapText="1"/>
    </xf>
    <xf borderId="1" fillId="9" fontId="6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center" shrinkToFit="0" vertical="bottom" wrapText="1"/>
    </xf>
    <xf borderId="1" fillId="7" fontId="2" numFmtId="0" xfId="0" applyAlignment="1" applyBorder="1" applyFont="1">
      <alignment horizontal="center" readingOrder="0" shrinkToFit="0" vertical="bottom" wrapText="1"/>
    </xf>
    <xf borderId="1" fillId="8" fontId="2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0" fillId="6" fontId="2" numFmtId="0" xfId="0" applyAlignment="1" applyFont="1">
      <alignment horizontal="center" readingOrder="0" shrinkToFit="0" vertical="bottom" wrapText="1"/>
    </xf>
    <xf borderId="4" fillId="0" fontId="1" numFmtId="0" xfId="0" applyAlignment="1" applyBorder="1" applyFont="1">
      <alignment horizontal="center" vertical="bottom"/>
    </xf>
    <xf borderId="0" fillId="3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2" fontId="7" numFmtId="0" xfId="0" applyAlignment="1" applyFont="1">
      <alignment horizontal="center" readingOrder="0"/>
    </xf>
    <xf borderId="1" fillId="10" fontId="5" numFmtId="0" xfId="0" applyAlignment="1" applyBorder="1" applyFill="1" applyFont="1">
      <alignment horizontal="center" shrinkToFit="0" vertical="bottom" wrapText="1"/>
    </xf>
    <xf borderId="0" fillId="0" fontId="8" numFmtId="0" xfId="0" applyAlignment="1" applyFont="1">
      <alignment horizontal="center"/>
    </xf>
    <xf borderId="0" fillId="2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2" fontId="7" numFmtId="0" xfId="0" applyAlignment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center" readingOrder="0" vertical="bottom"/>
    </xf>
    <xf borderId="4" fillId="11" fontId="1" numFmtId="0" xfId="0" applyAlignment="1" applyBorder="1" applyFill="1" applyFont="1">
      <alignment horizontal="right" vertical="bottom"/>
    </xf>
    <xf borderId="0" fillId="11" fontId="1" numFmtId="0" xfId="0" applyAlignment="1" applyFont="1">
      <alignment horizontal="right" vertical="bottom"/>
    </xf>
    <xf borderId="0" fillId="12" fontId="7" numFmtId="0" xfId="0" applyAlignment="1" applyFill="1" applyFont="1">
      <alignment horizontal="center" readingOrder="0" vertical="bottom"/>
    </xf>
    <xf borderId="0" fillId="12" fontId="2" numFmtId="0" xfId="0" applyAlignment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7" max="7" width="15.38"/>
  </cols>
  <sheetData>
    <row r="1">
      <c r="A1" s="1"/>
      <c r="B1" s="1"/>
      <c r="C1" s="2"/>
      <c r="E1" s="3" t="s">
        <v>0</v>
      </c>
      <c r="F1" s="2"/>
      <c r="G1" s="4" t="s">
        <v>1</v>
      </c>
      <c r="H1" s="2"/>
      <c r="I1" s="2"/>
      <c r="J1" s="2"/>
    </row>
    <row r="2">
      <c r="A2" s="1"/>
      <c r="B2" s="1"/>
      <c r="C2" s="2"/>
      <c r="D2" s="2"/>
      <c r="E2" s="2"/>
      <c r="F2" s="2"/>
      <c r="G2" s="1"/>
      <c r="H2" s="2"/>
      <c r="I2" s="2"/>
      <c r="J2" s="2"/>
    </row>
    <row r="3">
      <c r="A3" s="5">
        <v>45295.0</v>
      </c>
      <c r="B3" s="6" t="s">
        <v>2</v>
      </c>
      <c r="C3" s="7"/>
      <c r="D3" s="7"/>
      <c r="E3" s="7"/>
      <c r="F3" s="2"/>
      <c r="G3" s="8" t="s">
        <v>3</v>
      </c>
      <c r="H3" s="7"/>
      <c r="I3" s="7"/>
      <c r="J3" s="7"/>
    </row>
    <row r="4">
      <c r="A4" s="9" t="s">
        <v>4</v>
      </c>
      <c r="B4" s="3" t="s">
        <v>5</v>
      </c>
      <c r="C4" s="10">
        <v>5.0</v>
      </c>
      <c r="D4" s="10">
        <v>3.0</v>
      </c>
      <c r="E4" s="11">
        <f t="shared" ref="E4:E8" si="1">SUM(C4:D4)</f>
        <v>8</v>
      </c>
      <c r="F4" s="12" t="s">
        <v>4</v>
      </c>
      <c r="G4" s="13" t="s">
        <v>6</v>
      </c>
      <c r="H4" s="11">
        <v>4.0</v>
      </c>
      <c r="I4" s="11">
        <v>2.0</v>
      </c>
      <c r="J4" s="11">
        <f t="shared" ref="J4:J10" si="2">SUM(H4:I4)</f>
        <v>6</v>
      </c>
    </row>
    <row r="5">
      <c r="A5" s="9" t="s">
        <v>4</v>
      </c>
      <c r="B5" s="14" t="s">
        <v>7</v>
      </c>
      <c r="C5" s="10">
        <v>4.0</v>
      </c>
      <c r="D5" s="10">
        <v>2.0</v>
      </c>
      <c r="E5" s="11">
        <f t="shared" si="1"/>
        <v>6</v>
      </c>
      <c r="F5" s="9" t="s">
        <v>4</v>
      </c>
      <c r="G5" s="15" t="s">
        <v>8</v>
      </c>
      <c r="H5" s="10">
        <v>5.0</v>
      </c>
      <c r="I5" s="10">
        <v>3.0</v>
      </c>
      <c r="J5" s="11">
        <f t="shared" si="2"/>
        <v>8</v>
      </c>
      <c r="K5" s="16"/>
    </row>
    <row r="6">
      <c r="A6" s="9" t="s">
        <v>9</v>
      </c>
      <c r="B6" s="10" t="s">
        <v>10</v>
      </c>
      <c r="C6" s="11">
        <v>2.0</v>
      </c>
      <c r="D6" s="11">
        <v>3.0</v>
      </c>
      <c r="E6" s="11">
        <f t="shared" si="1"/>
        <v>5</v>
      </c>
      <c r="F6" s="9" t="s">
        <v>9</v>
      </c>
      <c r="G6" s="14" t="s">
        <v>11</v>
      </c>
      <c r="H6" s="10">
        <v>2.0</v>
      </c>
      <c r="I6" s="10">
        <v>3.0</v>
      </c>
      <c r="J6" s="11">
        <f t="shared" si="2"/>
        <v>5</v>
      </c>
    </row>
    <row r="7">
      <c r="A7" s="9" t="s">
        <v>4</v>
      </c>
      <c r="B7" s="13" t="s">
        <v>12</v>
      </c>
      <c r="C7" s="10">
        <v>2.0</v>
      </c>
      <c r="D7" s="10">
        <v>1.0</v>
      </c>
      <c r="E7" s="11">
        <f t="shared" si="1"/>
        <v>3</v>
      </c>
      <c r="F7" s="9" t="s">
        <v>9</v>
      </c>
      <c r="G7" s="17" t="s">
        <v>13</v>
      </c>
      <c r="H7" s="10">
        <v>2.0</v>
      </c>
      <c r="I7" s="10">
        <v>3.0</v>
      </c>
      <c r="J7" s="11">
        <f t="shared" si="2"/>
        <v>5</v>
      </c>
    </row>
    <row r="8">
      <c r="A8" s="12" t="s">
        <v>9</v>
      </c>
      <c r="B8" s="10" t="s">
        <v>14</v>
      </c>
      <c r="C8" s="10">
        <v>2.0</v>
      </c>
      <c r="D8" s="10">
        <v>5.0</v>
      </c>
      <c r="E8" s="11">
        <f t="shared" si="1"/>
        <v>7</v>
      </c>
      <c r="F8" s="12" t="s">
        <v>9</v>
      </c>
      <c r="G8" s="18" t="s">
        <v>15</v>
      </c>
      <c r="H8" s="19">
        <v>3.0</v>
      </c>
      <c r="I8" s="10">
        <v>4.0</v>
      </c>
      <c r="J8" s="11">
        <f t="shared" si="2"/>
        <v>7</v>
      </c>
    </row>
    <row r="9">
      <c r="A9" s="9" t="s">
        <v>4</v>
      </c>
      <c r="B9" s="14" t="s">
        <v>16</v>
      </c>
      <c r="C9" s="11">
        <v>4.0</v>
      </c>
      <c r="D9" s="11">
        <v>2.0</v>
      </c>
      <c r="E9" s="10">
        <f t="shared" ref="E9:E10" si="3">sum(C9+D9)</f>
        <v>6</v>
      </c>
      <c r="F9" s="9" t="s">
        <v>9</v>
      </c>
      <c r="G9" s="10" t="s">
        <v>17</v>
      </c>
      <c r="H9" s="10">
        <v>2.0</v>
      </c>
      <c r="I9" s="10">
        <v>2.0</v>
      </c>
      <c r="J9" s="11">
        <f t="shared" si="2"/>
        <v>4</v>
      </c>
    </row>
    <row r="10">
      <c r="A10" s="20"/>
      <c r="B10" s="10" t="s">
        <v>18</v>
      </c>
      <c r="C10" s="11">
        <v>4.0</v>
      </c>
      <c r="D10" s="11">
        <v>1.0</v>
      </c>
      <c r="E10" s="10">
        <f t="shared" si="3"/>
        <v>5</v>
      </c>
      <c r="F10" s="9" t="s">
        <v>9</v>
      </c>
      <c r="G10" s="10" t="s">
        <v>19</v>
      </c>
      <c r="H10" s="10">
        <v>3.0</v>
      </c>
      <c r="I10" s="10">
        <v>3.0</v>
      </c>
      <c r="J10" s="11">
        <f t="shared" si="2"/>
        <v>6</v>
      </c>
    </row>
    <row r="11">
      <c r="A11" s="2"/>
      <c r="B11" s="21" t="s">
        <v>20</v>
      </c>
      <c r="C11" s="22">
        <f t="shared" ref="C11:E11" si="4">SUM(C4:C10)</f>
        <v>23</v>
      </c>
      <c r="D11" s="22">
        <f t="shared" si="4"/>
        <v>17</v>
      </c>
      <c r="E11" s="22">
        <f t="shared" si="4"/>
        <v>40</v>
      </c>
      <c r="F11" s="2"/>
      <c r="G11" s="21" t="s">
        <v>20</v>
      </c>
      <c r="H11" s="22">
        <f t="shared" ref="H11:J11" si="5">SUM(H4:H10)</f>
        <v>21</v>
      </c>
      <c r="I11" s="22">
        <f t="shared" si="5"/>
        <v>20</v>
      </c>
      <c r="J11" s="22">
        <f t="shared" si="5"/>
        <v>41</v>
      </c>
    </row>
    <row r="12">
      <c r="A12" s="23"/>
      <c r="B12" s="24"/>
      <c r="C12" s="25"/>
      <c r="D12" s="25"/>
      <c r="E12" s="25"/>
      <c r="F12" s="2"/>
      <c r="G12" s="24"/>
      <c r="H12" s="25"/>
      <c r="I12" s="25"/>
      <c r="J12" s="25"/>
    </row>
    <row r="13">
      <c r="A13" s="26">
        <v>45299.0</v>
      </c>
      <c r="B13" s="6" t="s">
        <v>2</v>
      </c>
      <c r="C13" s="7"/>
      <c r="D13" s="7"/>
      <c r="E13" s="7"/>
      <c r="F13" s="2"/>
      <c r="G13" s="8" t="s">
        <v>3</v>
      </c>
      <c r="H13" s="7"/>
      <c r="I13" s="7"/>
      <c r="J13" s="7"/>
    </row>
    <row r="14">
      <c r="A14" s="2"/>
      <c r="B14" s="10" t="s">
        <v>21</v>
      </c>
      <c r="C14" s="27"/>
      <c r="D14" s="27"/>
      <c r="E14" s="28"/>
      <c r="F14" s="2"/>
      <c r="G14" s="27"/>
      <c r="H14" s="27"/>
      <c r="I14" s="27"/>
      <c r="J14" s="28"/>
    </row>
    <row r="15">
      <c r="A15" s="12" t="s">
        <v>9</v>
      </c>
      <c r="B15" s="29" t="s">
        <v>15</v>
      </c>
      <c r="C15" s="19">
        <v>3.0</v>
      </c>
      <c r="D15" s="10">
        <v>4.0</v>
      </c>
      <c r="E15" s="11">
        <f t="shared" ref="E15:E22" si="6">SUM(C15:D15)</f>
        <v>7</v>
      </c>
      <c r="F15" s="9" t="s">
        <v>9</v>
      </c>
      <c r="G15" s="10" t="s">
        <v>22</v>
      </c>
      <c r="H15" s="10">
        <v>1.0</v>
      </c>
      <c r="I15" s="10">
        <v>3.0</v>
      </c>
      <c r="J15" s="11">
        <f>SUM(H15:I15)</f>
        <v>4</v>
      </c>
    </row>
    <row r="16">
      <c r="A16" s="9" t="s">
        <v>9</v>
      </c>
      <c r="B16" s="14" t="s">
        <v>19</v>
      </c>
      <c r="C16" s="10">
        <v>3.0</v>
      </c>
      <c r="D16" s="10">
        <v>3.0</v>
      </c>
      <c r="E16" s="11">
        <f t="shared" si="6"/>
        <v>6</v>
      </c>
      <c r="F16" s="9" t="s">
        <v>4</v>
      </c>
      <c r="G16" s="13" t="s">
        <v>16</v>
      </c>
      <c r="H16" s="11">
        <v>4.0</v>
      </c>
      <c r="I16" s="11">
        <v>2.0</v>
      </c>
      <c r="J16" s="10">
        <f>sum(H16+I16)</f>
        <v>6</v>
      </c>
    </row>
    <row r="17">
      <c r="A17" s="12" t="s">
        <v>4</v>
      </c>
      <c r="B17" s="13" t="s">
        <v>12</v>
      </c>
      <c r="C17" s="10">
        <v>2.0</v>
      </c>
      <c r="D17" s="10">
        <v>1.0</v>
      </c>
      <c r="E17" s="11">
        <f t="shared" si="6"/>
        <v>3</v>
      </c>
      <c r="F17" s="9" t="s">
        <v>9</v>
      </c>
      <c r="G17" s="14" t="s">
        <v>11</v>
      </c>
      <c r="H17" s="10">
        <v>2.0</v>
      </c>
      <c r="I17" s="10">
        <v>3.0</v>
      </c>
      <c r="J17" s="11">
        <f t="shared" ref="J17:J22" si="7">SUM(H17:I17)</f>
        <v>5</v>
      </c>
    </row>
    <row r="18">
      <c r="A18" s="9" t="s">
        <v>9</v>
      </c>
      <c r="B18" s="10" t="s">
        <v>23</v>
      </c>
      <c r="C18" s="11">
        <v>2.0</v>
      </c>
      <c r="D18" s="11">
        <v>3.0</v>
      </c>
      <c r="E18" s="11">
        <f t="shared" si="6"/>
        <v>5</v>
      </c>
      <c r="F18" s="9" t="s">
        <v>4</v>
      </c>
      <c r="G18" s="11" t="s">
        <v>24</v>
      </c>
      <c r="H18" s="11">
        <v>2.0</v>
      </c>
      <c r="I18" s="11">
        <v>1.0</v>
      </c>
      <c r="J18" s="11">
        <f t="shared" si="7"/>
        <v>3</v>
      </c>
    </row>
    <row r="19">
      <c r="A19" s="9" t="s">
        <v>4</v>
      </c>
      <c r="B19" s="13" t="s">
        <v>7</v>
      </c>
      <c r="C19" s="10">
        <v>4.0</v>
      </c>
      <c r="D19" s="10">
        <v>2.0</v>
      </c>
      <c r="E19" s="11">
        <f t="shared" si="6"/>
        <v>6</v>
      </c>
      <c r="F19" s="9" t="s">
        <v>9</v>
      </c>
      <c r="G19" s="13" t="s">
        <v>10</v>
      </c>
      <c r="H19" s="11">
        <v>2.0</v>
      </c>
      <c r="I19" s="11">
        <v>3.0</v>
      </c>
      <c r="J19" s="11">
        <f t="shared" si="7"/>
        <v>5</v>
      </c>
    </row>
    <row r="20">
      <c r="A20" s="9" t="s">
        <v>4</v>
      </c>
      <c r="B20" s="10" t="s">
        <v>25</v>
      </c>
      <c r="C20" s="11">
        <v>2.0</v>
      </c>
      <c r="D20" s="11">
        <v>2.0</v>
      </c>
      <c r="E20" s="11">
        <f t="shared" si="6"/>
        <v>4</v>
      </c>
      <c r="F20" s="9" t="s">
        <v>4</v>
      </c>
      <c r="G20" s="10" t="s">
        <v>18</v>
      </c>
      <c r="H20" s="11">
        <v>4.0</v>
      </c>
      <c r="I20" s="11">
        <v>1.0</v>
      </c>
      <c r="J20" s="11">
        <f t="shared" si="7"/>
        <v>5</v>
      </c>
    </row>
    <row r="21">
      <c r="A21" s="9" t="s">
        <v>9</v>
      </c>
      <c r="B21" s="10" t="s">
        <v>26</v>
      </c>
      <c r="C21" s="10">
        <v>2.0</v>
      </c>
      <c r="D21" s="10">
        <v>4.0</v>
      </c>
      <c r="E21" s="11">
        <f t="shared" si="6"/>
        <v>6</v>
      </c>
      <c r="F21" s="9" t="s">
        <v>4</v>
      </c>
      <c r="G21" s="3" t="s">
        <v>5</v>
      </c>
      <c r="H21" s="10">
        <v>5.0</v>
      </c>
      <c r="I21" s="10">
        <v>3.0</v>
      </c>
      <c r="J21" s="11">
        <f t="shared" si="7"/>
        <v>8</v>
      </c>
    </row>
    <row r="22">
      <c r="A22" s="9" t="s">
        <v>9</v>
      </c>
      <c r="B22" s="10" t="s">
        <v>27</v>
      </c>
      <c r="C22" s="10">
        <v>4.0</v>
      </c>
      <c r="D22" s="10">
        <v>3.0</v>
      </c>
      <c r="E22" s="11">
        <f t="shared" si="6"/>
        <v>7</v>
      </c>
      <c r="F22" s="9" t="s">
        <v>4</v>
      </c>
      <c r="G22" s="4" t="s">
        <v>8</v>
      </c>
      <c r="H22" s="10">
        <v>5.0</v>
      </c>
      <c r="I22" s="10">
        <v>3.0</v>
      </c>
      <c r="J22" s="11">
        <f t="shared" si="7"/>
        <v>8</v>
      </c>
    </row>
    <row r="23">
      <c r="A23" s="20"/>
      <c r="B23" s="21" t="s">
        <v>20</v>
      </c>
      <c r="C23" s="22">
        <f t="shared" ref="C23:E23" si="8">SUM(C15:C22)</f>
        <v>22</v>
      </c>
      <c r="D23" s="22">
        <f t="shared" si="8"/>
        <v>22</v>
      </c>
      <c r="E23" s="22">
        <f t="shared" si="8"/>
        <v>44</v>
      </c>
      <c r="F23" s="20"/>
      <c r="G23" s="21" t="s">
        <v>20</v>
      </c>
      <c r="H23" s="22">
        <f t="shared" ref="H23:J23" si="9">SUM(H15:H22)</f>
        <v>25</v>
      </c>
      <c r="I23" s="22">
        <f t="shared" si="9"/>
        <v>19</v>
      </c>
      <c r="J23" s="22">
        <f t="shared" si="9"/>
        <v>44</v>
      </c>
    </row>
    <row r="24">
      <c r="A24" s="23"/>
      <c r="B24" s="2"/>
      <c r="C24" s="2"/>
      <c r="D24" s="2"/>
      <c r="E24" s="2"/>
      <c r="F24" s="2"/>
      <c r="G24" s="2"/>
      <c r="H24" s="2"/>
      <c r="I24" s="2"/>
      <c r="J24" s="2"/>
    </row>
    <row r="25">
      <c r="A25" s="26">
        <v>45313.0</v>
      </c>
      <c r="B25" s="6" t="s">
        <v>2</v>
      </c>
      <c r="C25" s="7"/>
      <c r="D25" s="7"/>
      <c r="E25" s="7"/>
      <c r="F25" s="2"/>
      <c r="G25" s="8" t="s">
        <v>3</v>
      </c>
      <c r="H25" s="7"/>
      <c r="I25" s="7"/>
      <c r="J25" s="7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12" t="s">
        <v>4</v>
      </c>
      <c r="B27" s="17" t="s">
        <v>6</v>
      </c>
      <c r="C27" s="11">
        <v>5.0</v>
      </c>
      <c r="D27" s="11">
        <v>1.0</v>
      </c>
      <c r="E27" s="11">
        <f t="shared" ref="E27:E29" si="10">SUM(C27:D27)</f>
        <v>6</v>
      </c>
      <c r="F27" s="9" t="s">
        <v>4</v>
      </c>
      <c r="G27" s="30"/>
      <c r="H27" s="10"/>
      <c r="I27" s="10"/>
      <c r="J27" s="11">
        <f t="shared" ref="J27:J33" si="11">SUM(H27:I27)</f>
        <v>0</v>
      </c>
    </row>
    <row r="28">
      <c r="A28" s="12" t="s">
        <v>4</v>
      </c>
      <c r="B28" s="30"/>
      <c r="C28" s="10"/>
      <c r="D28" s="10"/>
      <c r="E28" s="11">
        <f t="shared" si="10"/>
        <v>0</v>
      </c>
      <c r="F28" s="9" t="s">
        <v>9</v>
      </c>
      <c r="G28" s="13" t="s">
        <v>23</v>
      </c>
      <c r="H28" s="11">
        <v>2.0</v>
      </c>
      <c r="I28" s="11">
        <v>3.0</v>
      </c>
      <c r="J28" s="11">
        <f t="shared" si="11"/>
        <v>5</v>
      </c>
    </row>
    <row r="29">
      <c r="A29" s="9" t="s">
        <v>9</v>
      </c>
      <c r="B29" s="13" t="s">
        <v>26</v>
      </c>
      <c r="C29" s="10">
        <v>2.0</v>
      </c>
      <c r="D29" s="10">
        <v>3.0</v>
      </c>
      <c r="E29" s="11">
        <f t="shared" si="10"/>
        <v>5</v>
      </c>
      <c r="F29" s="9" t="s">
        <v>4</v>
      </c>
      <c r="G29" s="4" t="s">
        <v>5</v>
      </c>
      <c r="H29" s="10">
        <v>5.0</v>
      </c>
      <c r="I29" s="10">
        <v>3.0</v>
      </c>
      <c r="J29" s="11">
        <f t="shared" si="11"/>
        <v>8</v>
      </c>
    </row>
    <row r="30">
      <c r="A30" s="9" t="s">
        <v>4</v>
      </c>
      <c r="B30" s="10" t="s">
        <v>28</v>
      </c>
      <c r="C30" s="11">
        <v>4.0</v>
      </c>
      <c r="D30" s="11">
        <v>1.0</v>
      </c>
      <c r="E30" s="10">
        <f>sum(C30+D30)</f>
        <v>5</v>
      </c>
      <c r="F30" s="9" t="s">
        <v>9</v>
      </c>
      <c r="G30" s="31" t="s">
        <v>29</v>
      </c>
      <c r="H30" s="19">
        <v>4.0</v>
      </c>
      <c r="I30" s="10">
        <v>4.0</v>
      </c>
      <c r="J30" s="11">
        <f t="shared" si="11"/>
        <v>8</v>
      </c>
    </row>
    <row r="31">
      <c r="A31" s="9" t="s">
        <v>9</v>
      </c>
      <c r="B31" s="10" t="s">
        <v>30</v>
      </c>
      <c r="C31" s="10">
        <v>1.0</v>
      </c>
      <c r="D31" s="10">
        <v>2.0</v>
      </c>
      <c r="E31" s="11">
        <f>SUM(C31:D31)</f>
        <v>3</v>
      </c>
      <c r="F31" s="9" t="s">
        <v>9</v>
      </c>
      <c r="G31" s="17" t="s">
        <v>14</v>
      </c>
      <c r="H31" s="10">
        <v>2.0</v>
      </c>
      <c r="I31" s="10">
        <v>5.0</v>
      </c>
      <c r="J31" s="11">
        <f t="shared" si="11"/>
        <v>7</v>
      </c>
    </row>
    <row r="32">
      <c r="A32" s="12" t="s">
        <v>9</v>
      </c>
      <c r="B32" s="10" t="s">
        <v>31</v>
      </c>
      <c r="C32" s="10">
        <v>3.0</v>
      </c>
      <c r="D32" s="10">
        <v>5.0</v>
      </c>
      <c r="E32" s="10">
        <f>sum(C32+D32)</f>
        <v>8</v>
      </c>
      <c r="F32" s="9" t="s">
        <v>4</v>
      </c>
      <c r="G32" s="32" t="s">
        <v>24</v>
      </c>
      <c r="H32" s="33">
        <v>2.0</v>
      </c>
      <c r="I32" s="11">
        <v>1.0</v>
      </c>
      <c r="J32" s="11">
        <f t="shared" si="11"/>
        <v>3</v>
      </c>
    </row>
    <row r="33">
      <c r="A33" s="9" t="s">
        <v>9</v>
      </c>
      <c r="B33" s="10" t="s">
        <v>32</v>
      </c>
      <c r="C33" s="10">
        <v>2.0</v>
      </c>
      <c r="D33" s="10">
        <v>2.0</v>
      </c>
      <c r="E33" s="11">
        <f t="shared" ref="E33:E34" si="12">SUM(C33:D33)</f>
        <v>4</v>
      </c>
      <c r="F33" s="9" t="s">
        <v>9</v>
      </c>
      <c r="G33" s="10" t="s">
        <v>33</v>
      </c>
      <c r="H33" s="10">
        <v>4.0</v>
      </c>
      <c r="I33" s="10">
        <v>4.0</v>
      </c>
      <c r="J33" s="11">
        <f t="shared" si="11"/>
        <v>8</v>
      </c>
    </row>
    <row r="34">
      <c r="A34" s="9" t="s">
        <v>9</v>
      </c>
      <c r="B34" s="17" t="s">
        <v>34</v>
      </c>
      <c r="C34" s="10">
        <v>4.0</v>
      </c>
      <c r="D34" s="10">
        <v>4.0</v>
      </c>
      <c r="E34" s="11">
        <f t="shared" si="12"/>
        <v>8</v>
      </c>
      <c r="F34" s="9" t="s">
        <v>9</v>
      </c>
      <c r="G34" s="10" t="s">
        <v>35</v>
      </c>
      <c r="H34" s="10">
        <v>1.0</v>
      </c>
      <c r="I34" s="10">
        <v>2.0</v>
      </c>
      <c r="J34" s="10">
        <f>sum(H34+I34)</f>
        <v>3</v>
      </c>
    </row>
    <row r="35">
      <c r="A35" s="20"/>
      <c r="B35" s="21" t="s">
        <v>20</v>
      </c>
      <c r="C35" s="22">
        <f t="shared" ref="C35:E35" si="13">SUM(C27:C34)</f>
        <v>21</v>
      </c>
      <c r="D35" s="22">
        <f t="shared" si="13"/>
        <v>18</v>
      </c>
      <c r="E35" s="22">
        <f t="shared" si="13"/>
        <v>39</v>
      </c>
      <c r="F35" s="2"/>
      <c r="G35" s="21" t="s">
        <v>20</v>
      </c>
      <c r="H35" s="22">
        <f t="shared" ref="H35:J35" si="14">SUM(H27:H34)</f>
        <v>20</v>
      </c>
      <c r="I35" s="22">
        <f t="shared" si="14"/>
        <v>22</v>
      </c>
      <c r="J35" s="22">
        <f t="shared" si="14"/>
        <v>42</v>
      </c>
    </row>
    <row r="36">
      <c r="A36" s="23"/>
      <c r="B36" s="2"/>
      <c r="C36" s="2"/>
      <c r="D36" s="2"/>
      <c r="E36" s="2"/>
      <c r="F36" s="2"/>
      <c r="G36" s="2"/>
      <c r="H36" s="2"/>
      <c r="I36" s="2"/>
      <c r="J36" s="2"/>
    </row>
    <row r="37">
      <c r="A37" s="26">
        <v>45313.0</v>
      </c>
      <c r="B37" s="6" t="s">
        <v>2</v>
      </c>
      <c r="C37" s="7"/>
      <c r="D37" s="7"/>
      <c r="E37" s="7"/>
      <c r="F37" s="2"/>
      <c r="G37" s="8" t="s">
        <v>3</v>
      </c>
      <c r="H37" s="7"/>
      <c r="I37" s="7"/>
      <c r="J37" s="7"/>
    </row>
    <row r="38">
      <c r="A38" s="34" t="s">
        <v>4</v>
      </c>
      <c r="B38" s="17" t="s">
        <v>6</v>
      </c>
      <c r="C38" s="11">
        <v>4.0</v>
      </c>
      <c r="D38" s="11">
        <v>2.0</v>
      </c>
      <c r="E38" s="11">
        <f t="shared" ref="E38:E39" si="15">SUM(C38:D38)</f>
        <v>6</v>
      </c>
      <c r="F38" s="12" t="s">
        <v>9</v>
      </c>
      <c r="G38" s="13" t="s">
        <v>23</v>
      </c>
      <c r="H38" s="11">
        <v>2.0</v>
      </c>
      <c r="I38" s="11">
        <v>3.0</v>
      </c>
      <c r="J38" s="11">
        <f>SUM(H38:I38)</f>
        <v>5</v>
      </c>
    </row>
    <row r="39">
      <c r="A39" s="9" t="s">
        <v>4</v>
      </c>
      <c r="B39" s="4" t="s">
        <v>5</v>
      </c>
      <c r="C39" s="10">
        <v>5.0</v>
      </c>
      <c r="D39" s="10">
        <v>3.0</v>
      </c>
      <c r="E39" s="11">
        <f t="shared" si="15"/>
        <v>8</v>
      </c>
      <c r="F39" s="2"/>
      <c r="G39" s="2"/>
      <c r="H39" s="2"/>
      <c r="I39" s="2"/>
      <c r="J39" s="2"/>
    </row>
    <row r="40">
      <c r="A40" s="20"/>
      <c r="B40" s="35"/>
      <c r="C40" s="35"/>
      <c r="D40" s="35"/>
      <c r="E40" s="36"/>
      <c r="F40" s="9" t="s">
        <v>9</v>
      </c>
      <c r="G40" s="31" t="s">
        <v>36</v>
      </c>
      <c r="H40" s="19">
        <v>3.0</v>
      </c>
      <c r="I40" s="10">
        <v>3.0</v>
      </c>
      <c r="J40" s="11">
        <f>SUM(H40:I40)</f>
        <v>6</v>
      </c>
    </row>
    <row r="41">
      <c r="A41" s="9" t="s">
        <v>4</v>
      </c>
      <c r="B41" s="13" t="s">
        <v>7</v>
      </c>
      <c r="C41" s="10">
        <v>5.0</v>
      </c>
      <c r="D41" s="10">
        <v>1.0</v>
      </c>
      <c r="E41" s="11">
        <f t="shared" ref="E41:E43" si="16">SUM(C41:D41)</f>
        <v>6</v>
      </c>
      <c r="F41" s="9" t="s">
        <v>4</v>
      </c>
      <c r="G41" s="10" t="s">
        <v>28</v>
      </c>
      <c r="H41" s="11">
        <v>4.0</v>
      </c>
      <c r="I41" s="11">
        <v>1.0</v>
      </c>
      <c r="J41" s="10">
        <f t="shared" ref="J41:J42" si="17">sum(H41+I41)</f>
        <v>5</v>
      </c>
    </row>
    <row r="42">
      <c r="A42" s="9" t="s">
        <v>9</v>
      </c>
      <c r="B42" s="10" t="s">
        <v>37</v>
      </c>
      <c r="C42" s="11">
        <v>2.0</v>
      </c>
      <c r="D42" s="11">
        <v>3.0</v>
      </c>
      <c r="E42" s="11">
        <f t="shared" si="16"/>
        <v>5</v>
      </c>
      <c r="F42" s="9" t="s">
        <v>4</v>
      </c>
      <c r="G42" s="14" t="s">
        <v>16</v>
      </c>
      <c r="H42" s="11">
        <v>4.0</v>
      </c>
      <c r="I42" s="11">
        <v>2.0</v>
      </c>
      <c r="J42" s="10">
        <f t="shared" si="17"/>
        <v>6</v>
      </c>
    </row>
    <row r="43">
      <c r="A43" s="9" t="s">
        <v>4</v>
      </c>
      <c r="B43" s="10" t="s">
        <v>38</v>
      </c>
      <c r="C43" s="15">
        <v>2.0</v>
      </c>
      <c r="D43" s="10">
        <v>1.0</v>
      </c>
      <c r="E43" s="11">
        <f t="shared" si="16"/>
        <v>3</v>
      </c>
      <c r="F43" s="2"/>
      <c r="G43" s="2"/>
      <c r="H43" s="2"/>
      <c r="I43" s="2"/>
      <c r="J43" s="2"/>
    </row>
    <row r="44">
      <c r="A44" s="2"/>
      <c r="B44" s="21" t="s">
        <v>20</v>
      </c>
      <c r="C44" s="22">
        <f t="shared" ref="C44:E44" si="18">SUM(C38:C43)</f>
        <v>18</v>
      </c>
      <c r="D44" s="22">
        <f t="shared" si="18"/>
        <v>10</v>
      </c>
      <c r="E44" s="22">
        <f t="shared" si="18"/>
        <v>28</v>
      </c>
      <c r="F44" s="2"/>
      <c r="G44" s="21" t="s">
        <v>20</v>
      </c>
      <c r="H44" s="22">
        <f t="shared" ref="H44:J44" si="19">SUM(H38:H42)</f>
        <v>13</v>
      </c>
      <c r="I44" s="22">
        <f t="shared" si="19"/>
        <v>9</v>
      </c>
      <c r="J44" s="22">
        <f t="shared" si="19"/>
        <v>22</v>
      </c>
    </row>
    <row r="45">
      <c r="A45" s="23"/>
      <c r="B45" s="2"/>
      <c r="C45" s="2"/>
      <c r="D45" s="2"/>
      <c r="E45" s="2"/>
      <c r="F45" s="2"/>
      <c r="G45" s="2"/>
      <c r="H45" s="2"/>
      <c r="I45" s="2"/>
      <c r="J45" s="2"/>
    </row>
    <row r="46">
      <c r="A46" s="26">
        <v>45320.0</v>
      </c>
      <c r="B46" s="6" t="s">
        <v>2</v>
      </c>
      <c r="C46" s="7"/>
      <c r="D46" s="7"/>
      <c r="E46" s="7"/>
      <c r="F46" s="2"/>
      <c r="G46" s="8" t="s">
        <v>3</v>
      </c>
      <c r="H46" s="7"/>
      <c r="I46" s="7"/>
      <c r="J46" s="7"/>
    </row>
    <row r="47">
      <c r="A47" s="12" t="s">
        <v>4</v>
      </c>
      <c r="B47" s="37" t="s">
        <v>6</v>
      </c>
      <c r="C47" s="11">
        <v>5.0</v>
      </c>
      <c r="D47" s="11">
        <v>1.0</v>
      </c>
      <c r="E47" s="11">
        <f>SUM(C47:D47)</f>
        <v>6</v>
      </c>
      <c r="F47" s="2"/>
      <c r="G47" s="7"/>
      <c r="H47" s="36"/>
      <c r="I47" s="36"/>
      <c r="J47" s="36"/>
    </row>
    <row r="48">
      <c r="A48" s="12" t="s">
        <v>4</v>
      </c>
      <c r="B48" s="17" t="s">
        <v>25</v>
      </c>
      <c r="C48" s="11">
        <v>2.0</v>
      </c>
      <c r="D48" s="11">
        <v>2.0</v>
      </c>
      <c r="E48" s="10">
        <f>sum(C48+D48)</f>
        <v>4</v>
      </c>
      <c r="F48" s="9" t="s">
        <v>4</v>
      </c>
      <c r="G48" s="37" t="s">
        <v>7</v>
      </c>
      <c r="H48" s="33">
        <v>4.0</v>
      </c>
      <c r="I48" s="11">
        <v>2.0</v>
      </c>
      <c r="J48" s="10">
        <f>sum(H48+I48)</f>
        <v>6</v>
      </c>
    </row>
    <row r="49">
      <c r="A49" s="9" t="s">
        <v>4</v>
      </c>
      <c r="B49" s="4" t="s">
        <v>5</v>
      </c>
      <c r="C49" s="10">
        <v>5.0</v>
      </c>
      <c r="D49" s="10">
        <v>3.0</v>
      </c>
      <c r="E49" s="11">
        <f t="shared" ref="E49:E50" si="20">SUM(C49:D49)</f>
        <v>8</v>
      </c>
      <c r="F49" s="12" t="s">
        <v>4</v>
      </c>
      <c r="G49" s="32" t="s">
        <v>28</v>
      </c>
      <c r="H49" s="10">
        <v>4.0</v>
      </c>
      <c r="I49" s="10">
        <v>1.0</v>
      </c>
      <c r="J49" s="11">
        <f t="shared" ref="J49:J52" si="21">SUM(H49:I49)</f>
        <v>5</v>
      </c>
    </row>
    <row r="50">
      <c r="A50" s="9" t="s">
        <v>9</v>
      </c>
      <c r="B50" s="14" t="s">
        <v>36</v>
      </c>
      <c r="C50" s="10">
        <v>3.0</v>
      </c>
      <c r="D50" s="10">
        <v>3.0</v>
      </c>
      <c r="E50" s="11">
        <f t="shared" si="20"/>
        <v>6</v>
      </c>
      <c r="F50" s="9" t="s">
        <v>9</v>
      </c>
      <c r="G50" s="15" t="s">
        <v>15</v>
      </c>
      <c r="H50" s="11">
        <v>3.0</v>
      </c>
      <c r="I50" s="11">
        <v>4.0</v>
      </c>
      <c r="J50" s="11">
        <f t="shared" si="21"/>
        <v>7</v>
      </c>
    </row>
    <row r="51">
      <c r="A51" s="2"/>
      <c r="B51" s="2"/>
      <c r="C51" s="2"/>
      <c r="D51" s="2"/>
      <c r="E51" s="2"/>
      <c r="F51" s="9" t="s">
        <v>9</v>
      </c>
      <c r="G51" s="31" t="s">
        <v>10</v>
      </c>
      <c r="H51" s="33">
        <v>2.0</v>
      </c>
      <c r="I51" s="11">
        <v>3.0</v>
      </c>
      <c r="J51" s="11">
        <f t="shared" si="21"/>
        <v>5</v>
      </c>
    </row>
    <row r="52">
      <c r="A52" s="9" t="s">
        <v>4</v>
      </c>
      <c r="B52" s="10" t="s">
        <v>39</v>
      </c>
      <c r="C52" s="10">
        <v>2.0</v>
      </c>
      <c r="D52" s="10">
        <v>1.0</v>
      </c>
      <c r="E52" s="10">
        <f>sum(C52+D52)</f>
        <v>3</v>
      </c>
      <c r="F52" s="9" t="s">
        <v>4</v>
      </c>
      <c r="G52" s="10" t="s">
        <v>40</v>
      </c>
      <c r="H52" s="15">
        <v>1.0</v>
      </c>
      <c r="I52" s="15">
        <v>3.0</v>
      </c>
      <c r="J52" s="11">
        <f t="shared" si="21"/>
        <v>4</v>
      </c>
    </row>
    <row r="53">
      <c r="A53" s="2"/>
      <c r="B53" s="21" t="s">
        <v>20</v>
      </c>
      <c r="C53" s="22">
        <f t="shared" ref="C53:E53" si="22">SUM(C47:C52)</f>
        <v>17</v>
      </c>
      <c r="D53" s="22">
        <f t="shared" si="22"/>
        <v>10</v>
      </c>
      <c r="E53" s="22">
        <f t="shared" si="22"/>
        <v>27</v>
      </c>
      <c r="F53" s="2"/>
      <c r="G53" s="21" t="s">
        <v>20</v>
      </c>
      <c r="H53" s="22">
        <f t="shared" ref="H53:J53" si="23">SUM(H47:H52)</f>
        <v>14</v>
      </c>
      <c r="I53" s="22">
        <f t="shared" si="23"/>
        <v>13</v>
      </c>
      <c r="J53" s="22">
        <f t="shared" si="23"/>
        <v>27</v>
      </c>
    </row>
    <row r="54">
      <c r="A54" s="23"/>
      <c r="B54" s="2"/>
      <c r="C54" s="2"/>
      <c r="D54" s="2"/>
      <c r="E54" s="2"/>
      <c r="F54" s="2"/>
      <c r="G54" s="2"/>
      <c r="H54" s="2"/>
      <c r="I54" s="2"/>
      <c r="J54" s="2"/>
    </row>
    <row r="55">
      <c r="A55" s="26">
        <v>45320.0</v>
      </c>
      <c r="B55" s="6" t="s">
        <v>2</v>
      </c>
      <c r="C55" s="7"/>
      <c r="D55" s="7"/>
      <c r="E55" s="7"/>
      <c r="F55" s="2"/>
      <c r="G55" s="8" t="s">
        <v>3</v>
      </c>
      <c r="H55" s="7"/>
      <c r="I55" s="7"/>
      <c r="J55" s="7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12" t="s">
        <v>9</v>
      </c>
      <c r="B58" s="10" t="s">
        <v>41</v>
      </c>
      <c r="C58" s="10">
        <v>2.0</v>
      </c>
      <c r="D58" s="10">
        <v>4.0</v>
      </c>
      <c r="E58" s="11">
        <f t="shared" ref="E58:E65" si="24">SUM(C58:D58)</f>
        <v>6</v>
      </c>
      <c r="F58" s="12" t="s">
        <v>9</v>
      </c>
      <c r="G58" s="15" t="s">
        <v>15</v>
      </c>
      <c r="H58" s="10">
        <v>3.0</v>
      </c>
      <c r="I58" s="10">
        <v>4.0</v>
      </c>
      <c r="J58" s="11">
        <f t="shared" ref="J58:J62" si="25">SUM(H58:I58)</f>
        <v>7</v>
      </c>
    </row>
    <row r="59">
      <c r="A59" s="12" t="s">
        <v>4</v>
      </c>
      <c r="B59" s="13" t="s">
        <v>6</v>
      </c>
      <c r="C59" s="11">
        <v>4.0</v>
      </c>
      <c r="D59" s="11">
        <v>2.0</v>
      </c>
      <c r="E59" s="11">
        <f t="shared" si="24"/>
        <v>6</v>
      </c>
      <c r="F59" s="12" t="s">
        <v>9</v>
      </c>
      <c r="G59" s="10" t="s">
        <v>42</v>
      </c>
      <c r="H59" s="10">
        <v>2.0</v>
      </c>
      <c r="I59" s="10">
        <v>2.0</v>
      </c>
      <c r="J59" s="11">
        <f t="shared" si="25"/>
        <v>4</v>
      </c>
    </row>
    <row r="60">
      <c r="A60" s="9" t="s">
        <v>4</v>
      </c>
      <c r="B60" s="13" t="s">
        <v>7</v>
      </c>
      <c r="C60" s="10">
        <v>4.0</v>
      </c>
      <c r="D60" s="10">
        <v>2.0</v>
      </c>
      <c r="E60" s="11">
        <f t="shared" si="24"/>
        <v>6</v>
      </c>
      <c r="F60" s="9" t="s">
        <v>4</v>
      </c>
      <c r="G60" s="38" t="s">
        <v>8</v>
      </c>
      <c r="H60" s="10">
        <v>5.0</v>
      </c>
      <c r="I60" s="10">
        <v>3.0</v>
      </c>
      <c r="J60" s="11">
        <f t="shared" si="25"/>
        <v>8</v>
      </c>
    </row>
    <row r="61">
      <c r="A61" s="9" t="s">
        <v>9</v>
      </c>
      <c r="B61" s="32" t="s">
        <v>29</v>
      </c>
      <c r="C61" s="19">
        <v>4.0</v>
      </c>
      <c r="D61" s="10">
        <v>4.0</v>
      </c>
      <c r="E61" s="11">
        <f t="shared" si="24"/>
        <v>8</v>
      </c>
      <c r="F61" s="9" t="s">
        <v>4</v>
      </c>
      <c r="G61" s="4" t="s">
        <v>5</v>
      </c>
      <c r="H61" s="10">
        <v>5.0</v>
      </c>
      <c r="I61" s="10">
        <v>3.0</v>
      </c>
      <c r="J61" s="11">
        <f t="shared" si="25"/>
        <v>8</v>
      </c>
    </row>
    <row r="62">
      <c r="A62" s="9" t="s">
        <v>9</v>
      </c>
      <c r="B62" s="13" t="s">
        <v>32</v>
      </c>
      <c r="C62" s="10">
        <v>2.0</v>
      </c>
      <c r="D62" s="10">
        <v>2.0</v>
      </c>
      <c r="E62" s="11">
        <f t="shared" si="24"/>
        <v>4</v>
      </c>
      <c r="F62" s="12" t="s">
        <v>9</v>
      </c>
      <c r="G62" s="14" t="s">
        <v>23</v>
      </c>
      <c r="H62" s="11">
        <v>2.0</v>
      </c>
      <c r="I62" s="11">
        <v>3.0</v>
      </c>
      <c r="J62" s="11">
        <f t="shared" si="25"/>
        <v>5</v>
      </c>
    </row>
    <row r="63">
      <c r="A63" s="9" t="s">
        <v>9</v>
      </c>
      <c r="B63" s="14" t="s">
        <v>33</v>
      </c>
      <c r="C63" s="10">
        <v>4.0</v>
      </c>
      <c r="D63" s="10">
        <v>4.0</v>
      </c>
      <c r="E63" s="11">
        <f t="shared" si="24"/>
        <v>8</v>
      </c>
      <c r="F63" s="9" t="s">
        <v>9</v>
      </c>
      <c r="G63" s="13" t="s">
        <v>31</v>
      </c>
      <c r="H63" s="10">
        <v>3.0</v>
      </c>
      <c r="I63" s="10">
        <v>5.0</v>
      </c>
      <c r="J63" s="10">
        <f>sum(H63+I63)</f>
        <v>8</v>
      </c>
    </row>
    <row r="64">
      <c r="A64" s="9" t="s">
        <v>4</v>
      </c>
      <c r="B64" s="14" t="s">
        <v>13</v>
      </c>
      <c r="C64" s="10">
        <v>5.0</v>
      </c>
      <c r="D64" s="10">
        <v>1.0</v>
      </c>
      <c r="E64" s="11">
        <f t="shared" si="24"/>
        <v>6</v>
      </c>
      <c r="F64" s="9" t="s">
        <v>4</v>
      </c>
      <c r="G64" s="14" t="s">
        <v>28</v>
      </c>
      <c r="H64" s="10">
        <v>4.0</v>
      </c>
      <c r="I64" s="10">
        <v>1.0</v>
      </c>
      <c r="J64" s="11">
        <f>SUM(H64:I64)</f>
        <v>5</v>
      </c>
    </row>
    <row r="65">
      <c r="A65" s="9" t="s">
        <v>9</v>
      </c>
      <c r="B65" s="13" t="s">
        <v>37</v>
      </c>
      <c r="C65" s="10">
        <v>2.0</v>
      </c>
      <c r="D65" s="10">
        <v>3.0</v>
      </c>
      <c r="E65" s="11">
        <f t="shared" si="24"/>
        <v>5</v>
      </c>
      <c r="F65" s="12" t="s">
        <v>4</v>
      </c>
      <c r="G65" s="31" t="s">
        <v>43</v>
      </c>
      <c r="H65" s="11">
        <v>2.0</v>
      </c>
      <c r="I65" s="11">
        <v>2.0</v>
      </c>
      <c r="J65" s="10">
        <f>sum(H65+I65)</f>
        <v>4</v>
      </c>
    </row>
    <row r="66">
      <c r="A66" s="2"/>
      <c r="B66" s="21" t="s">
        <v>20</v>
      </c>
      <c r="C66" s="22">
        <f t="shared" ref="C66:E66" si="26">SUM(C58:C65)</f>
        <v>27</v>
      </c>
      <c r="D66" s="22">
        <f t="shared" si="26"/>
        <v>22</v>
      </c>
      <c r="E66" s="22">
        <f t="shared" si="26"/>
        <v>49</v>
      </c>
      <c r="F66" s="20"/>
      <c r="G66" s="21" t="s">
        <v>20</v>
      </c>
      <c r="H66" s="22">
        <f t="shared" ref="H66:J66" si="27">SUM(H58:H65)</f>
        <v>26</v>
      </c>
      <c r="I66" s="22">
        <f t="shared" si="27"/>
        <v>23</v>
      </c>
      <c r="J66" s="22">
        <f t="shared" si="27"/>
        <v>49</v>
      </c>
    </row>
    <row r="67">
      <c r="A67" s="23"/>
      <c r="B67" s="2"/>
      <c r="C67" s="2"/>
      <c r="D67" s="2"/>
      <c r="E67" s="2"/>
      <c r="F67" s="2"/>
      <c r="G67" s="2"/>
      <c r="H67" s="2"/>
      <c r="I67" s="2"/>
      <c r="J67" s="2"/>
    </row>
    <row r="68">
      <c r="A68" s="26">
        <v>45327.0</v>
      </c>
      <c r="B68" s="6" t="s">
        <v>2</v>
      </c>
      <c r="C68" s="7"/>
      <c r="D68" s="7"/>
      <c r="E68" s="7"/>
      <c r="F68" s="2"/>
      <c r="G68" s="8" t="s">
        <v>3</v>
      </c>
      <c r="H68" s="7"/>
      <c r="I68" s="7"/>
      <c r="J68" s="7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9" t="s">
        <v>4</v>
      </c>
      <c r="B70" s="10" t="s">
        <v>24</v>
      </c>
      <c r="C70" s="10">
        <v>2.0</v>
      </c>
      <c r="D70" s="10">
        <v>2.0</v>
      </c>
      <c r="E70" s="11">
        <f t="shared" ref="E70:E71" si="28">SUM(C70:D70)</f>
        <v>4</v>
      </c>
      <c r="F70" s="9" t="s">
        <v>9</v>
      </c>
      <c r="G70" s="10" t="s">
        <v>44</v>
      </c>
      <c r="H70" s="10">
        <v>2.0</v>
      </c>
      <c r="I70" s="10">
        <v>3.0</v>
      </c>
      <c r="J70" s="11">
        <f t="shared" ref="J70:J77" si="29">SUM(H70:I70)</f>
        <v>5</v>
      </c>
    </row>
    <row r="71">
      <c r="A71" s="12" t="s">
        <v>9</v>
      </c>
      <c r="B71" s="10" t="s">
        <v>34</v>
      </c>
      <c r="C71" s="10">
        <v>3.0</v>
      </c>
      <c r="D71" s="10">
        <v>4.0</v>
      </c>
      <c r="E71" s="11">
        <f t="shared" si="28"/>
        <v>7</v>
      </c>
      <c r="F71" s="9" t="s">
        <v>9</v>
      </c>
      <c r="G71" s="13" t="s">
        <v>32</v>
      </c>
      <c r="H71" s="10">
        <v>2.0</v>
      </c>
      <c r="I71" s="10">
        <v>2.0</v>
      </c>
      <c r="J71" s="11">
        <f t="shared" si="29"/>
        <v>4</v>
      </c>
    </row>
    <row r="72">
      <c r="A72" s="9" t="s">
        <v>4</v>
      </c>
      <c r="B72" s="10" t="s">
        <v>45</v>
      </c>
      <c r="C72" s="10">
        <v>2.0</v>
      </c>
      <c r="D72" s="10">
        <v>1.0</v>
      </c>
      <c r="E72" s="10">
        <f>sum(C72+D72)</f>
        <v>3</v>
      </c>
      <c r="F72" s="12" t="s">
        <v>9</v>
      </c>
      <c r="G72" s="4" t="s">
        <v>15</v>
      </c>
      <c r="H72" s="10">
        <v>3.0</v>
      </c>
      <c r="I72" s="10">
        <v>4.0</v>
      </c>
      <c r="J72" s="11">
        <f t="shared" si="29"/>
        <v>7</v>
      </c>
    </row>
    <row r="73">
      <c r="A73" s="9" t="s">
        <v>9</v>
      </c>
      <c r="B73" s="10" t="s">
        <v>10</v>
      </c>
      <c r="C73" s="10">
        <v>3.0</v>
      </c>
      <c r="D73" s="10">
        <v>3.0</v>
      </c>
      <c r="E73" s="11">
        <f t="shared" ref="E73:E77" si="30">SUM(C73:D73)</f>
        <v>6</v>
      </c>
      <c r="F73" s="9" t="s">
        <v>4</v>
      </c>
      <c r="G73" s="10" t="s">
        <v>38</v>
      </c>
      <c r="H73" s="15">
        <v>2.0</v>
      </c>
      <c r="I73" s="10">
        <v>1.0</v>
      </c>
      <c r="J73" s="11">
        <f t="shared" si="29"/>
        <v>3</v>
      </c>
    </row>
    <row r="74">
      <c r="A74" s="12" t="s">
        <v>9</v>
      </c>
      <c r="B74" s="14" t="s">
        <v>23</v>
      </c>
      <c r="C74" s="11">
        <v>2.0</v>
      </c>
      <c r="D74" s="11">
        <v>3.0</v>
      </c>
      <c r="E74" s="11">
        <f t="shared" si="30"/>
        <v>5</v>
      </c>
      <c r="F74" s="9" t="s">
        <v>9</v>
      </c>
      <c r="G74" s="13" t="s">
        <v>41</v>
      </c>
      <c r="H74" s="10">
        <v>2.0</v>
      </c>
      <c r="I74" s="10">
        <v>4.0</v>
      </c>
      <c r="J74" s="11">
        <f t="shared" si="29"/>
        <v>6</v>
      </c>
    </row>
    <row r="75">
      <c r="A75" s="9" t="s">
        <v>9</v>
      </c>
      <c r="B75" s="13" t="s">
        <v>29</v>
      </c>
      <c r="C75" s="10">
        <v>4.0</v>
      </c>
      <c r="D75" s="10">
        <v>4.0</v>
      </c>
      <c r="E75" s="11">
        <f t="shared" si="30"/>
        <v>8</v>
      </c>
      <c r="F75" s="9" t="s">
        <v>4</v>
      </c>
      <c r="G75" s="29" t="s">
        <v>5</v>
      </c>
      <c r="H75" s="19">
        <v>5.0</v>
      </c>
      <c r="I75" s="10">
        <v>3.0</v>
      </c>
      <c r="J75" s="11">
        <f t="shared" si="29"/>
        <v>8</v>
      </c>
    </row>
    <row r="76">
      <c r="A76" s="12" t="s">
        <v>4</v>
      </c>
      <c r="B76" s="10" t="s">
        <v>46</v>
      </c>
      <c r="C76" s="11">
        <v>4.0</v>
      </c>
      <c r="D76" s="11">
        <v>2.0</v>
      </c>
      <c r="E76" s="11">
        <f t="shared" si="30"/>
        <v>6</v>
      </c>
      <c r="F76" s="12" t="s">
        <v>9</v>
      </c>
      <c r="G76" s="10" t="s">
        <v>47</v>
      </c>
      <c r="H76" s="10">
        <v>2.0</v>
      </c>
      <c r="I76" s="10">
        <v>2.0</v>
      </c>
      <c r="J76" s="11">
        <f t="shared" si="29"/>
        <v>4</v>
      </c>
    </row>
    <row r="77">
      <c r="A77" s="9" t="s">
        <v>9</v>
      </c>
      <c r="B77" s="10" t="s">
        <v>30</v>
      </c>
      <c r="C77" s="10">
        <v>2.0</v>
      </c>
      <c r="D77" s="10">
        <v>2.0</v>
      </c>
      <c r="E77" s="11">
        <f t="shared" si="30"/>
        <v>4</v>
      </c>
      <c r="F77" s="12" t="s">
        <v>9</v>
      </c>
      <c r="G77" s="10" t="s">
        <v>27</v>
      </c>
      <c r="H77" s="10">
        <v>3.0</v>
      </c>
      <c r="I77" s="10">
        <v>4.0</v>
      </c>
      <c r="J77" s="11">
        <f t="shared" si="29"/>
        <v>7</v>
      </c>
    </row>
    <row r="78">
      <c r="A78" s="2"/>
      <c r="B78" s="21" t="s">
        <v>20</v>
      </c>
      <c r="C78" s="22">
        <f t="shared" ref="C78:E78" si="31">SUM(C69:C77)</f>
        <v>22</v>
      </c>
      <c r="D78" s="22">
        <f t="shared" si="31"/>
        <v>21</v>
      </c>
      <c r="E78" s="22">
        <f t="shared" si="31"/>
        <v>43</v>
      </c>
      <c r="F78" s="20"/>
      <c r="G78" s="21" t="s">
        <v>20</v>
      </c>
      <c r="H78" s="22">
        <f t="shared" ref="H78:J78" si="32">SUM(H69:H77)</f>
        <v>21</v>
      </c>
      <c r="I78" s="22">
        <f t="shared" si="32"/>
        <v>23</v>
      </c>
      <c r="J78" s="22">
        <f t="shared" si="32"/>
        <v>44</v>
      </c>
    </row>
    <row r="79">
      <c r="A79" s="23"/>
      <c r="B79" s="2"/>
      <c r="C79" s="2"/>
      <c r="D79" s="2"/>
      <c r="E79" s="2"/>
      <c r="F79" s="2"/>
      <c r="G79" s="2"/>
      <c r="H79" s="2"/>
      <c r="I79" s="2"/>
      <c r="J79" s="2"/>
    </row>
    <row r="80">
      <c r="A80" s="26">
        <v>45334.0</v>
      </c>
      <c r="B80" s="6" t="s">
        <v>2</v>
      </c>
      <c r="C80" s="7"/>
      <c r="D80" s="7"/>
      <c r="E80" s="7"/>
      <c r="F80" s="2"/>
      <c r="G80" s="8" t="s">
        <v>3</v>
      </c>
      <c r="H80" s="7"/>
      <c r="I80" s="7"/>
      <c r="J80" s="7"/>
    </row>
    <row r="81">
      <c r="A81" s="2"/>
      <c r="B81" s="2"/>
      <c r="C81" s="2"/>
      <c r="D81" s="2"/>
      <c r="E81" s="2"/>
      <c r="F81" s="12" t="s">
        <v>9</v>
      </c>
      <c r="G81" s="14" t="s">
        <v>27</v>
      </c>
      <c r="H81" s="10">
        <v>3.0</v>
      </c>
      <c r="I81" s="10">
        <v>4.0</v>
      </c>
      <c r="J81" s="11">
        <f t="shared" ref="J81:J82" si="33">SUM(H81:I81)</f>
        <v>7</v>
      </c>
    </row>
    <row r="82">
      <c r="A82" s="12" t="s">
        <v>9</v>
      </c>
      <c r="B82" s="31" t="s">
        <v>31</v>
      </c>
      <c r="C82" s="10">
        <v>3.0</v>
      </c>
      <c r="D82" s="10">
        <v>5.0</v>
      </c>
      <c r="E82" s="10">
        <f>sum(C82+D82)</f>
        <v>8</v>
      </c>
      <c r="F82" s="9" t="s">
        <v>4</v>
      </c>
      <c r="G82" s="39" t="s">
        <v>28</v>
      </c>
      <c r="H82" s="10">
        <v>4.0</v>
      </c>
      <c r="I82" s="10">
        <v>1.0</v>
      </c>
      <c r="J82" s="11">
        <f t="shared" si="33"/>
        <v>5</v>
      </c>
    </row>
    <row r="83">
      <c r="A83" s="12" t="s">
        <v>4</v>
      </c>
      <c r="B83" s="19" t="s">
        <v>48</v>
      </c>
      <c r="C83" s="10">
        <v>1.0</v>
      </c>
      <c r="D83" s="10">
        <v>2.0</v>
      </c>
      <c r="E83" s="11">
        <f t="shared" ref="E83:E86" si="34">SUM(C83:D83)</f>
        <v>3</v>
      </c>
      <c r="F83" s="12" t="s">
        <v>4</v>
      </c>
      <c r="G83" s="40" t="s">
        <v>25</v>
      </c>
      <c r="H83" s="41">
        <v>2.0</v>
      </c>
      <c r="I83" s="41">
        <v>2.0</v>
      </c>
      <c r="J83" s="42">
        <f>sum(H83+I83)</f>
        <v>4</v>
      </c>
    </row>
    <row r="84">
      <c r="A84" s="9" t="s">
        <v>9</v>
      </c>
      <c r="B84" s="14" t="s">
        <v>32</v>
      </c>
      <c r="C84" s="10">
        <v>2.0</v>
      </c>
      <c r="D84" s="10">
        <v>2.0</v>
      </c>
      <c r="E84" s="11">
        <f t="shared" si="34"/>
        <v>4</v>
      </c>
      <c r="F84" s="9" t="s">
        <v>9</v>
      </c>
      <c r="G84" s="17" t="s">
        <v>36</v>
      </c>
      <c r="H84" s="10">
        <v>3.0</v>
      </c>
      <c r="I84" s="10">
        <v>3.0</v>
      </c>
      <c r="J84" s="11">
        <f>SUM(H84:I84)</f>
        <v>6</v>
      </c>
    </row>
    <row r="85">
      <c r="A85" s="9" t="s">
        <v>4</v>
      </c>
      <c r="B85" s="10" t="s">
        <v>7</v>
      </c>
      <c r="C85" s="10">
        <v>5.0</v>
      </c>
      <c r="D85" s="10">
        <v>1.0</v>
      </c>
      <c r="E85" s="11">
        <f t="shared" si="34"/>
        <v>6</v>
      </c>
      <c r="F85" s="12" t="s">
        <v>4</v>
      </c>
      <c r="G85" s="10" t="s">
        <v>39</v>
      </c>
      <c r="H85" s="10">
        <v>2.0</v>
      </c>
      <c r="I85" s="10">
        <v>1.0</v>
      </c>
      <c r="J85" s="10">
        <f>sum(H85+I85)</f>
        <v>3</v>
      </c>
    </row>
    <row r="86">
      <c r="A86" s="9" t="s">
        <v>4</v>
      </c>
      <c r="B86" s="17" t="s">
        <v>49</v>
      </c>
      <c r="C86" s="10">
        <v>2.0</v>
      </c>
      <c r="D86" s="10">
        <v>2.0</v>
      </c>
      <c r="E86" s="11">
        <f t="shared" si="34"/>
        <v>4</v>
      </c>
      <c r="F86" s="2"/>
      <c r="G86" s="43"/>
      <c r="H86" s="43"/>
      <c r="I86" s="43"/>
      <c r="J86" s="43"/>
    </row>
    <row r="87">
      <c r="A87" s="2"/>
      <c r="B87" s="21" t="s">
        <v>20</v>
      </c>
      <c r="C87" s="22">
        <f t="shared" ref="C87:E87" si="35">SUM(C81:C86)</f>
        <v>13</v>
      </c>
      <c r="D87" s="22">
        <f t="shared" si="35"/>
        <v>12</v>
      </c>
      <c r="E87" s="22">
        <f t="shared" si="35"/>
        <v>25</v>
      </c>
      <c r="F87" s="2"/>
      <c r="G87" s="21" t="s">
        <v>20</v>
      </c>
      <c r="H87" s="22">
        <f t="shared" ref="H87:J87" si="36">SUM(H81:H86)</f>
        <v>14</v>
      </c>
      <c r="I87" s="22">
        <f t="shared" si="36"/>
        <v>11</v>
      </c>
      <c r="J87" s="22">
        <f t="shared" si="36"/>
        <v>25</v>
      </c>
    </row>
    <row r="88">
      <c r="A88" s="23"/>
      <c r="B88" s="2"/>
      <c r="C88" s="2"/>
      <c r="D88" s="2"/>
      <c r="E88" s="2"/>
      <c r="F88" s="2"/>
      <c r="G88" s="2"/>
      <c r="H88" s="2"/>
      <c r="I88" s="2"/>
      <c r="J88" s="2"/>
    </row>
    <row r="89">
      <c r="A89" s="26">
        <v>45334.0</v>
      </c>
      <c r="B89" s="6" t="s">
        <v>2</v>
      </c>
      <c r="C89" s="7"/>
      <c r="D89" s="7"/>
      <c r="E89" s="7"/>
      <c r="F89" s="2"/>
      <c r="G89" s="8" t="s">
        <v>3</v>
      </c>
      <c r="H89" s="7"/>
      <c r="I89" s="7"/>
      <c r="J89" s="7"/>
    </row>
    <row r="90">
      <c r="A90" s="12" t="s">
        <v>9</v>
      </c>
      <c r="B90" s="10" t="s">
        <v>50</v>
      </c>
      <c r="C90" s="10">
        <v>2.0</v>
      </c>
      <c r="D90" s="10">
        <v>5.0</v>
      </c>
      <c r="E90" s="11">
        <f t="shared" ref="E90:E92" si="37">SUM(C90:D90)</f>
        <v>7</v>
      </c>
      <c r="F90" s="9" t="s">
        <v>4</v>
      </c>
      <c r="G90" s="44"/>
      <c r="H90" s="10"/>
      <c r="I90" s="10"/>
      <c r="J90" s="11"/>
    </row>
    <row r="91">
      <c r="A91" s="9" t="s">
        <v>4</v>
      </c>
      <c r="B91" s="4" t="s">
        <v>5</v>
      </c>
      <c r="C91" s="10">
        <v>5.0</v>
      </c>
      <c r="D91" s="10">
        <v>3.0</v>
      </c>
      <c r="E91" s="11">
        <f t="shared" si="37"/>
        <v>8</v>
      </c>
      <c r="F91" s="9" t="s">
        <v>4</v>
      </c>
      <c r="G91" s="13" t="s">
        <v>46</v>
      </c>
      <c r="H91" s="11">
        <v>4.0</v>
      </c>
      <c r="I91" s="11">
        <v>2.0</v>
      </c>
      <c r="J91" s="11">
        <f t="shared" ref="J91:J92" si="38">SUM(H91:I91)</f>
        <v>6</v>
      </c>
    </row>
    <row r="92">
      <c r="A92" s="9" t="s">
        <v>4</v>
      </c>
      <c r="B92" s="10" t="s">
        <v>7</v>
      </c>
      <c r="C92" s="10">
        <v>5.0</v>
      </c>
      <c r="D92" s="10">
        <v>1.0</v>
      </c>
      <c r="E92" s="11">
        <f t="shared" si="37"/>
        <v>6</v>
      </c>
      <c r="F92" s="9" t="s">
        <v>4</v>
      </c>
      <c r="G92" s="38" t="s">
        <v>8</v>
      </c>
      <c r="H92" s="10">
        <v>5.0</v>
      </c>
      <c r="I92" s="10">
        <v>3.0</v>
      </c>
      <c r="J92" s="11">
        <f t="shared" si="38"/>
        <v>8</v>
      </c>
    </row>
    <row r="93">
      <c r="A93" s="9" t="s">
        <v>9</v>
      </c>
      <c r="B93" s="13" t="s">
        <v>29</v>
      </c>
      <c r="C93" s="10">
        <v>4.0</v>
      </c>
      <c r="D93" s="10">
        <v>4.0</v>
      </c>
      <c r="E93" s="10">
        <f>sum(C93+D93)</f>
        <v>8</v>
      </c>
      <c r="F93" s="2"/>
      <c r="G93" s="2"/>
      <c r="H93" s="2"/>
      <c r="I93" s="2"/>
      <c r="J93" s="2"/>
    </row>
    <row r="94">
      <c r="A94" s="9" t="s">
        <v>4</v>
      </c>
      <c r="B94" s="10" t="s">
        <v>12</v>
      </c>
      <c r="C94" s="10">
        <v>2.0</v>
      </c>
      <c r="D94" s="10">
        <v>1.0</v>
      </c>
      <c r="E94" s="11">
        <f t="shared" ref="E94:E97" si="39">SUM(C94:D94)</f>
        <v>3</v>
      </c>
      <c r="F94" s="12" t="s">
        <v>9</v>
      </c>
      <c r="G94" s="10" t="s">
        <v>14</v>
      </c>
      <c r="H94" s="10">
        <v>2.0</v>
      </c>
      <c r="I94" s="10">
        <v>5.0</v>
      </c>
      <c r="J94" s="11">
        <f t="shared" ref="J94:J98" si="40">SUM(H94:I94)</f>
        <v>7</v>
      </c>
    </row>
    <row r="95">
      <c r="A95" s="9" t="s">
        <v>4</v>
      </c>
      <c r="B95" s="10" t="s">
        <v>19</v>
      </c>
      <c r="C95" s="10">
        <v>3.0</v>
      </c>
      <c r="D95" s="10">
        <v>2.0</v>
      </c>
      <c r="E95" s="11">
        <f t="shared" si="39"/>
        <v>5</v>
      </c>
      <c r="F95" s="12" t="s">
        <v>4</v>
      </c>
      <c r="G95" s="14" t="s">
        <v>38</v>
      </c>
      <c r="H95" s="15">
        <v>2.0</v>
      </c>
      <c r="I95" s="10">
        <v>1.0</v>
      </c>
      <c r="J95" s="11">
        <f t="shared" si="40"/>
        <v>3</v>
      </c>
    </row>
    <row r="96">
      <c r="A96" s="9" t="s">
        <v>4</v>
      </c>
      <c r="B96" s="15" t="s">
        <v>51</v>
      </c>
      <c r="C96" s="10">
        <v>4.0</v>
      </c>
      <c r="D96" s="10">
        <v>2.0</v>
      </c>
      <c r="E96" s="11">
        <f t="shared" si="39"/>
        <v>6</v>
      </c>
      <c r="F96" s="12" t="s">
        <v>9</v>
      </c>
      <c r="G96" s="4" t="s">
        <v>15</v>
      </c>
      <c r="H96" s="10">
        <v>3.0</v>
      </c>
      <c r="I96" s="10">
        <v>4.0</v>
      </c>
      <c r="J96" s="11">
        <f t="shared" si="40"/>
        <v>7</v>
      </c>
    </row>
    <row r="97">
      <c r="A97" s="12" t="s">
        <v>9</v>
      </c>
      <c r="B97" s="13" t="s">
        <v>23</v>
      </c>
      <c r="C97" s="11">
        <v>2.0</v>
      </c>
      <c r="D97" s="11">
        <v>3.0</v>
      </c>
      <c r="E97" s="11">
        <f t="shared" si="39"/>
        <v>5</v>
      </c>
      <c r="F97" s="9" t="s">
        <v>4</v>
      </c>
      <c r="G97" s="17" t="s">
        <v>37</v>
      </c>
      <c r="H97" s="10">
        <v>3.0</v>
      </c>
      <c r="I97" s="10">
        <v>3.0</v>
      </c>
      <c r="J97" s="11">
        <f t="shared" si="40"/>
        <v>6</v>
      </c>
    </row>
    <row r="98">
      <c r="A98" s="2"/>
      <c r="B98" s="2"/>
      <c r="C98" s="2"/>
      <c r="D98" s="2"/>
      <c r="E98" s="2"/>
      <c r="F98" s="9" t="s">
        <v>9</v>
      </c>
      <c r="G98" s="10" t="s">
        <v>33</v>
      </c>
      <c r="H98" s="10">
        <v>3.0</v>
      </c>
      <c r="I98" s="10">
        <v>4.0</v>
      </c>
      <c r="J98" s="11">
        <f t="shared" si="40"/>
        <v>7</v>
      </c>
    </row>
    <row r="99">
      <c r="A99" s="20"/>
      <c r="B99" s="21" t="s">
        <v>20</v>
      </c>
      <c r="C99" s="22">
        <f t="shared" ref="C99:E99" si="41">SUM(C90:C98)</f>
        <v>27</v>
      </c>
      <c r="D99" s="22">
        <f t="shared" si="41"/>
        <v>21</v>
      </c>
      <c r="E99" s="22">
        <f t="shared" si="41"/>
        <v>48</v>
      </c>
      <c r="F99" s="2"/>
      <c r="G99" s="21" t="s">
        <v>20</v>
      </c>
      <c r="H99" s="22">
        <f t="shared" ref="H99:J99" si="42">SUM(H90:H98)</f>
        <v>22</v>
      </c>
      <c r="I99" s="22">
        <f t="shared" si="42"/>
        <v>22</v>
      </c>
      <c r="J99" s="22">
        <f t="shared" si="42"/>
        <v>44</v>
      </c>
    </row>
    <row r="100">
      <c r="A100" s="23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6">
        <v>45341.0</v>
      </c>
      <c r="B101" s="6" t="s">
        <v>2</v>
      </c>
      <c r="C101" s="7"/>
      <c r="D101" s="7"/>
      <c r="E101" s="7"/>
      <c r="F101" s="2"/>
      <c r="G101" s="8" t="s">
        <v>3</v>
      </c>
      <c r="H101" s="7"/>
      <c r="I101" s="7"/>
      <c r="J101" s="7"/>
    </row>
    <row r="102">
      <c r="A102" s="12" t="s">
        <v>9</v>
      </c>
      <c r="B102" s="10" t="s">
        <v>35</v>
      </c>
      <c r="C102" s="10">
        <v>1.0</v>
      </c>
      <c r="D102" s="10">
        <v>2.0</v>
      </c>
      <c r="E102" s="11">
        <f t="shared" ref="E102:E109" si="43">SUM(C102:D102)</f>
        <v>3</v>
      </c>
      <c r="F102" s="12" t="s">
        <v>9</v>
      </c>
      <c r="G102" s="10" t="s">
        <v>22</v>
      </c>
      <c r="H102" s="10">
        <v>1.0</v>
      </c>
      <c r="I102" s="10">
        <v>2.0</v>
      </c>
      <c r="J102" s="11">
        <f>SUM(H102:I102)</f>
        <v>3</v>
      </c>
    </row>
    <row r="103">
      <c r="A103" s="9" t="s">
        <v>9</v>
      </c>
      <c r="B103" s="17" t="s">
        <v>52</v>
      </c>
      <c r="C103" s="11">
        <v>2.0</v>
      </c>
      <c r="D103" s="11">
        <v>5.0</v>
      </c>
      <c r="E103" s="11">
        <f t="shared" si="43"/>
        <v>7</v>
      </c>
      <c r="F103" s="9" t="s">
        <v>9</v>
      </c>
      <c r="G103" s="30"/>
      <c r="H103" s="10"/>
      <c r="I103" s="10"/>
      <c r="J103" s="11"/>
    </row>
    <row r="104">
      <c r="A104" s="12" t="s">
        <v>9</v>
      </c>
      <c r="B104" s="10" t="s">
        <v>53</v>
      </c>
      <c r="C104" s="10">
        <v>2.0</v>
      </c>
      <c r="D104" s="10">
        <v>4.0</v>
      </c>
      <c r="E104" s="11">
        <f t="shared" si="43"/>
        <v>6</v>
      </c>
      <c r="F104" s="9" t="s">
        <v>9</v>
      </c>
      <c r="G104" s="4" t="s">
        <v>15</v>
      </c>
      <c r="H104" s="10">
        <v>3.0</v>
      </c>
      <c r="I104" s="10">
        <v>4.0</v>
      </c>
      <c r="J104" s="11">
        <f t="shared" ref="J104:J107" si="44">SUM(H104:I104)</f>
        <v>7</v>
      </c>
    </row>
    <row r="105">
      <c r="A105" s="12" t="s">
        <v>4</v>
      </c>
      <c r="B105" s="13" t="s">
        <v>19</v>
      </c>
      <c r="C105" s="10">
        <v>3.0</v>
      </c>
      <c r="D105" s="10">
        <v>2.0</v>
      </c>
      <c r="E105" s="11">
        <f t="shared" si="43"/>
        <v>5</v>
      </c>
      <c r="F105" s="9" t="s">
        <v>9</v>
      </c>
      <c r="G105" s="14" t="s">
        <v>33</v>
      </c>
      <c r="H105" s="10">
        <v>3.0</v>
      </c>
      <c r="I105" s="10">
        <v>4.0</v>
      </c>
      <c r="J105" s="11">
        <f t="shared" si="44"/>
        <v>7</v>
      </c>
    </row>
    <row r="106">
      <c r="A106" s="12" t="s">
        <v>4</v>
      </c>
      <c r="B106" s="14" t="s">
        <v>38</v>
      </c>
      <c r="C106" s="10">
        <v>2.0</v>
      </c>
      <c r="D106" s="10">
        <v>1.0</v>
      </c>
      <c r="E106" s="11">
        <f t="shared" si="43"/>
        <v>3</v>
      </c>
      <c r="F106" s="9" t="s">
        <v>4</v>
      </c>
      <c r="G106" s="13" t="s">
        <v>12</v>
      </c>
      <c r="H106" s="10">
        <v>2.0</v>
      </c>
      <c r="I106" s="10">
        <v>1.0</v>
      </c>
      <c r="J106" s="11">
        <f t="shared" si="44"/>
        <v>3</v>
      </c>
    </row>
    <row r="107">
      <c r="A107" s="9" t="s">
        <v>9</v>
      </c>
      <c r="B107" s="13" t="s">
        <v>31</v>
      </c>
      <c r="C107" s="10">
        <v>2.0</v>
      </c>
      <c r="D107" s="10">
        <v>4.0</v>
      </c>
      <c r="E107" s="11">
        <f t="shared" si="43"/>
        <v>6</v>
      </c>
      <c r="F107" s="12" t="s">
        <v>9</v>
      </c>
      <c r="G107" s="40" t="s">
        <v>36</v>
      </c>
      <c r="H107" s="42">
        <v>3.0</v>
      </c>
      <c r="I107" s="42">
        <v>3.0</v>
      </c>
      <c r="J107" s="41">
        <f t="shared" si="44"/>
        <v>6</v>
      </c>
    </row>
    <row r="108">
      <c r="A108" s="12" t="s">
        <v>9</v>
      </c>
      <c r="B108" s="13" t="s">
        <v>23</v>
      </c>
      <c r="C108" s="11">
        <v>2.0</v>
      </c>
      <c r="D108" s="11">
        <v>3.0</v>
      </c>
      <c r="E108" s="11">
        <f t="shared" si="43"/>
        <v>5</v>
      </c>
      <c r="F108" s="12" t="s">
        <v>4</v>
      </c>
      <c r="G108" s="42" t="s">
        <v>6</v>
      </c>
      <c r="H108" s="42">
        <v>4.0</v>
      </c>
      <c r="I108" s="42">
        <v>2.0</v>
      </c>
      <c r="J108" s="42">
        <f>sum(H108+I108)</f>
        <v>6</v>
      </c>
    </row>
    <row r="109">
      <c r="A109" s="12" t="s">
        <v>4</v>
      </c>
      <c r="B109" s="45" t="s">
        <v>5</v>
      </c>
      <c r="C109" s="42">
        <v>5.0</v>
      </c>
      <c r="D109" s="42">
        <v>3.0</v>
      </c>
      <c r="E109" s="41">
        <f t="shared" si="43"/>
        <v>8</v>
      </c>
      <c r="F109" s="9" t="s">
        <v>4</v>
      </c>
      <c r="G109" s="10" t="s">
        <v>30</v>
      </c>
      <c r="H109" s="10">
        <v>2.0</v>
      </c>
      <c r="I109" s="10">
        <v>1.0</v>
      </c>
      <c r="J109" s="11">
        <f>SUM(H109:I109)</f>
        <v>3</v>
      </c>
    </row>
    <row r="110">
      <c r="A110" s="20"/>
      <c r="B110" s="43"/>
      <c r="C110" s="43"/>
      <c r="D110" s="43"/>
      <c r="E110" s="43"/>
      <c r="F110" s="20"/>
      <c r="G110" s="43"/>
      <c r="H110" s="43"/>
      <c r="I110" s="43"/>
      <c r="J110" s="43"/>
    </row>
    <row r="111">
      <c r="A111" s="20"/>
      <c r="B111" s="21" t="s">
        <v>20</v>
      </c>
      <c r="C111" s="22">
        <f t="shared" ref="C111:E111" si="45">SUM(C102:C110)</f>
        <v>19</v>
      </c>
      <c r="D111" s="22">
        <f t="shared" si="45"/>
        <v>24</v>
      </c>
      <c r="E111" s="22">
        <f t="shared" si="45"/>
        <v>43</v>
      </c>
      <c r="F111" s="2"/>
      <c r="G111" s="21" t="s">
        <v>20</v>
      </c>
      <c r="H111" s="22">
        <f t="shared" ref="H111:J111" si="46">SUM(H102:H110)</f>
        <v>18</v>
      </c>
      <c r="I111" s="22">
        <f t="shared" si="46"/>
        <v>17</v>
      </c>
      <c r="J111" s="22">
        <f t="shared" si="46"/>
        <v>35</v>
      </c>
    </row>
    <row r="112">
      <c r="A112" s="23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6">
        <v>45348.0</v>
      </c>
      <c r="B113" s="6" t="s">
        <v>2</v>
      </c>
      <c r="C113" s="7"/>
      <c r="D113" s="7"/>
      <c r="E113" s="7"/>
      <c r="F113" s="2"/>
      <c r="G113" s="8" t="s">
        <v>3</v>
      </c>
      <c r="H113" s="7"/>
      <c r="I113" s="7"/>
      <c r="J113" s="7"/>
    </row>
    <row r="114">
      <c r="A114" s="12" t="s">
        <v>9</v>
      </c>
      <c r="B114" s="17" t="s">
        <v>27</v>
      </c>
      <c r="C114" s="10">
        <v>3.0</v>
      </c>
      <c r="D114" s="10">
        <v>4.0</v>
      </c>
      <c r="E114" s="11">
        <f>SUM(C114:D114)</f>
        <v>7</v>
      </c>
      <c r="F114" s="12" t="s">
        <v>9</v>
      </c>
      <c r="G114" s="14" t="s">
        <v>22</v>
      </c>
      <c r="H114" s="10">
        <v>1.0</v>
      </c>
      <c r="I114" s="10">
        <v>3.0</v>
      </c>
      <c r="J114" s="11">
        <f>SUM(H114:I114)</f>
        <v>4</v>
      </c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12" t="s">
        <v>4</v>
      </c>
      <c r="B116" s="10" t="s">
        <v>54</v>
      </c>
      <c r="C116" s="10">
        <v>2.0</v>
      </c>
      <c r="D116" s="10">
        <v>2.0</v>
      </c>
      <c r="E116" s="11">
        <f t="shared" ref="E116:E119" si="47">SUM(C116:D116)</f>
        <v>4</v>
      </c>
      <c r="F116" s="12" t="s">
        <v>4</v>
      </c>
      <c r="G116" s="10" t="s">
        <v>55</v>
      </c>
      <c r="H116" s="10">
        <v>2.0</v>
      </c>
      <c r="I116" s="10">
        <v>1.0</v>
      </c>
      <c r="J116" s="11">
        <f t="shared" ref="J116:J119" si="48">SUM(H116:I116)</f>
        <v>3</v>
      </c>
    </row>
    <row r="117">
      <c r="A117" s="12" t="s">
        <v>9</v>
      </c>
      <c r="B117" s="46" t="s">
        <v>36</v>
      </c>
      <c r="C117" s="42">
        <v>3.0</v>
      </c>
      <c r="D117" s="42">
        <v>3.0</v>
      </c>
      <c r="E117" s="41">
        <f t="shared" si="47"/>
        <v>6</v>
      </c>
      <c r="F117" s="12" t="s">
        <v>4</v>
      </c>
      <c r="G117" s="45" t="s">
        <v>5</v>
      </c>
      <c r="H117" s="42">
        <v>5.0</v>
      </c>
      <c r="I117" s="42">
        <v>3.0</v>
      </c>
      <c r="J117" s="41">
        <f t="shared" si="48"/>
        <v>8</v>
      </c>
    </row>
    <row r="118">
      <c r="A118" s="12" t="s">
        <v>4</v>
      </c>
      <c r="B118" s="17" t="s">
        <v>25</v>
      </c>
      <c r="C118" s="10">
        <v>2.0</v>
      </c>
      <c r="D118" s="10">
        <v>2.0</v>
      </c>
      <c r="E118" s="11">
        <f t="shared" si="47"/>
        <v>4</v>
      </c>
      <c r="F118" s="9" t="s">
        <v>4</v>
      </c>
      <c r="G118" s="17" t="s">
        <v>39</v>
      </c>
      <c r="H118" s="10">
        <v>2.0</v>
      </c>
      <c r="I118" s="10">
        <v>2.0</v>
      </c>
      <c r="J118" s="11">
        <f t="shared" si="48"/>
        <v>4</v>
      </c>
    </row>
    <row r="119">
      <c r="A119" s="12" t="s">
        <v>9</v>
      </c>
      <c r="B119" s="13" t="s">
        <v>23</v>
      </c>
      <c r="C119" s="11">
        <v>2.0</v>
      </c>
      <c r="D119" s="11">
        <v>3.0</v>
      </c>
      <c r="E119" s="11">
        <f t="shared" si="47"/>
        <v>5</v>
      </c>
      <c r="F119" s="9" t="s">
        <v>9</v>
      </c>
      <c r="G119" s="4" t="s">
        <v>15</v>
      </c>
      <c r="H119" s="10">
        <v>3.0</v>
      </c>
      <c r="I119" s="15">
        <v>5.0</v>
      </c>
      <c r="J119" s="11">
        <f t="shared" si="48"/>
        <v>8</v>
      </c>
    </row>
    <row r="120">
      <c r="A120" s="20"/>
      <c r="B120" s="21" t="s">
        <v>20</v>
      </c>
      <c r="C120" s="22">
        <f t="shared" ref="C120:E120" si="49">SUM(C114:C119)</f>
        <v>12</v>
      </c>
      <c r="D120" s="22">
        <f t="shared" si="49"/>
        <v>14</v>
      </c>
      <c r="E120" s="22">
        <f t="shared" si="49"/>
        <v>26</v>
      </c>
      <c r="F120" s="2"/>
      <c r="G120" s="21" t="s">
        <v>20</v>
      </c>
      <c r="H120" s="22">
        <f t="shared" ref="H120:J120" si="50">SUM(H114:H119)</f>
        <v>13</v>
      </c>
      <c r="I120" s="22">
        <f t="shared" si="50"/>
        <v>14</v>
      </c>
      <c r="J120" s="22">
        <f t="shared" si="50"/>
        <v>27</v>
      </c>
    </row>
    <row r="121">
      <c r="A121" s="23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6">
        <v>45348.0</v>
      </c>
      <c r="B122" s="6" t="s">
        <v>2</v>
      </c>
      <c r="C122" s="7"/>
      <c r="D122" s="7"/>
      <c r="E122" s="7"/>
      <c r="F122" s="2"/>
      <c r="G122" s="8" t="s">
        <v>3</v>
      </c>
      <c r="H122" s="7"/>
      <c r="I122" s="7"/>
      <c r="J122" s="7"/>
    </row>
    <row r="123">
      <c r="A123" s="12" t="s">
        <v>9</v>
      </c>
      <c r="B123" s="13" t="s">
        <v>52</v>
      </c>
      <c r="C123" s="11">
        <v>3.0</v>
      </c>
      <c r="D123" s="11">
        <v>5.0</v>
      </c>
      <c r="E123" s="11">
        <f t="shared" ref="E123:E127" si="51">SUM(C123:D123)</f>
        <v>8</v>
      </c>
      <c r="F123" s="9" t="s">
        <v>4</v>
      </c>
      <c r="G123" s="15" t="s">
        <v>8</v>
      </c>
      <c r="H123" s="10">
        <v>5.0</v>
      </c>
      <c r="I123" s="10">
        <v>3.0</v>
      </c>
      <c r="J123" s="11">
        <f t="shared" ref="J123:J130" si="52">SUM(H123:I123)</f>
        <v>8</v>
      </c>
    </row>
    <row r="124">
      <c r="A124" s="9" t="s">
        <v>9</v>
      </c>
      <c r="B124" s="45" t="s">
        <v>5</v>
      </c>
      <c r="C124" s="15">
        <v>5.0</v>
      </c>
      <c r="D124" s="15">
        <v>3.0</v>
      </c>
      <c r="E124" s="11">
        <f t="shared" si="51"/>
        <v>8</v>
      </c>
      <c r="F124" s="12" t="s">
        <v>9</v>
      </c>
      <c r="G124" s="10" t="s">
        <v>29</v>
      </c>
      <c r="H124" s="11">
        <v>4.0</v>
      </c>
      <c r="I124" s="11">
        <v>4.0</v>
      </c>
      <c r="J124" s="11">
        <f t="shared" si="52"/>
        <v>8</v>
      </c>
    </row>
    <row r="125">
      <c r="A125" s="12" t="s">
        <v>9</v>
      </c>
      <c r="B125" s="42" t="s">
        <v>14</v>
      </c>
      <c r="C125" s="42">
        <v>2.0</v>
      </c>
      <c r="D125" s="42">
        <v>5.0</v>
      </c>
      <c r="E125" s="41">
        <f t="shared" si="51"/>
        <v>7</v>
      </c>
      <c r="F125" s="9" t="s">
        <v>9</v>
      </c>
      <c r="G125" s="17" t="s">
        <v>34</v>
      </c>
      <c r="H125" s="10">
        <v>3.0</v>
      </c>
      <c r="I125" s="10">
        <v>4.0</v>
      </c>
      <c r="J125" s="11">
        <f t="shared" si="52"/>
        <v>7</v>
      </c>
    </row>
    <row r="126">
      <c r="A126" s="9" t="s">
        <v>4</v>
      </c>
      <c r="B126" s="10" t="s">
        <v>46</v>
      </c>
      <c r="C126" s="10">
        <v>4.0</v>
      </c>
      <c r="D126" s="10">
        <v>2.0</v>
      </c>
      <c r="E126" s="11">
        <f t="shared" si="51"/>
        <v>6</v>
      </c>
      <c r="F126" s="9" t="s">
        <v>9</v>
      </c>
      <c r="G126" s="14" t="s">
        <v>33</v>
      </c>
      <c r="H126" s="10">
        <v>3.0</v>
      </c>
      <c r="I126" s="10">
        <v>4.0</v>
      </c>
      <c r="J126" s="11">
        <f t="shared" si="52"/>
        <v>7</v>
      </c>
    </row>
    <row r="127">
      <c r="A127" s="9" t="s">
        <v>9</v>
      </c>
      <c r="B127" s="13" t="s">
        <v>31</v>
      </c>
      <c r="C127" s="10">
        <v>2.0</v>
      </c>
      <c r="D127" s="10">
        <v>4.0</v>
      </c>
      <c r="E127" s="11">
        <f t="shared" si="51"/>
        <v>6</v>
      </c>
      <c r="F127" s="12" t="s">
        <v>9</v>
      </c>
      <c r="G127" s="42" t="s">
        <v>13</v>
      </c>
      <c r="H127" s="42">
        <v>2.0</v>
      </c>
      <c r="I127" s="42">
        <v>3.0</v>
      </c>
      <c r="J127" s="41">
        <f t="shared" si="52"/>
        <v>5</v>
      </c>
    </row>
    <row r="128">
      <c r="A128" s="9" t="s">
        <v>56</v>
      </c>
      <c r="B128" s="10" t="s">
        <v>28</v>
      </c>
      <c r="C128" s="10">
        <v>4.0</v>
      </c>
      <c r="D128" s="10">
        <v>1.0</v>
      </c>
      <c r="E128" s="10">
        <f>sum(C128+D128)</f>
        <v>5</v>
      </c>
      <c r="F128" s="12" t="s">
        <v>9</v>
      </c>
      <c r="G128" s="38" t="s">
        <v>57</v>
      </c>
      <c r="H128" s="15">
        <v>3.0</v>
      </c>
      <c r="I128" s="15">
        <v>1.0</v>
      </c>
      <c r="J128" s="11">
        <f t="shared" si="52"/>
        <v>4</v>
      </c>
    </row>
    <row r="129">
      <c r="A129" s="12" t="s">
        <v>9</v>
      </c>
      <c r="B129" s="13" t="s">
        <v>23</v>
      </c>
      <c r="C129" s="11">
        <v>2.0</v>
      </c>
      <c r="D129" s="11">
        <v>3.0</v>
      </c>
      <c r="E129" s="11">
        <f t="shared" ref="E129:E130" si="53">SUM(C129:D129)</f>
        <v>5</v>
      </c>
      <c r="F129" s="12" t="s">
        <v>9</v>
      </c>
      <c r="G129" s="14" t="s">
        <v>22</v>
      </c>
      <c r="H129" s="10">
        <v>1.0</v>
      </c>
      <c r="I129" s="10">
        <v>3.0</v>
      </c>
      <c r="J129" s="11">
        <f t="shared" si="52"/>
        <v>4</v>
      </c>
    </row>
    <row r="130">
      <c r="A130" s="12" t="s">
        <v>4</v>
      </c>
      <c r="B130" s="14" t="s">
        <v>12</v>
      </c>
      <c r="C130" s="10">
        <v>2.0</v>
      </c>
      <c r="D130" s="10">
        <v>1.0</v>
      </c>
      <c r="E130" s="11">
        <f t="shared" si="53"/>
        <v>3</v>
      </c>
      <c r="F130" s="12" t="s">
        <v>56</v>
      </c>
      <c r="G130" s="47" t="s">
        <v>38</v>
      </c>
      <c r="H130" s="15">
        <v>2.0</v>
      </c>
      <c r="I130" s="10">
        <v>1.0</v>
      </c>
      <c r="J130" s="11">
        <f t="shared" si="52"/>
        <v>3</v>
      </c>
    </row>
    <row r="131">
      <c r="A131" s="2"/>
      <c r="B131" s="21" t="s">
        <v>20</v>
      </c>
      <c r="C131" s="22">
        <f t="shared" ref="C131:E131" si="54">SUM(C123:C130)</f>
        <v>24</v>
      </c>
      <c r="D131" s="22">
        <f t="shared" si="54"/>
        <v>24</v>
      </c>
      <c r="E131" s="22">
        <f t="shared" si="54"/>
        <v>48</v>
      </c>
      <c r="F131" s="20"/>
      <c r="G131" s="21" t="s">
        <v>20</v>
      </c>
      <c r="H131" s="22">
        <f t="shared" ref="H131:J131" si="55">SUM(H123:H130)</f>
        <v>23</v>
      </c>
      <c r="I131" s="22">
        <f t="shared" si="55"/>
        <v>23</v>
      </c>
      <c r="J131" s="22">
        <f t="shared" si="55"/>
        <v>46</v>
      </c>
    </row>
    <row r="133">
      <c r="A133" s="48">
        <v>45355.0</v>
      </c>
      <c r="B133" s="6" t="s">
        <v>2</v>
      </c>
      <c r="C133" s="7"/>
      <c r="D133" s="7"/>
      <c r="E133" s="7"/>
      <c r="F133" s="2"/>
      <c r="G133" s="8" t="s">
        <v>3</v>
      </c>
      <c r="H133" s="7"/>
      <c r="I133" s="7"/>
      <c r="J133" s="7"/>
    </row>
    <row r="134">
      <c r="A134" s="12" t="s">
        <v>9</v>
      </c>
      <c r="B134" s="15" t="s">
        <v>35</v>
      </c>
      <c r="C134" s="15">
        <v>1.0</v>
      </c>
      <c r="D134" s="15">
        <v>2.0</v>
      </c>
      <c r="E134" s="11">
        <f t="shared" ref="E134:E141" si="56">SUM(C134:D134)</f>
        <v>3</v>
      </c>
      <c r="F134" s="12" t="s">
        <v>9</v>
      </c>
      <c r="G134" s="46" t="s">
        <v>34</v>
      </c>
      <c r="H134" s="42">
        <v>3.0</v>
      </c>
      <c r="I134" s="42">
        <v>4.0</v>
      </c>
      <c r="J134" s="41">
        <f t="shared" ref="J134:J137" si="57">SUM(H134:I134)</f>
        <v>7</v>
      </c>
    </row>
    <row r="135">
      <c r="A135" s="9" t="s">
        <v>9</v>
      </c>
      <c r="B135" s="13" t="s">
        <v>52</v>
      </c>
      <c r="C135" s="49">
        <v>4.0</v>
      </c>
      <c r="D135" s="49">
        <v>4.0</v>
      </c>
      <c r="E135" s="11">
        <f t="shared" si="56"/>
        <v>8</v>
      </c>
      <c r="F135" s="12" t="s">
        <v>9</v>
      </c>
      <c r="G135" s="14" t="s">
        <v>13</v>
      </c>
      <c r="H135" s="10">
        <v>2.0</v>
      </c>
      <c r="I135" s="10">
        <v>3.0</v>
      </c>
      <c r="J135" s="11">
        <f t="shared" si="57"/>
        <v>5</v>
      </c>
    </row>
    <row r="136">
      <c r="A136" s="9" t="s">
        <v>9</v>
      </c>
      <c r="B136" s="38" t="s">
        <v>37</v>
      </c>
      <c r="C136" s="15">
        <v>2.0</v>
      </c>
      <c r="D136" s="15">
        <v>3.0</v>
      </c>
      <c r="E136" s="11">
        <f t="shared" si="56"/>
        <v>5</v>
      </c>
      <c r="F136" s="9" t="s">
        <v>9</v>
      </c>
      <c r="G136" s="14" t="s">
        <v>33</v>
      </c>
      <c r="H136" s="42">
        <v>3.0</v>
      </c>
      <c r="I136" s="42">
        <v>4.0</v>
      </c>
      <c r="J136" s="41">
        <f t="shared" si="57"/>
        <v>7</v>
      </c>
    </row>
    <row r="137">
      <c r="A137" s="9" t="s">
        <v>56</v>
      </c>
      <c r="B137" s="14" t="s">
        <v>38</v>
      </c>
      <c r="C137" s="15">
        <v>2.0</v>
      </c>
      <c r="D137" s="10">
        <v>1.0</v>
      </c>
      <c r="E137" s="11">
        <f t="shared" si="56"/>
        <v>3</v>
      </c>
      <c r="F137" s="12" t="s">
        <v>9</v>
      </c>
      <c r="G137" s="47" t="s">
        <v>31</v>
      </c>
      <c r="H137" s="42">
        <v>2.0</v>
      </c>
      <c r="I137" s="42">
        <v>4.0</v>
      </c>
      <c r="J137" s="41">
        <f t="shared" si="57"/>
        <v>6</v>
      </c>
    </row>
    <row r="138">
      <c r="A138" s="9" t="s">
        <v>9</v>
      </c>
      <c r="B138" s="13" t="s">
        <v>23</v>
      </c>
      <c r="C138" s="11">
        <v>2.0</v>
      </c>
      <c r="D138" s="11">
        <v>3.0</v>
      </c>
      <c r="E138" s="11">
        <f t="shared" si="56"/>
        <v>5</v>
      </c>
      <c r="F138" s="12" t="s">
        <v>56</v>
      </c>
      <c r="G138" s="15" t="s">
        <v>7</v>
      </c>
      <c r="H138" s="15">
        <v>5.0</v>
      </c>
      <c r="I138" s="15">
        <v>1.0</v>
      </c>
      <c r="J138" s="10">
        <f>sum(H138+I138)</f>
        <v>6</v>
      </c>
    </row>
    <row r="139">
      <c r="A139" s="9" t="s">
        <v>4</v>
      </c>
      <c r="B139" s="14" t="s">
        <v>29</v>
      </c>
      <c r="C139" s="11">
        <v>4.0</v>
      </c>
      <c r="D139" s="11">
        <v>4.0</v>
      </c>
      <c r="E139" s="11">
        <f t="shared" si="56"/>
        <v>8</v>
      </c>
      <c r="F139" s="12" t="s">
        <v>4</v>
      </c>
      <c r="G139" s="45" t="s">
        <v>5</v>
      </c>
      <c r="H139" s="15">
        <v>5.0</v>
      </c>
      <c r="I139" s="15">
        <v>3.0</v>
      </c>
      <c r="J139" s="11">
        <f t="shared" ref="J139:J141" si="58">SUM(H139:I139)</f>
        <v>8</v>
      </c>
    </row>
    <row r="140">
      <c r="A140" s="12" t="s">
        <v>4</v>
      </c>
      <c r="B140" s="50" t="s">
        <v>8</v>
      </c>
      <c r="C140" s="42">
        <v>5.0</v>
      </c>
      <c r="D140" s="42">
        <v>3.0</v>
      </c>
      <c r="E140" s="41">
        <f t="shared" si="56"/>
        <v>8</v>
      </c>
      <c r="F140" s="9" t="s">
        <v>9</v>
      </c>
      <c r="G140" s="38" t="s">
        <v>30</v>
      </c>
      <c r="H140" s="15">
        <v>2.0</v>
      </c>
      <c r="I140" s="15">
        <v>2.0</v>
      </c>
      <c r="J140" s="11">
        <f t="shared" si="58"/>
        <v>4</v>
      </c>
    </row>
    <row r="141">
      <c r="A141" s="9" t="s">
        <v>4</v>
      </c>
      <c r="B141" s="13" t="s">
        <v>46</v>
      </c>
      <c r="C141" s="10">
        <v>4.0</v>
      </c>
      <c r="D141" s="10">
        <v>2.0</v>
      </c>
      <c r="E141" s="11">
        <f t="shared" si="56"/>
        <v>6</v>
      </c>
      <c r="F141" s="9" t="s">
        <v>4</v>
      </c>
      <c r="G141" s="38" t="s">
        <v>58</v>
      </c>
      <c r="H141" s="15">
        <v>2.0</v>
      </c>
      <c r="I141" s="15">
        <v>1.0</v>
      </c>
      <c r="J141" s="11">
        <f t="shared" si="58"/>
        <v>3</v>
      </c>
    </row>
    <row r="142">
      <c r="F142" s="51"/>
      <c r="G142" s="52"/>
      <c r="H142" s="52"/>
      <c r="I142" s="52"/>
      <c r="J142" s="52"/>
    </row>
    <row r="143">
      <c r="A143" s="20"/>
      <c r="B143" s="21" t="s">
        <v>20</v>
      </c>
      <c r="C143" s="22">
        <f t="shared" ref="C143:E143" si="59">SUM(C134:C141)</f>
        <v>24</v>
      </c>
      <c r="D143" s="22">
        <f t="shared" si="59"/>
        <v>22</v>
      </c>
      <c r="E143" s="22">
        <f t="shared" si="59"/>
        <v>46</v>
      </c>
      <c r="F143" s="2"/>
      <c r="G143" s="21" t="s">
        <v>20</v>
      </c>
      <c r="H143" s="22">
        <f t="shared" ref="H143:J143" si="60">SUM(H134:H142)</f>
        <v>24</v>
      </c>
      <c r="I143" s="22">
        <f t="shared" si="60"/>
        <v>22</v>
      </c>
      <c r="J143" s="22">
        <f t="shared" si="60"/>
        <v>46</v>
      </c>
    </row>
    <row r="145">
      <c r="A145" s="48">
        <v>45362.0</v>
      </c>
      <c r="B145" s="6" t="s">
        <v>2</v>
      </c>
      <c r="C145" s="7"/>
      <c r="D145" s="7"/>
      <c r="E145" s="7"/>
      <c r="F145" s="2"/>
      <c r="G145" s="8" t="s">
        <v>3</v>
      </c>
      <c r="H145" s="7"/>
      <c r="I145" s="7"/>
      <c r="J145" s="7"/>
    </row>
    <row r="146">
      <c r="A146" s="12" t="s">
        <v>9</v>
      </c>
      <c r="B146" s="13" t="s">
        <v>52</v>
      </c>
      <c r="C146" s="11">
        <v>3.0</v>
      </c>
      <c r="D146" s="11">
        <v>5.0</v>
      </c>
      <c r="E146" s="11">
        <f t="shared" ref="E146:E153" si="61">SUM(C146:D146)</f>
        <v>8</v>
      </c>
      <c r="F146" s="9" t="s">
        <v>4</v>
      </c>
      <c r="G146" s="13" t="s">
        <v>29</v>
      </c>
      <c r="H146" s="11">
        <v>4.0</v>
      </c>
      <c r="I146" s="11">
        <v>4.0</v>
      </c>
      <c r="J146" s="11">
        <f t="shared" ref="J146:J147" si="62">SUM(H146:I146)</f>
        <v>8</v>
      </c>
    </row>
    <row r="147">
      <c r="A147" s="12" t="s">
        <v>4</v>
      </c>
      <c r="B147" s="3" t="s">
        <v>8</v>
      </c>
      <c r="C147" s="10">
        <v>5.0</v>
      </c>
      <c r="D147" s="10">
        <v>3.0</v>
      </c>
      <c r="E147" s="11">
        <f t="shared" si="61"/>
        <v>8</v>
      </c>
      <c r="F147" s="12" t="s">
        <v>4</v>
      </c>
      <c r="G147" s="50" t="s">
        <v>5</v>
      </c>
      <c r="H147" s="53">
        <v>5.0</v>
      </c>
      <c r="I147" s="53">
        <v>3.0</v>
      </c>
      <c r="J147" s="41">
        <f t="shared" si="62"/>
        <v>8</v>
      </c>
    </row>
    <row r="148">
      <c r="A148" s="9" t="s">
        <v>9</v>
      </c>
      <c r="B148" s="54" t="s">
        <v>26</v>
      </c>
      <c r="C148" s="53">
        <v>2.0</v>
      </c>
      <c r="D148" s="53">
        <v>4.0</v>
      </c>
      <c r="E148" s="41">
        <f t="shared" si="61"/>
        <v>6</v>
      </c>
      <c r="F148" s="12" t="s">
        <v>9</v>
      </c>
      <c r="G148" s="15" t="s">
        <v>59</v>
      </c>
      <c r="H148" s="15">
        <v>3.0</v>
      </c>
      <c r="I148" s="15">
        <v>4.0</v>
      </c>
      <c r="J148" s="10">
        <f>sum(H148+I148)</f>
        <v>7</v>
      </c>
    </row>
    <row r="149">
      <c r="A149" s="9" t="s">
        <v>9</v>
      </c>
      <c r="B149" s="15" t="s">
        <v>50</v>
      </c>
      <c r="C149" s="10">
        <v>2.0</v>
      </c>
      <c r="D149" s="15">
        <v>5.0</v>
      </c>
      <c r="E149" s="11">
        <f t="shared" si="61"/>
        <v>7</v>
      </c>
      <c r="F149" s="9" t="s">
        <v>9</v>
      </c>
      <c r="G149" s="15" t="s">
        <v>60</v>
      </c>
      <c r="H149" s="15">
        <v>2.0</v>
      </c>
      <c r="I149" s="15">
        <v>4.0</v>
      </c>
      <c r="J149" s="11">
        <f t="shared" ref="J149:J153" si="63">SUM(H149:I149)</f>
        <v>6</v>
      </c>
    </row>
    <row r="150">
      <c r="A150" s="9" t="s">
        <v>9</v>
      </c>
      <c r="B150" s="14" t="s">
        <v>33</v>
      </c>
      <c r="C150" s="10">
        <v>3.0</v>
      </c>
      <c r="D150" s="10">
        <v>4.0</v>
      </c>
      <c r="E150" s="11">
        <f t="shared" si="61"/>
        <v>7</v>
      </c>
      <c r="F150" s="9" t="s">
        <v>9</v>
      </c>
      <c r="G150" s="15" t="s">
        <v>57</v>
      </c>
      <c r="H150" s="15">
        <v>3.0</v>
      </c>
      <c r="I150" s="15">
        <v>1.0</v>
      </c>
      <c r="J150" s="11">
        <f t="shared" si="63"/>
        <v>4</v>
      </c>
    </row>
    <row r="151">
      <c r="A151" s="9" t="s">
        <v>56</v>
      </c>
      <c r="B151" s="13" t="s">
        <v>46</v>
      </c>
      <c r="C151" s="15">
        <v>5.0</v>
      </c>
      <c r="D151" s="15">
        <v>1.0</v>
      </c>
      <c r="E151" s="11">
        <f t="shared" si="61"/>
        <v>6</v>
      </c>
      <c r="F151" s="12" t="s">
        <v>9</v>
      </c>
      <c r="G151" s="13" t="s">
        <v>23</v>
      </c>
      <c r="H151" s="11">
        <v>2.0</v>
      </c>
      <c r="I151" s="11">
        <v>3.0</v>
      </c>
      <c r="J151" s="11">
        <f t="shared" si="63"/>
        <v>5</v>
      </c>
    </row>
    <row r="152">
      <c r="A152" s="9" t="s">
        <v>9</v>
      </c>
      <c r="B152" s="4" t="s">
        <v>30</v>
      </c>
      <c r="C152" s="15">
        <v>2.0</v>
      </c>
      <c r="D152" s="15">
        <v>1.0</v>
      </c>
      <c r="E152" s="11">
        <f t="shared" si="61"/>
        <v>3</v>
      </c>
      <c r="F152" s="12" t="s">
        <v>56</v>
      </c>
      <c r="G152" s="14" t="s">
        <v>13</v>
      </c>
      <c r="H152" s="15">
        <v>5.0</v>
      </c>
      <c r="I152" s="15">
        <v>1.0</v>
      </c>
      <c r="J152" s="11">
        <f t="shared" si="63"/>
        <v>6</v>
      </c>
    </row>
    <row r="153">
      <c r="A153" s="9" t="s">
        <v>4</v>
      </c>
      <c r="B153" s="38" t="s">
        <v>24</v>
      </c>
      <c r="C153" s="15">
        <v>2.0</v>
      </c>
      <c r="D153" s="15">
        <v>1.0</v>
      </c>
      <c r="E153" s="11">
        <f t="shared" si="61"/>
        <v>3</v>
      </c>
      <c r="F153" s="9" t="s">
        <v>9</v>
      </c>
      <c r="G153" s="45" t="s">
        <v>35</v>
      </c>
      <c r="H153" s="15">
        <v>1.0</v>
      </c>
      <c r="I153" s="15">
        <v>3.0</v>
      </c>
      <c r="J153" s="11">
        <f t="shared" si="63"/>
        <v>4</v>
      </c>
    </row>
    <row r="154">
      <c r="A154" s="2"/>
      <c r="B154" s="21" t="s">
        <v>20</v>
      </c>
      <c r="C154" s="22">
        <f t="shared" ref="C154:E154" si="64">SUM(C146:C153)</f>
        <v>24</v>
      </c>
      <c r="D154" s="22">
        <f t="shared" si="64"/>
        <v>24</v>
      </c>
      <c r="E154" s="22">
        <f t="shared" si="64"/>
        <v>48</v>
      </c>
      <c r="F154" s="20"/>
      <c r="G154" s="21" t="s">
        <v>20</v>
      </c>
      <c r="H154" s="22">
        <f t="shared" ref="H154:J154" si="65">SUM(H146:H153)</f>
        <v>25</v>
      </c>
      <c r="I154" s="22">
        <f t="shared" si="65"/>
        <v>23</v>
      </c>
      <c r="J154" s="22">
        <f t="shared" si="65"/>
        <v>48</v>
      </c>
    </row>
    <row r="156">
      <c r="A156" s="48">
        <v>45362.0</v>
      </c>
      <c r="B156" s="6" t="s">
        <v>2</v>
      </c>
      <c r="C156" s="7"/>
      <c r="D156" s="7"/>
      <c r="E156" s="7"/>
      <c r="F156" s="2"/>
      <c r="G156" s="8" t="s">
        <v>3</v>
      </c>
      <c r="H156" s="7"/>
      <c r="I156" s="7"/>
      <c r="J156" s="7"/>
    </row>
    <row r="157">
      <c r="A157" s="9" t="s">
        <v>9</v>
      </c>
      <c r="B157" s="15" t="s">
        <v>15</v>
      </c>
      <c r="C157" s="15">
        <v>3.0</v>
      </c>
      <c r="D157" s="15">
        <v>4.0</v>
      </c>
      <c r="E157" s="11">
        <f t="shared" ref="E157:E161" si="66">SUM(C157:D157)</f>
        <v>7</v>
      </c>
      <c r="F157" s="12" t="s">
        <v>9</v>
      </c>
      <c r="G157" s="46" t="s">
        <v>31</v>
      </c>
      <c r="H157" s="53">
        <v>3.0</v>
      </c>
      <c r="I157" s="42">
        <v>4.0</v>
      </c>
      <c r="J157" s="41">
        <f t="shared" ref="J157:J161" si="67">SUM(H157:I157)</f>
        <v>7</v>
      </c>
    </row>
    <row r="158">
      <c r="A158" s="12" t="s">
        <v>56</v>
      </c>
      <c r="B158" s="4" t="s">
        <v>7</v>
      </c>
      <c r="C158" s="15">
        <v>5.0</v>
      </c>
      <c r="D158" s="15">
        <v>1.0</v>
      </c>
      <c r="E158" s="11">
        <f t="shared" si="66"/>
        <v>6</v>
      </c>
      <c r="F158" s="12" t="s">
        <v>9</v>
      </c>
      <c r="G158" s="38" t="s">
        <v>10</v>
      </c>
      <c r="H158" s="10">
        <v>3.0</v>
      </c>
      <c r="I158" s="15">
        <v>3.0</v>
      </c>
      <c r="J158" s="11">
        <f t="shared" si="67"/>
        <v>6</v>
      </c>
    </row>
    <row r="159">
      <c r="A159" s="9" t="s">
        <v>9</v>
      </c>
      <c r="B159" s="15" t="s">
        <v>11</v>
      </c>
      <c r="C159" s="15">
        <v>2.0</v>
      </c>
      <c r="D159" s="15">
        <v>2.0</v>
      </c>
      <c r="E159" s="11">
        <f t="shared" si="66"/>
        <v>4</v>
      </c>
      <c r="F159" s="9" t="s">
        <v>9</v>
      </c>
      <c r="G159" s="17" t="s">
        <v>36</v>
      </c>
      <c r="H159" s="10">
        <v>3.0</v>
      </c>
      <c r="I159" s="15">
        <v>4.0</v>
      </c>
      <c r="J159" s="11">
        <f t="shared" si="67"/>
        <v>7</v>
      </c>
    </row>
    <row r="160">
      <c r="A160" s="12" t="s">
        <v>9</v>
      </c>
      <c r="B160" s="54" t="s">
        <v>40</v>
      </c>
      <c r="C160" s="53">
        <v>2.0</v>
      </c>
      <c r="D160" s="53">
        <v>3.0</v>
      </c>
      <c r="E160" s="41">
        <f t="shared" si="66"/>
        <v>5</v>
      </c>
      <c r="F160" s="12" t="s">
        <v>56</v>
      </c>
      <c r="G160" s="47" t="s">
        <v>38</v>
      </c>
      <c r="H160" s="53">
        <v>2.0</v>
      </c>
      <c r="I160" s="42">
        <v>1.0</v>
      </c>
      <c r="J160" s="41">
        <f t="shared" si="67"/>
        <v>3</v>
      </c>
    </row>
    <row r="161">
      <c r="A161" s="12" t="s">
        <v>4</v>
      </c>
      <c r="B161" s="17" t="s">
        <v>12</v>
      </c>
      <c r="C161" s="10">
        <v>2.0</v>
      </c>
      <c r="D161" s="10">
        <v>1.0</v>
      </c>
      <c r="E161" s="11">
        <f t="shared" si="66"/>
        <v>3</v>
      </c>
      <c r="F161" s="12" t="s">
        <v>4</v>
      </c>
      <c r="G161" s="53" t="s">
        <v>61</v>
      </c>
      <c r="H161" s="53">
        <v>3.0</v>
      </c>
      <c r="I161" s="53">
        <v>1.0</v>
      </c>
      <c r="J161" s="41">
        <f t="shared" si="67"/>
        <v>4</v>
      </c>
    </row>
    <row r="162">
      <c r="A162" s="51"/>
      <c r="B162" s="52"/>
      <c r="C162" s="52"/>
      <c r="D162" s="52"/>
      <c r="E162" s="52"/>
      <c r="G162" s="52"/>
    </row>
    <row r="163">
      <c r="A163" s="20"/>
      <c r="B163" s="21" t="s">
        <v>20</v>
      </c>
      <c r="C163" s="22">
        <f t="shared" ref="C163:E163" si="68">SUM(C157:C162)</f>
        <v>14</v>
      </c>
      <c r="D163" s="22">
        <f t="shared" si="68"/>
        <v>11</v>
      </c>
      <c r="E163" s="22">
        <f t="shared" si="68"/>
        <v>25</v>
      </c>
      <c r="F163" s="2"/>
      <c r="G163" s="21" t="s">
        <v>20</v>
      </c>
      <c r="H163" s="22">
        <f t="shared" ref="H163:J163" si="69">SUM(H157:H162)</f>
        <v>14</v>
      </c>
      <c r="I163" s="22">
        <f t="shared" si="69"/>
        <v>13</v>
      </c>
      <c r="J163" s="22">
        <f t="shared" si="69"/>
        <v>27</v>
      </c>
    </row>
    <row r="165">
      <c r="A165" s="48">
        <v>45369.0</v>
      </c>
      <c r="B165" s="6" t="s">
        <v>2</v>
      </c>
      <c r="C165" s="7"/>
      <c r="D165" s="7"/>
      <c r="E165" s="7"/>
      <c r="F165" s="2"/>
      <c r="G165" s="8" t="s">
        <v>3</v>
      </c>
      <c r="H165" s="7"/>
      <c r="I165" s="7"/>
      <c r="J165" s="7"/>
    </row>
    <row r="166">
      <c r="A166" s="9" t="s">
        <v>9</v>
      </c>
      <c r="B166" s="14" t="s">
        <v>13</v>
      </c>
      <c r="C166" s="15">
        <v>2.0</v>
      </c>
      <c r="D166" s="15">
        <v>3.0</v>
      </c>
      <c r="E166" s="11">
        <f t="shared" ref="E166:E169" si="70">SUM(C166:D166)</f>
        <v>5</v>
      </c>
      <c r="F166" s="9" t="s">
        <v>9</v>
      </c>
      <c r="G166" s="54" t="s">
        <v>37</v>
      </c>
      <c r="H166" s="15">
        <v>2.0</v>
      </c>
      <c r="I166" s="15">
        <v>4.0</v>
      </c>
      <c r="J166" s="11">
        <f t="shared" ref="J166:J173" si="71">SUM(H166:I166)</f>
        <v>6</v>
      </c>
    </row>
    <row r="167">
      <c r="A167" s="12" t="s">
        <v>9</v>
      </c>
      <c r="B167" s="47" t="s">
        <v>33</v>
      </c>
      <c r="C167" s="42">
        <v>3.0</v>
      </c>
      <c r="D167" s="42">
        <v>4.0</v>
      </c>
      <c r="E167" s="41">
        <f t="shared" si="70"/>
        <v>7</v>
      </c>
      <c r="F167" s="12" t="s">
        <v>9</v>
      </c>
      <c r="G167" s="17" t="s">
        <v>34</v>
      </c>
      <c r="H167" s="10">
        <v>3.0</v>
      </c>
      <c r="I167" s="10">
        <v>4.0</v>
      </c>
      <c r="J167" s="11">
        <f t="shared" si="71"/>
        <v>7</v>
      </c>
    </row>
    <row r="168">
      <c r="A168" s="12" t="s">
        <v>9</v>
      </c>
      <c r="B168" s="53" t="s">
        <v>14</v>
      </c>
      <c r="C168" s="15">
        <v>2.0</v>
      </c>
      <c r="D168" s="15">
        <v>5.0</v>
      </c>
      <c r="E168" s="11">
        <f t="shared" si="70"/>
        <v>7</v>
      </c>
      <c r="F168" s="9" t="s">
        <v>9</v>
      </c>
      <c r="G168" s="53" t="s">
        <v>62</v>
      </c>
      <c r="H168" s="53">
        <v>2.0</v>
      </c>
      <c r="I168" s="53">
        <v>2.0</v>
      </c>
      <c r="J168" s="41">
        <f t="shared" si="71"/>
        <v>4</v>
      </c>
    </row>
    <row r="169">
      <c r="A169" s="9" t="s">
        <v>4</v>
      </c>
      <c r="B169" s="40" t="s">
        <v>12</v>
      </c>
      <c r="C169" s="10">
        <v>2.0</v>
      </c>
      <c r="D169" s="10">
        <v>1.0</v>
      </c>
      <c r="E169" s="11">
        <f t="shared" si="70"/>
        <v>3</v>
      </c>
      <c r="F169" s="9" t="s">
        <v>4</v>
      </c>
      <c r="G169" s="54" t="s">
        <v>55</v>
      </c>
      <c r="H169" s="53">
        <v>2.0</v>
      </c>
      <c r="I169" s="53">
        <v>1.0</v>
      </c>
      <c r="J169" s="11">
        <f t="shared" si="71"/>
        <v>3</v>
      </c>
    </row>
    <row r="170">
      <c r="A170" s="9" t="s">
        <v>9</v>
      </c>
      <c r="B170" s="38" t="s">
        <v>10</v>
      </c>
      <c r="C170" s="15">
        <v>3.0</v>
      </c>
      <c r="D170" s="15">
        <v>3.0</v>
      </c>
      <c r="E170" s="10">
        <f>sum(C170+D170)</f>
        <v>6</v>
      </c>
      <c r="F170" s="9" t="s">
        <v>4</v>
      </c>
      <c r="G170" s="46" t="s">
        <v>29</v>
      </c>
      <c r="H170" s="49">
        <v>5.0</v>
      </c>
      <c r="I170" s="49">
        <v>3.0</v>
      </c>
      <c r="J170" s="11">
        <f t="shared" si="71"/>
        <v>8</v>
      </c>
    </row>
    <row r="171">
      <c r="A171" s="9" t="s">
        <v>4</v>
      </c>
      <c r="B171" s="13" t="s">
        <v>46</v>
      </c>
      <c r="C171" s="15">
        <v>5.0</v>
      </c>
      <c r="D171" s="15">
        <v>2.0</v>
      </c>
      <c r="E171" s="11">
        <f t="shared" ref="E171:E173" si="72">SUM(C171:D171)</f>
        <v>7</v>
      </c>
      <c r="F171" s="9" t="s">
        <v>4</v>
      </c>
      <c r="G171" s="3" t="s">
        <v>8</v>
      </c>
      <c r="H171" s="10">
        <v>5.0</v>
      </c>
      <c r="I171" s="10">
        <v>3.0</v>
      </c>
      <c r="J171" s="11">
        <f t="shared" si="71"/>
        <v>8</v>
      </c>
    </row>
    <row r="172">
      <c r="A172" s="9" t="s">
        <v>9</v>
      </c>
      <c r="B172" s="15" t="s">
        <v>27</v>
      </c>
      <c r="C172" s="15">
        <v>3.0</v>
      </c>
      <c r="D172" s="15">
        <v>4.0</v>
      </c>
      <c r="E172" s="11">
        <f t="shared" si="72"/>
        <v>7</v>
      </c>
      <c r="F172" s="9" t="s">
        <v>9</v>
      </c>
      <c r="G172" s="3" t="s">
        <v>26</v>
      </c>
      <c r="H172" s="15">
        <v>2.0</v>
      </c>
      <c r="I172" s="15">
        <v>4.0</v>
      </c>
      <c r="J172" s="11">
        <f t="shared" si="71"/>
        <v>6</v>
      </c>
    </row>
    <row r="173">
      <c r="A173" s="12" t="s">
        <v>4</v>
      </c>
      <c r="B173" s="4" t="s">
        <v>57</v>
      </c>
      <c r="C173" s="15">
        <v>3.0</v>
      </c>
      <c r="D173" s="15">
        <v>1.0</v>
      </c>
      <c r="E173" s="11">
        <f t="shared" si="72"/>
        <v>4</v>
      </c>
      <c r="F173" s="12" t="s">
        <v>9</v>
      </c>
      <c r="G173" s="3" t="s">
        <v>30</v>
      </c>
      <c r="H173" s="15">
        <v>2.0</v>
      </c>
      <c r="I173" s="15">
        <v>1.0</v>
      </c>
      <c r="J173" s="11">
        <f t="shared" si="71"/>
        <v>3</v>
      </c>
    </row>
    <row r="174">
      <c r="A174" s="20"/>
      <c r="B174" s="21" t="s">
        <v>20</v>
      </c>
      <c r="C174" s="22">
        <f t="shared" ref="C174:E174" si="73">SUM(C166:C173)</f>
        <v>23</v>
      </c>
      <c r="D174" s="22">
        <f t="shared" si="73"/>
        <v>23</v>
      </c>
      <c r="E174" s="22">
        <f t="shared" si="73"/>
        <v>46</v>
      </c>
      <c r="F174" s="2"/>
      <c r="G174" s="21" t="s">
        <v>20</v>
      </c>
      <c r="H174" s="22">
        <f t="shared" ref="H174:J174" si="74">SUM(H166:H173)</f>
        <v>23</v>
      </c>
      <c r="I174" s="22">
        <f t="shared" si="74"/>
        <v>22</v>
      </c>
      <c r="J174" s="22">
        <f t="shared" si="74"/>
        <v>45</v>
      </c>
    </row>
    <row r="176">
      <c r="A176" s="48">
        <v>45369.0</v>
      </c>
      <c r="B176" s="6" t="s">
        <v>2</v>
      </c>
      <c r="C176" s="7"/>
      <c r="D176" s="7"/>
      <c r="E176" s="7"/>
      <c r="F176" s="2"/>
      <c r="G176" s="8" t="s">
        <v>3</v>
      </c>
      <c r="H176" s="7"/>
      <c r="I176" s="7"/>
      <c r="J176" s="7"/>
    </row>
    <row r="177">
      <c r="A177" s="12" t="s">
        <v>4</v>
      </c>
      <c r="B177" s="54" t="s">
        <v>5</v>
      </c>
      <c r="C177" s="53">
        <v>4.0</v>
      </c>
      <c r="D177" s="53">
        <v>4.0</v>
      </c>
      <c r="E177" s="41">
        <f t="shared" ref="E177:E181" si="75">SUM(C177:D177)</f>
        <v>8</v>
      </c>
      <c r="F177" s="12" t="s">
        <v>9</v>
      </c>
      <c r="G177" s="47" t="s">
        <v>31</v>
      </c>
      <c r="H177" s="53">
        <v>3.0</v>
      </c>
      <c r="I177" s="42">
        <v>4.0</v>
      </c>
      <c r="J177" s="41">
        <f t="shared" ref="J177:J181" si="76">SUM(H177:I177)</f>
        <v>7</v>
      </c>
    </row>
    <row r="178">
      <c r="A178" s="12" t="s">
        <v>9</v>
      </c>
      <c r="B178" s="50" t="s">
        <v>15</v>
      </c>
      <c r="C178" s="53">
        <v>3.0</v>
      </c>
      <c r="D178" s="53">
        <v>4.0</v>
      </c>
      <c r="E178" s="41">
        <f t="shared" si="75"/>
        <v>7</v>
      </c>
      <c r="F178" s="12" t="s">
        <v>9</v>
      </c>
      <c r="G178" s="13" t="s">
        <v>36</v>
      </c>
      <c r="H178" s="10">
        <v>3.0</v>
      </c>
      <c r="I178" s="15">
        <v>4.0</v>
      </c>
      <c r="J178" s="11">
        <f t="shared" si="76"/>
        <v>7</v>
      </c>
    </row>
    <row r="179">
      <c r="A179" s="12" t="s">
        <v>56</v>
      </c>
      <c r="B179" s="13" t="s">
        <v>38</v>
      </c>
      <c r="C179" s="15">
        <v>2.0</v>
      </c>
      <c r="D179" s="10">
        <v>1.0</v>
      </c>
      <c r="E179" s="11">
        <f t="shared" si="75"/>
        <v>3</v>
      </c>
      <c r="F179" s="9" t="s">
        <v>4</v>
      </c>
      <c r="G179" s="4" t="s">
        <v>7</v>
      </c>
      <c r="H179" s="15">
        <v>4.0</v>
      </c>
      <c r="I179" s="15">
        <v>2.0</v>
      </c>
      <c r="J179" s="11">
        <f t="shared" si="76"/>
        <v>6</v>
      </c>
    </row>
    <row r="180">
      <c r="A180" s="12" t="s">
        <v>9</v>
      </c>
      <c r="B180" s="54" t="s">
        <v>63</v>
      </c>
      <c r="C180" s="53">
        <v>2.0</v>
      </c>
      <c r="D180" s="53">
        <v>5.0</v>
      </c>
      <c r="E180" s="41">
        <f t="shared" si="75"/>
        <v>7</v>
      </c>
      <c r="F180" s="12" t="s">
        <v>4</v>
      </c>
      <c r="G180" s="38" t="s">
        <v>6</v>
      </c>
      <c r="H180" s="15">
        <v>4.0</v>
      </c>
      <c r="I180" s="15">
        <v>2.0</v>
      </c>
      <c r="J180" s="11">
        <f t="shared" si="76"/>
        <v>6</v>
      </c>
    </row>
    <row r="181">
      <c r="A181" s="9" t="s">
        <v>4</v>
      </c>
      <c r="B181" s="38" t="s">
        <v>64</v>
      </c>
      <c r="C181" s="55">
        <v>2.0</v>
      </c>
      <c r="D181" s="55">
        <v>1.0</v>
      </c>
      <c r="E181" s="11">
        <f t="shared" si="75"/>
        <v>3</v>
      </c>
      <c r="F181" s="12" t="s">
        <v>9</v>
      </c>
      <c r="G181" s="50" t="s">
        <v>40</v>
      </c>
      <c r="H181" s="53">
        <v>2.0</v>
      </c>
      <c r="I181" s="53">
        <v>3.0</v>
      </c>
      <c r="J181" s="41">
        <f t="shared" si="76"/>
        <v>5</v>
      </c>
    </row>
    <row r="182">
      <c r="A182" s="20"/>
      <c r="B182" s="21" t="s">
        <v>20</v>
      </c>
      <c r="C182" s="22">
        <f t="shared" ref="C182:E182" si="77">SUM(C177:C181)</f>
        <v>13</v>
      </c>
      <c r="D182" s="22">
        <f t="shared" si="77"/>
        <v>15</v>
      </c>
      <c r="E182" s="22">
        <f t="shared" si="77"/>
        <v>28</v>
      </c>
      <c r="F182" s="2"/>
      <c r="G182" s="21" t="s">
        <v>20</v>
      </c>
      <c r="H182" s="22">
        <f t="shared" ref="H182:J182" si="78">SUM(H177:H181)</f>
        <v>16</v>
      </c>
      <c r="I182" s="22">
        <f t="shared" si="78"/>
        <v>15</v>
      </c>
      <c r="J182" s="22">
        <f t="shared" si="78"/>
        <v>31</v>
      </c>
    </row>
    <row r="183">
      <c r="B183" s="2"/>
      <c r="C183" s="2"/>
      <c r="D183" s="2"/>
      <c r="E183" s="2"/>
    </row>
    <row r="184">
      <c r="A184" s="48">
        <v>45376.0</v>
      </c>
      <c r="B184" s="6" t="s">
        <v>2</v>
      </c>
      <c r="C184" s="7"/>
      <c r="D184" s="7"/>
      <c r="E184" s="7"/>
      <c r="F184" s="2"/>
      <c r="G184" s="8" t="s">
        <v>3</v>
      </c>
      <c r="H184" s="7"/>
      <c r="I184" s="7"/>
      <c r="J184" s="7"/>
    </row>
    <row r="185">
      <c r="A185" s="9" t="s">
        <v>4</v>
      </c>
      <c r="B185" s="13" t="s">
        <v>46</v>
      </c>
      <c r="C185" s="15">
        <v>5.0</v>
      </c>
      <c r="D185" s="15">
        <v>3.0</v>
      </c>
      <c r="E185" s="11">
        <f t="shared" ref="E185:E187" si="79">SUM(C185:D185)</f>
        <v>8</v>
      </c>
      <c r="F185" s="9" t="s">
        <v>9</v>
      </c>
      <c r="G185" s="4" t="s">
        <v>26</v>
      </c>
      <c r="H185" s="15">
        <v>2.0</v>
      </c>
      <c r="I185" s="15">
        <v>4.0</v>
      </c>
      <c r="J185" s="11">
        <f t="shared" ref="J185:J192" si="80">SUM(H185:I185)</f>
        <v>6</v>
      </c>
    </row>
    <row r="186">
      <c r="A186" s="12" t="s">
        <v>4</v>
      </c>
      <c r="B186" s="4" t="s">
        <v>8</v>
      </c>
      <c r="C186" s="10">
        <v>5.0</v>
      </c>
      <c r="D186" s="10">
        <v>3.0</v>
      </c>
      <c r="E186" s="41">
        <f t="shared" si="79"/>
        <v>8</v>
      </c>
      <c r="F186" s="12" t="s">
        <v>4</v>
      </c>
      <c r="G186" s="38" t="s">
        <v>5</v>
      </c>
      <c r="H186" s="15">
        <v>5.0</v>
      </c>
      <c r="I186" s="15">
        <v>3.0</v>
      </c>
      <c r="J186" s="41">
        <f t="shared" si="80"/>
        <v>8</v>
      </c>
    </row>
    <row r="187">
      <c r="A187" s="12" t="s">
        <v>9</v>
      </c>
      <c r="B187" s="17" t="s">
        <v>23</v>
      </c>
      <c r="C187" s="11">
        <v>2.0</v>
      </c>
      <c r="D187" s="11">
        <v>3.0</v>
      </c>
      <c r="E187" s="11">
        <f t="shared" si="79"/>
        <v>5</v>
      </c>
      <c r="F187" s="9" t="s">
        <v>4</v>
      </c>
      <c r="G187" s="14" t="s">
        <v>29</v>
      </c>
      <c r="H187" s="49">
        <v>5.0</v>
      </c>
      <c r="I187" s="49">
        <v>3.0</v>
      </c>
      <c r="J187" s="11">
        <f t="shared" si="80"/>
        <v>8</v>
      </c>
    </row>
    <row r="188">
      <c r="A188" s="9" t="s">
        <v>9</v>
      </c>
      <c r="B188" s="3" t="s">
        <v>10</v>
      </c>
      <c r="C188" s="15">
        <v>3.0</v>
      </c>
      <c r="D188" s="15">
        <v>3.0</v>
      </c>
      <c r="E188" s="10">
        <f>sum(C188+D188)</f>
        <v>6</v>
      </c>
      <c r="F188" s="12" t="s">
        <v>4</v>
      </c>
      <c r="G188" s="13" t="s">
        <v>12</v>
      </c>
      <c r="H188" s="10">
        <v>2.0</v>
      </c>
      <c r="I188" s="10">
        <v>1.0</v>
      </c>
      <c r="J188" s="41">
        <f t="shared" si="80"/>
        <v>3</v>
      </c>
    </row>
    <row r="189">
      <c r="A189" s="9" t="s">
        <v>9</v>
      </c>
      <c r="B189" s="15" t="s">
        <v>60</v>
      </c>
      <c r="C189" s="15">
        <v>2.0</v>
      </c>
      <c r="D189" s="15">
        <v>4.0</v>
      </c>
      <c r="E189" s="11">
        <f t="shared" ref="E189:E192" si="81">SUM(C189:D189)</f>
        <v>6</v>
      </c>
      <c r="F189" s="9" t="s">
        <v>9</v>
      </c>
      <c r="G189" s="54" t="s">
        <v>11</v>
      </c>
      <c r="H189" s="49">
        <v>2.0</v>
      </c>
      <c r="I189" s="49">
        <v>2.0</v>
      </c>
      <c r="J189" s="11">
        <f t="shared" si="80"/>
        <v>4</v>
      </c>
    </row>
    <row r="190">
      <c r="A190" s="9" t="s">
        <v>4</v>
      </c>
      <c r="B190" s="38" t="s">
        <v>24</v>
      </c>
      <c r="C190" s="49">
        <v>2.0</v>
      </c>
      <c r="D190" s="49">
        <v>1.0</v>
      </c>
      <c r="E190" s="11">
        <f t="shared" si="81"/>
        <v>3</v>
      </c>
      <c r="F190" s="9" t="s">
        <v>9</v>
      </c>
      <c r="G190" s="54" t="s">
        <v>50</v>
      </c>
      <c r="H190" s="49">
        <v>2.0</v>
      </c>
      <c r="I190" s="49">
        <v>5.0</v>
      </c>
      <c r="J190" s="11">
        <f t="shared" si="80"/>
        <v>7</v>
      </c>
    </row>
    <row r="191">
      <c r="A191" s="12" t="s">
        <v>9</v>
      </c>
      <c r="B191" s="17" t="s">
        <v>52</v>
      </c>
      <c r="C191" s="11">
        <v>3.0</v>
      </c>
      <c r="D191" s="11">
        <v>5.0</v>
      </c>
      <c r="E191" s="11">
        <f t="shared" si="81"/>
        <v>8</v>
      </c>
      <c r="F191" s="9" t="s">
        <v>9</v>
      </c>
      <c r="G191" s="13" t="s">
        <v>13</v>
      </c>
      <c r="H191" s="15">
        <v>2.0</v>
      </c>
      <c r="I191" s="15">
        <v>3.0</v>
      </c>
      <c r="J191" s="11">
        <f t="shared" si="80"/>
        <v>5</v>
      </c>
    </row>
    <row r="192">
      <c r="A192" s="12" t="s">
        <v>9</v>
      </c>
      <c r="B192" s="38" t="s">
        <v>35</v>
      </c>
      <c r="C192" s="49">
        <v>1.0</v>
      </c>
      <c r="D192" s="49">
        <v>2.0</v>
      </c>
      <c r="E192" s="11">
        <f t="shared" si="81"/>
        <v>3</v>
      </c>
      <c r="F192" s="12" t="s">
        <v>9</v>
      </c>
      <c r="G192" s="42" t="s">
        <v>53</v>
      </c>
      <c r="H192" s="42">
        <v>2.0</v>
      </c>
      <c r="I192" s="42">
        <v>4.0</v>
      </c>
      <c r="J192" s="11">
        <f t="shared" si="80"/>
        <v>6</v>
      </c>
      <c r="K192" s="12"/>
    </row>
    <row r="193">
      <c r="A193" s="20"/>
      <c r="B193" s="21" t="s">
        <v>20</v>
      </c>
      <c r="C193" s="22">
        <f t="shared" ref="C193:E193" si="82">SUM(C185:C192)</f>
        <v>23</v>
      </c>
      <c r="D193" s="22">
        <f t="shared" si="82"/>
        <v>24</v>
      </c>
      <c r="E193" s="22">
        <f t="shared" si="82"/>
        <v>47</v>
      </c>
      <c r="F193" s="2"/>
      <c r="G193" s="21" t="s">
        <v>20</v>
      </c>
      <c r="H193" s="22">
        <f t="shared" ref="H193:J193" si="83">SUM(H185:H192)</f>
        <v>22</v>
      </c>
      <c r="I193" s="22">
        <f t="shared" si="83"/>
        <v>25</v>
      </c>
      <c r="J193" s="22">
        <f t="shared" si="83"/>
        <v>47</v>
      </c>
    </row>
    <row r="195">
      <c r="A195" s="48">
        <v>45376.0</v>
      </c>
      <c r="B195" s="6" t="s">
        <v>2</v>
      </c>
      <c r="C195" s="7"/>
      <c r="D195" s="7"/>
      <c r="E195" s="7"/>
      <c r="F195" s="2"/>
      <c r="G195" s="8" t="s">
        <v>3</v>
      </c>
      <c r="H195" s="7"/>
      <c r="I195" s="7"/>
      <c r="J195" s="7"/>
    </row>
    <row r="196">
      <c r="A196" s="12" t="s">
        <v>4</v>
      </c>
      <c r="B196" s="54" t="s">
        <v>57</v>
      </c>
      <c r="C196" s="53">
        <v>2.0</v>
      </c>
      <c r="D196" s="53">
        <v>1.0</v>
      </c>
      <c r="E196" s="41">
        <f t="shared" ref="E196:E200" si="84">SUM(C196:D196)</f>
        <v>3</v>
      </c>
      <c r="F196" s="12" t="s">
        <v>9</v>
      </c>
      <c r="G196" s="46" t="s">
        <v>31</v>
      </c>
      <c r="H196" s="53">
        <v>3.0</v>
      </c>
      <c r="I196" s="42">
        <v>4.0</v>
      </c>
      <c r="J196" s="41">
        <f t="shared" ref="J196:J200" si="85">SUM(H196:I196)</f>
        <v>7</v>
      </c>
    </row>
    <row r="197">
      <c r="A197" s="12" t="s">
        <v>9</v>
      </c>
      <c r="B197" s="14" t="s">
        <v>36</v>
      </c>
      <c r="C197" s="10">
        <v>3.0</v>
      </c>
      <c r="D197" s="15">
        <v>4.0</v>
      </c>
      <c r="E197" s="11">
        <f t="shared" si="84"/>
        <v>7</v>
      </c>
      <c r="F197" s="12" t="s">
        <v>9</v>
      </c>
      <c r="G197" s="53" t="s">
        <v>61</v>
      </c>
      <c r="H197" s="53">
        <v>2.0</v>
      </c>
      <c r="I197" s="53">
        <v>2.0</v>
      </c>
      <c r="J197" s="41">
        <f t="shared" si="85"/>
        <v>4</v>
      </c>
    </row>
    <row r="198">
      <c r="A198" s="12" t="s">
        <v>9</v>
      </c>
      <c r="B198" s="15" t="s">
        <v>65</v>
      </c>
      <c r="C198" s="15">
        <v>0.0</v>
      </c>
      <c r="D198" s="15">
        <v>0.0</v>
      </c>
      <c r="E198" s="11">
        <f t="shared" si="84"/>
        <v>0</v>
      </c>
      <c r="F198" s="12" t="s">
        <v>56</v>
      </c>
      <c r="G198" s="13" t="s">
        <v>38</v>
      </c>
      <c r="H198" s="15">
        <v>2.0</v>
      </c>
      <c r="I198" s="10">
        <v>1.0</v>
      </c>
      <c r="J198" s="41">
        <f t="shared" si="85"/>
        <v>3</v>
      </c>
    </row>
    <row r="199">
      <c r="A199" s="12" t="s">
        <v>9</v>
      </c>
      <c r="B199" s="45" t="s">
        <v>63</v>
      </c>
      <c r="C199" s="53">
        <v>2.0</v>
      </c>
      <c r="D199" s="53">
        <v>5.0</v>
      </c>
      <c r="E199" s="41">
        <f t="shared" si="84"/>
        <v>7</v>
      </c>
      <c r="F199" s="12" t="s">
        <v>4</v>
      </c>
      <c r="G199" s="4" t="s">
        <v>6</v>
      </c>
      <c r="H199" s="15">
        <v>4.0</v>
      </c>
      <c r="I199" s="15">
        <v>2.0</v>
      </c>
      <c r="J199" s="41">
        <f t="shared" si="85"/>
        <v>6</v>
      </c>
    </row>
    <row r="200">
      <c r="A200" s="9" t="s">
        <v>4</v>
      </c>
      <c r="B200" s="4" t="s">
        <v>7</v>
      </c>
      <c r="C200" s="15">
        <v>4.0</v>
      </c>
      <c r="D200" s="15">
        <v>2.0</v>
      </c>
      <c r="E200" s="11">
        <f t="shared" si="84"/>
        <v>6</v>
      </c>
      <c r="F200" s="12" t="s">
        <v>9</v>
      </c>
      <c r="G200" s="45" t="s">
        <v>15</v>
      </c>
      <c r="H200" s="53">
        <v>3.0</v>
      </c>
      <c r="I200" s="53">
        <v>4.0</v>
      </c>
      <c r="J200" s="41">
        <f t="shared" si="85"/>
        <v>7</v>
      </c>
    </row>
    <row r="201">
      <c r="A201" s="20"/>
      <c r="B201" s="21" t="s">
        <v>20</v>
      </c>
      <c r="C201" s="22">
        <f t="shared" ref="C201:E201" si="86">SUM(C196:C200)</f>
        <v>11</v>
      </c>
      <c r="D201" s="22">
        <f t="shared" si="86"/>
        <v>12</v>
      </c>
      <c r="E201" s="22">
        <f t="shared" si="86"/>
        <v>23</v>
      </c>
      <c r="F201" s="2"/>
      <c r="G201" s="21" t="s">
        <v>20</v>
      </c>
      <c r="H201" s="22">
        <f t="shared" ref="H201:J201" si="87">SUM(H196:H200)</f>
        <v>14</v>
      </c>
      <c r="I201" s="22">
        <f t="shared" si="87"/>
        <v>13</v>
      </c>
      <c r="J201" s="22">
        <f t="shared" si="87"/>
        <v>27</v>
      </c>
    </row>
    <row r="203">
      <c r="A203" s="48">
        <v>45383.0</v>
      </c>
      <c r="B203" s="6" t="s">
        <v>2</v>
      </c>
      <c r="C203" s="7"/>
      <c r="D203" s="7"/>
      <c r="E203" s="7"/>
      <c r="F203" s="2"/>
      <c r="G203" s="8" t="s">
        <v>3</v>
      </c>
      <c r="H203" s="7"/>
      <c r="I203" s="7"/>
      <c r="J203" s="7"/>
    </row>
    <row r="204">
      <c r="A204" s="12" t="s">
        <v>4</v>
      </c>
      <c r="B204" s="54" t="s">
        <v>64</v>
      </c>
      <c r="C204" s="53">
        <v>2.0</v>
      </c>
      <c r="D204" s="53">
        <v>1.0</v>
      </c>
      <c r="E204" s="41">
        <f t="shared" ref="E204:E208" si="88">SUM(C204:D204)</f>
        <v>3</v>
      </c>
      <c r="F204" s="12" t="s">
        <v>4</v>
      </c>
      <c r="G204" s="38" t="s">
        <v>8</v>
      </c>
      <c r="H204" s="15">
        <v>5.0</v>
      </c>
      <c r="I204" s="15">
        <v>3.0</v>
      </c>
      <c r="J204" s="11">
        <f t="shared" ref="J204:J208" si="89">SUM(H204:I204)</f>
        <v>8</v>
      </c>
    </row>
    <row r="205">
      <c r="A205" s="12" t="s">
        <v>9</v>
      </c>
      <c r="B205" s="46" t="s">
        <v>31</v>
      </c>
      <c r="C205" s="53">
        <v>3.0</v>
      </c>
      <c r="D205" s="42">
        <v>4.0</v>
      </c>
      <c r="E205" s="41">
        <f t="shared" si="88"/>
        <v>7</v>
      </c>
      <c r="F205" s="12" t="s">
        <v>9</v>
      </c>
      <c r="G205" s="56" t="s">
        <v>11</v>
      </c>
      <c r="H205" s="49">
        <v>2.0</v>
      </c>
      <c r="I205" s="49">
        <v>2.0</v>
      </c>
      <c r="J205" s="11">
        <f t="shared" si="89"/>
        <v>4</v>
      </c>
    </row>
    <row r="206">
      <c r="A206" s="12" t="s">
        <v>9</v>
      </c>
      <c r="B206" s="3" t="s">
        <v>36</v>
      </c>
      <c r="C206" s="15">
        <v>3.0</v>
      </c>
      <c r="D206" s="15">
        <v>4.0</v>
      </c>
      <c r="E206" s="11">
        <f t="shared" si="88"/>
        <v>7</v>
      </c>
      <c r="F206" s="12" t="s">
        <v>9</v>
      </c>
      <c r="G206" s="38" t="s">
        <v>30</v>
      </c>
      <c r="H206" s="15">
        <v>2.0</v>
      </c>
      <c r="I206" s="10">
        <v>1.0</v>
      </c>
      <c r="J206" s="41">
        <f t="shared" si="89"/>
        <v>3</v>
      </c>
    </row>
    <row r="207">
      <c r="A207" s="12" t="s">
        <v>9</v>
      </c>
      <c r="B207" s="56" t="s">
        <v>10</v>
      </c>
      <c r="C207" s="49">
        <v>3.0</v>
      </c>
      <c r="D207" s="49">
        <v>3.0</v>
      </c>
      <c r="E207" s="11">
        <f t="shared" si="88"/>
        <v>6</v>
      </c>
      <c r="F207" s="12" t="s">
        <v>56</v>
      </c>
      <c r="G207" s="3" t="s">
        <v>7</v>
      </c>
      <c r="H207" s="15">
        <v>5.0</v>
      </c>
      <c r="I207" s="15">
        <v>1.0</v>
      </c>
      <c r="J207" s="41">
        <f t="shared" si="89"/>
        <v>6</v>
      </c>
    </row>
    <row r="208">
      <c r="A208" s="12" t="s">
        <v>56</v>
      </c>
      <c r="B208" s="4" t="s">
        <v>6</v>
      </c>
      <c r="C208" s="15">
        <v>5.0</v>
      </c>
      <c r="D208" s="15">
        <v>1.0</v>
      </c>
      <c r="E208" s="11">
        <f t="shared" si="88"/>
        <v>6</v>
      </c>
      <c r="F208" s="12" t="s">
        <v>9</v>
      </c>
      <c r="G208" s="45" t="s">
        <v>63</v>
      </c>
      <c r="H208" s="53">
        <v>2.0</v>
      </c>
      <c r="I208" s="53">
        <v>5.0</v>
      </c>
      <c r="J208" s="41">
        <f t="shared" si="89"/>
        <v>7</v>
      </c>
    </row>
    <row r="209">
      <c r="A209" s="20"/>
      <c r="B209" s="21" t="s">
        <v>20</v>
      </c>
      <c r="C209" s="22">
        <f t="shared" ref="C209:E209" si="90">SUM(C204:C208)</f>
        <v>16</v>
      </c>
      <c r="D209" s="22">
        <f t="shared" si="90"/>
        <v>13</v>
      </c>
      <c r="E209" s="22">
        <f t="shared" si="90"/>
        <v>29</v>
      </c>
      <c r="F209" s="2"/>
      <c r="G209" s="21" t="s">
        <v>20</v>
      </c>
      <c r="H209" s="22">
        <f t="shared" ref="H209:J209" si="91">SUM(H204:H208)</f>
        <v>16</v>
      </c>
      <c r="I209" s="22">
        <f t="shared" si="91"/>
        <v>12</v>
      </c>
      <c r="J209" s="22">
        <f t="shared" si="91"/>
        <v>28</v>
      </c>
    </row>
    <row r="211">
      <c r="A211" s="48">
        <v>45383.0</v>
      </c>
      <c r="B211" s="6" t="s">
        <v>2</v>
      </c>
      <c r="C211" s="7"/>
      <c r="D211" s="7"/>
      <c r="E211" s="7"/>
      <c r="F211" s="2"/>
      <c r="G211" s="8" t="s">
        <v>3</v>
      </c>
      <c r="H211" s="7"/>
      <c r="I211" s="7"/>
      <c r="J211" s="7"/>
    </row>
    <row r="212">
      <c r="A212" s="9" t="s">
        <v>9</v>
      </c>
      <c r="B212" s="38"/>
      <c r="C212" s="11"/>
      <c r="D212" s="11"/>
      <c r="E212" s="11">
        <f t="shared" ref="E212:E219" si="92">SUM(C212:D212)</f>
        <v>0</v>
      </c>
      <c r="F212" s="12" t="s">
        <v>9</v>
      </c>
      <c r="G212" s="38" t="s">
        <v>22</v>
      </c>
      <c r="H212" s="15">
        <v>1.0</v>
      </c>
      <c r="I212" s="10">
        <v>3.0</v>
      </c>
      <c r="J212" s="41">
        <f t="shared" ref="J212:J219" si="93">SUM(H212:I212)</f>
        <v>4</v>
      </c>
    </row>
    <row r="213">
      <c r="A213" s="9" t="s">
        <v>9</v>
      </c>
      <c r="B213" s="38" t="s">
        <v>65</v>
      </c>
      <c r="C213" s="11">
        <v>2.0</v>
      </c>
      <c r="D213" s="11">
        <v>3.0</v>
      </c>
      <c r="E213" s="11">
        <f t="shared" si="92"/>
        <v>5</v>
      </c>
      <c r="F213" s="12" t="s">
        <v>4</v>
      </c>
      <c r="G213" s="38" t="s">
        <v>66</v>
      </c>
      <c r="H213" s="15">
        <v>2.0</v>
      </c>
      <c r="I213" s="15">
        <v>2.0</v>
      </c>
      <c r="J213" s="11">
        <f t="shared" si="93"/>
        <v>4</v>
      </c>
    </row>
    <row r="214">
      <c r="A214" s="12" t="s">
        <v>9</v>
      </c>
      <c r="B214" s="38" t="s">
        <v>15</v>
      </c>
      <c r="C214" s="15">
        <v>3.0</v>
      </c>
      <c r="D214" s="15">
        <v>4.0</v>
      </c>
      <c r="E214" s="11">
        <f t="shared" si="92"/>
        <v>7</v>
      </c>
      <c r="F214" s="9" t="s">
        <v>9</v>
      </c>
      <c r="G214" s="14" t="s">
        <v>13</v>
      </c>
      <c r="H214" s="15">
        <v>2.0</v>
      </c>
      <c r="I214" s="15">
        <v>3.0</v>
      </c>
      <c r="J214" s="11">
        <f t="shared" si="93"/>
        <v>5</v>
      </c>
    </row>
    <row r="215">
      <c r="A215" s="12" t="s">
        <v>56</v>
      </c>
      <c r="B215" s="17" t="s">
        <v>38</v>
      </c>
      <c r="C215" s="15">
        <v>2.0</v>
      </c>
      <c r="D215" s="10">
        <v>1.0</v>
      </c>
      <c r="E215" s="41">
        <f t="shared" si="92"/>
        <v>3</v>
      </c>
      <c r="F215" s="9" t="s">
        <v>9</v>
      </c>
      <c r="G215" s="38" t="s">
        <v>33</v>
      </c>
      <c r="H215" s="10">
        <v>5.0</v>
      </c>
      <c r="I215" s="10">
        <v>3.0</v>
      </c>
      <c r="J215" s="11">
        <f t="shared" si="93"/>
        <v>8</v>
      </c>
    </row>
    <row r="216">
      <c r="A216" s="9" t="s">
        <v>9</v>
      </c>
      <c r="B216" s="38" t="s">
        <v>34</v>
      </c>
      <c r="C216" s="15">
        <v>3.0</v>
      </c>
      <c r="D216" s="15">
        <v>4.0</v>
      </c>
      <c r="E216" s="11">
        <f t="shared" si="92"/>
        <v>7</v>
      </c>
      <c r="F216" s="9" t="s">
        <v>4</v>
      </c>
      <c r="G216" s="14" t="s">
        <v>29</v>
      </c>
      <c r="H216" s="49">
        <v>5.0</v>
      </c>
      <c r="I216" s="49">
        <v>3.0</v>
      </c>
      <c r="J216" s="11">
        <f t="shared" si="93"/>
        <v>8</v>
      </c>
    </row>
    <row r="217">
      <c r="A217" s="12" t="s">
        <v>4</v>
      </c>
      <c r="B217" s="50" t="s">
        <v>5</v>
      </c>
      <c r="C217" s="53">
        <v>5.0</v>
      </c>
      <c r="D217" s="53">
        <v>3.0</v>
      </c>
      <c r="E217" s="41">
        <f t="shared" si="92"/>
        <v>8</v>
      </c>
      <c r="F217" s="12" t="s">
        <v>9</v>
      </c>
      <c r="G217" s="38" t="s">
        <v>67</v>
      </c>
      <c r="H217" s="15">
        <v>3.0</v>
      </c>
      <c r="I217" s="15">
        <v>3.0</v>
      </c>
      <c r="J217" s="11">
        <f t="shared" si="93"/>
        <v>6</v>
      </c>
    </row>
    <row r="218">
      <c r="A218" s="9" t="s">
        <v>9</v>
      </c>
      <c r="B218" s="50" t="s">
        <v>26</v>
      </c>
      <c r="C218" s="53">
        <v>2.0</v>
      </c>
      <c r="D218" s="53">
        <v>4.0</v>
      </c>
      <c r="E218" s="11">
        <f t="shared" si="92"/>
        <v>6</v>
      </c>
      <c r="F218" s="9" t="s">
        <v>4</v>
      </c>
      <c r="G218" s="38" t="s">
        <v>6</v>
      </c>
      <c r="H218" s="15">
        <v>5.0</v>
      </c>
      <c r="I218" s="15">
        <v>1.0</v>
      </c>
      <c r="J218" s="11">
        <f t="shared" si="93"/>
        <v>6</v>
      </c>
    </row>
    <row r="219">
      <c r="A219" s="12" t="s">
        <v>9</v>
      </c>
      <c r="B219" s="38" t="s">
        <v>57</v>
      </c>
      <c r="C219" s="15">
        <v>3.0</v>
      </c>
      <c r="D219" s="15">
        <v>1.0</v>
      </c>
      <c r="E219" s="41">
        <f t="shared" si="92"/>
        <v>4</v>
      </c>
      <c r="F219" s="9" t="s">
        <v>4</v>
      </c>
      <c r="G219" s="38"/>
      <c r="H219" s="15"/>
      <c r="I219" s="15"/>
      <c r="J219" s="11">
        <f t="shared" si="93"/>
        <v>0</v>
      </c>
    </row>
    <row r="220">
      <c r="A220" s="20"/>
      <c r="B220" s="21" t="s">
        <v>20</v>
      </c>
      <c r="C220" s="22">
        <f t="shared" ref="C220:E220" si="94">SUM(C212:C219)</f>
        <v>20</v>
      </c>
      <c r="D220" s="22">
        <f t="shared" si="94"/>
        <v>20</v>
      </c>
      <c r="E220" s="22">
        <f t="shared" si="94"/>
        <v>40</v>
      </c>
      <c r="F220" s="2"/>
      <c r="G220" s="21" t="s">
        <v>20</v>
      </c>
      <c r="H220" s="22">
        <f t="shared" ref="H220:J220" si="95">SUM(H212:H219)</f>
        <v>23</v>
      </c>
      <c r="I220" s="22">
        <f t="shared" si="95"/>
        <v>18</v>
      </c>
      <c r="J220" s="22">
        <f t="shared" si="95"/>
        <v>41</v>
      </c>
    </row>
    <row r="222">
      <c r="A222" s="48">
        <v>45390.0</v>
      </c>
      <c r="B222" s="6" t="s">
        <v>2</v>
      </c>
      <c r="C222" s="7"/>
      <c r="D222" s="7"/>
      <c r="E222" s="7"/>
      <c r="F222" s="2"/>
      <c r="G222" s="8" t="s">
        <v>3</v>
      </c>
      <c r="H222" s="7"/>
      <c r="I222" s="7"/>
      <c r="J222" s="7"/>
    </row>
    <row r="223">
      <c r="A223" s="12" t="s">
        <v>9</v>
      </c>
      <c r="B223" s="3" t="s">
        <v>57</v>
      </c>
      <c r="C223" s="15">
        <v>2.0</v>
      </c>
      <c r="D223" s="15">
        <v>1.0</v>
      </c>
      <c r="E223" s="41">
        <f t="shared" ref="E223:E229" si="96">SUM(C223:D223)</f>
        <v>3</v>
      </c>
      <c r="F223" s="9" t="s">
        <v>56</v>
      </c>
      <c r="G223" s="40" t="s">
        <v>46</v>
      </c>
      <c r="H223" s="53">
        <v>5.0</v>
      </c>
      <c r="I223" s="53">
        <v>3.0</v>
      </c>
      <c r="J223" s="11">
        <f t="shared" ref="J223:J233" si="97">SUM(H223:I223)</f>
        <v>8</v>
      </c>
    </row>
    <row r="224">
      <c r="A224" s="12" t="s">
        <v>9</v>
      </c>
      <c r="B224" s="57" t="s">
        <v>30</v>
      </c>
      <c r="C224" s="53">
        <v>2.0</v>
      </c>
      <c r="D224" s="42">
        <v>1.0</v>
      </c>
      <c r="E224" s="41">
        <f t="shared" si="96"/>
        <v>3</v>
      </c>
      <c r="F224" s="9" t="s">
        <v>4</v>
      </c>
      <c r="G224" s="38" t="s">
        <v>67</v>
      </c>
      <c r="H224" s="49">
        <v>4.0</v>
      </c>
      <c r="I224" s="49">
        <v>2.0</v>
      </c>
      <c r="J224" s="11">
        <f t="shared" si="97"/>
        <v>6</v>
      </c>
    </row>
    <row r="225">
      <c r="A225" s="12" t="s">
        <v>9</v>
      </c>
      <c r="B225" s="15" t="s">
        <v>27</v>
      </c>
      <c r="C225" s="15">
        <v>3.0</v>
      </c>
      <c r="D225" s="15">
        <v>4.0</v>
      </c>
      <c r="E225" s="11">
        <f t="shared" si="96"/>
        <v>7</v>
      </c>
      <c r="F225" s="12" t="s">
        <v>9</v>
      </c>
      <c r="G225" s="58" t="s">
        <v>31</v>
      </c>
      <c r="H225" s="15">
        <v>3.0</v>
      </c>
      <c r="I225" s="10">
        <v>4.0</v>
      </c>
      <c r="J225" s="11">
        <f t="shared" si="97"/>
        <v>7</v>
      </c>
    </row>
    <row r="226">
      <c r="A226" s="9" t="s">
        <v>4</v>
      </c>
      <c r="B226" s="3" t="s">
        <v>5</v>
      </c>
      <c r="C226" s="15">
        <v>5.0</v>
      </c>
      <c r="D226" s="15">
        <v>3.0</v>
      </c>
      <c r="E226" s="11">
        <f t="shared" si="96"/>
        <v>8</v>
      </c>
      <c r="F226" s="9" t="s">
        <v>9</v>
      </c>
      <c r="G226" s="38" t="s">
        <v>68</v>
      </c>
      <c r="H226" s="15">
        <v>1.0</v>
      </c>
      <c r="I226" s="15">
        <v>5.0</v>
      </c>
      <c r="J226" s="11">
        <f t="shared" si="97"/>
        <v>6</v>
      </c>
    </row>
    <row r="227">
      <c r="A227" s="9" t="s">
        <v>4</v>
      </c>
      <c r="B227" s="14" t="s">
        <v>29</v>
      </c>
      <c r="C227" s="49">
        <v>5.0</v>
      </c>
      <c r="D227" s="49">
        <v>3.0</v>
      </c>
      <c r="E227" s="11">
        <f t="shared" si="96"/>
        <v>8</v>
      </c>
      <c r="F227" s="9" t="s">
        <v>56</v>
      </c>
      <c r="G227" s="38" t="s">
        <v>12</v>
      </c>
      <c r="H227" s="15">
        <v>2.0</v>
      </c>
      <c r="I227" s="15">
        <v>1.0</v>
      </c>
      <c r="J227" s="11">
        <f t="shared" si="97"/>
        <v>3</v>
      </c>
    </row>
    <row r="228">
      <c r="A228" s="9" t="s">
        <v>9</v>
      </c>
      <c r="B228" s="38" t="s">
        <v>50</v>
      </c>
      <c r="C228" s="15">
        <v>2.0</v>
      </c>
      <c r="D228" s="15">
        <v>5.0</v>
      </c>
      <c r="E228" s="11">
        <f t="shared" si="96"/>
        <v>7</v>
      </c>
      <c r="F228" s="12" t="s">
        <v>9</v>
      </c>
      <c r="G228" s="38" t="s">
        <v>14</v>
      </c>
      <c r="H228" s="15">
        <v>2.0</v>
      </c>
      <c r="I228" s="15">
        <v>5.0</v>
      </c>
      <c r="J228" s="11">
        <f t="shared" si="97"/>
        <v>7</v>
      </c>
    </row>
    <row r="229">
      <c r="A229" s="9" t="s">
        <v>9</v>
      </c>
      <c r="B229" s="4" t="s">
        <v>33</v>
      </c>
      <c r="C229" s="15">
        <v>3.0</v>
      </c>
      <c r="D229" s="15">
        <v>4.0</v>
      </c>
      <c r="E229" s="11">
        <f t="shared" si="96"/>
        <v>7</v>
      </c>
      <c r="F229" s="9" t="s">
        <v>4</v>
      </c>
      <c r="G229" s="13" t="s">
        <v>38</v>
      </c>
      <c r="H229" s="15">
        <v>2.0</v>
      </c>
      <c r="I229" s="10">
        <v>1.0</v>
      </c>
      <c r="J229" s="41">
        <f t="shared" si="97"/>
        <v>3</v>
      </c>
    </row>
    <row r="230">
      <c r="A230" s="9" t="s">
        <v>9</v>
      </c>
      <c r="B230" s="59"/>
      <c r="C230" s="15"/>
      <c r="D230" s="15"/>
      <c r="E230" s="41"/>
      <c r="F230" s="12" t="s">
        <v>56</v>
      </c>
      <c r="G230" s="14" t="s">
        <v>13</v>
      </c>
      <c r="H230" s="15">
        <v>2.0</v>
      </c>
      <c r="I230" s="15">
        <v>3.0</v>
      </c>
      <c r="J230" s="41">
        <f t="shared" si="97"/>
        <v>5</v>
      </c>
    </row>
    <row r="231">
      <c r="A231" s="9" t="s">
        <v>9</v>
      </c>
      <c r="B231" s="38" t="s">
        <v>69</v>
      </c>
      <c r="C231" s="15">
        <v>2.0</v>
      </c>
      <c r="D231" s="15">
        <v>2.0</v>
      </c>
      <c r="E231" s="11">
        <f t="shared" ref="E231:E233" si="98">SUM(C231:D231)</f>
        <v>4</v>
      </c>
      <c r="F231" s="12" t="s">
        <v>9</v>
      </c>
      <c r="G231" s="3" t="s">
        <v>15</v>
      </c>
      <c r="H231" s="15">
        <v>3.0</v>
      </c>
      <c r="I231" s="15">
        <v>4.0</v>
      </c>
      <c r="J231" s="11">
        <f t="shared" si="97"/>
        <v>7</v>
      </c>
    </row>
    <row r="232">
      <c r="A232" s="12" t="s">
        <v>56</v>
      </c>
      <c r="B232" s="54" t="s">
        <v>70</v>
      </c>
      <c r="C232" s="53">
        <v>4.0</v>
      </c>
      <c r="D232" s="53">
        <v>1.0</v>
      </c>
      <c r="E232" s="41">
        <f t="shared" si="98"/>
        <v>5</v>
      </c>
      <c r="F232" s="12" t="s">
        <v>9</v>
      </c>
      <c r="G232" s="38" t="s">
        <v>71</v>
      </c>
      <c r="H232" s="15">
        <v>2.0</v>
      </c>
      <c r="I232" s="15">
        <v>2.0</v>
      </c>
      <c r="J232" s="41">
        <f t="shared" si="97"/>
        <v>4</v>
      </c>
    </row>
    <row r="233">
      <c r="A233" s="9" t="s">
        <v>9</v>
      </c>
      <c r="B233" s="38" t="s">
        <v>35</v>
      </c>
      <c r="C233" s="49">
        <v>1.0</v>
      </c>
      <c r="D233" s="49">
        <v>2.0</v>
      </c>
      <c r="E233" s="11">
        <f t="shared" si="98"/>
        <v>3</v>
      </c>
      <c r="F233" s="9" t="s">
        <v>9</v>
      </c>
      <c r="G233" s="38" t="s">
        <v>37</v>
      </c>
      <c r="H233" s="15">
        <v>2.0</v>
      </c>
      <c r="I233" s="15">
        <v>4.0</v>
      </c>
      <c r="J233" s="11">
        <f t="shared" si="97"/>
        <v>6</v>
      </c>
    </row>
    <row r="234">
      <c r="B234" s="21" t="s">
        <v>20</v>
      </c>
      <c r="C234" s="22">
        <f t="shared" ref="C234:E234" si="99">SUM(C223:C233)</f>
        <v>29</v>
      </c>
      <c r="D234" s="22">
        <f t="shared" si="99"/>
        <v>26</v>
      </c>
      <c r="E234" s="22">
        <f t="shared" si="99"/>
        <v>55</v>
      </c>
      <c r="G234" s="21" t="s">
        <v>20</v>
      </c>
      <c r="H234" s="22">
        <f t="shared" ref="H234:J234" si="100">SUM(H223:H233)</f>
        <v>28</v>
      </c>
      <c r="I234" s="22">
        <f t="shared" si="100"/>
        <v>34</v>
      </c>
      <c r="J234" s="22">
        <f t="shared" si="100"/>
        <v>62</v>
      </c>
    </row>
    <row r="236">
      <c r="A236" s="48">
        <v>45397.0</v>
      </c>
      <c r="B236" s="6" t="s">
        <v>2</v>
      </c>
      <c r="C236" s="7"/>
      <c r="D236" s="7"/>
      <c r="E236" s="7"/>
      <c r="F236" s="2"/>
      <c r="G236" s="8" t="s">
        <v>3</v>
      </c>
      <c r="H236" s="7"/>
      <c r="I236" s="7"/>
      <c r="J236" s="7"/>
    </row>
    <row r="237">
      <c r="A237" s="12" t="s">
        <v>4</v>
      </c>
      <c r="B237" s="60" t="s">
        <v>8</v>
      </c>
      <c r="C237" s="53">
        <v>5.0</v>
      </c>
      <c r="D237" s="53">
        <v>3.0</v>
      </c>
      <c r="E237" s="41">
        <f t="shared" ref="E237:E239" si="101">SUM(C237:D237)</f>
        <v>8</v>
      </c>
      <c r="F237" s="12" t="s">
        <v>9</v>
      </c>
      <c r="G237" s="54" t="s">
        <v>34</v>
      </c>
      <c r="H237" s="53">
        <v>3.0</v>
      </c>
      <c r="I237" s="53">
        <v>4.0</v>
      </c>
      <c r="J237" s="41">
        <f t="shared" ref="J237:J240" si="102">SUM(H237:I237)</f>
        <v>7</v>
      </c>
    </row>
    <row r="238">
      <c r="A238" s="12" t="s">
        <v>4</v>
      </c>
      <c r="B238" s="60" t="s">
        <v>7</v>
      </c>
      <c r="C238" s="15">
        <v>4.0</v>
      </c>
      <c r="D238" s="15">
        <v>2.0</v>
      </c>
      <c r="E238" s="11">
        <f t="shared" si="101"/>
        <v>6</v>
      </c>
      <c r="F238" s="12" t="s">
        <v>9</v>
      </c>
      <c r="G238" s="50" t="s">
        <v>15</v>
      </c>
      <c r="H238" s="49">
        <v>3.0</v>
      </c>
      <c r="I238" s="49">
        <v>4.0</v>
      </c>
      <c r="J238" s="11">
        <f t="shared" si="102"/>
        <v>7</v>
      </c>
    </row>
    <row r="239">
      <c r="A239" s="12" t="s">
        <v>9</v>
      </c>
      <c r="B239" s="56" t="s">
        <v>10</v>
      </c>
      <c r="C239" s="49">
        <v>3.0</v>
      </c>
      <c r="D239" s="49">
        <v>3.0</v>
      </c>
      <c r="E239" s="11">
        <f t="shared" si="101"/>
        <v>6</v>
      </c>
      <c r="F239" s="12" t="s">
        <v>9</v>
      </c>
      <c r="G239" s="61" t="s">
        <v>31</v>
      </c>
      <c r="H239" s="15">
        <v>3.0</v>
      </c>
      <c r="I239" s="10">
        <v>4.0</v>
      </c>
      <c r="J239" s="41">
        <f t="shared" si="102"/>
        <v>7</v>
      </c>
    </row>
    <row r="240">
      <c r="A240" s="12" t="s">
        <v>9</v>
      </c>
      <c r="B240" s="62"/>
      <c r="C240" s="49"/>
      <c r="D240" s="49"/>
      <c r="E240" s="11"/>
      <c r="F240" s="12" t="s">
        <v>4</v>
      </c>
      <c r="G240" s="54" t="s">
        <v>39</v>
      </c>
      <c r="H240" s="53">
        <v>2.0</v>
      </c>
      <c r="I240" s="53">
        <v>1.0</v>
      </c>
      <c r="J240" s="41">
        <f t="shared" si="102"/>
        <v>3</v>
      </c>
    </row>
    <row r="241">
      <c r="A241" s="12" t="s">
        <v>9</v>
      </c>
      <c r="B241" s="60" t="s">
        <v>30</v>
      </c>
      <c r="C241" s="15">
        <v>2.0</v>
      </c>
      <c r="D241" s="10">
        <v>1.0</v>
      </c>
      <c r="E241" s="11">
        <f>SUM(C241:D241)</f>
        <v>3</v>
      </c>
    </row>
    <row r="242">
      <c r="F242" s="12" t="s">
        <v>4</v>
      </c>
      <c r="G242" s="54" t="s">
        <v>58</v>
      </c>
      <c r="H242" s="15">
        <v>2.0</v>
      </c>
      <c r="I242" s="15">
        <v>1.0</v>
      </c>
      <c r="J242" s="41">
        <f>SUM(H242:I242)</f>
        <v>3</v>
      </c>
    </row>
    <row r="243">
      <c r="A243" s="20"/>
      <c r="B243" s="21" t="s">
        <v>20</v>
      </c>
      <c r="C243" s="22">
        <f t="shared" ref="C243:E243" si="103">SUM(C237:C241)</f>
        <v>14</v>
      </c>
      <c r="D243" s="22">
        <f t="shared" si="103"/>
        <v>9</v>
      </c>
      <c r="E243" s="22">
        <f t="shared" si="103"/>
        <v>23</v>
      </c>
      <c r="F243" s="2"/>
      <c r="G243" s="21" t="s">
        <v>20</v>
      </c>
      <c r="H243" s="22">
        <f t="shared" ref="H243:J243" si="104">SUM(H237:H242)</f>
        <v>13</v>
      </c>
      <c r="I243" s="22">
        <f t="shared" si="104"/>
        <v>14</v>
      </c>
      <c r="J243" s="22">
        <f t="shared" si="104"/>
        <v>27</v>
      </c>
    </row>
    <row r="245">
      <c r="A245" s="48">
        <v>45397.0</v>
      </c>
      <c r="B245" s="6" t="s">
        <v>2</v>
      </c>
      <c r="C245" s="7"/>
      <c r="D245" s="7"/>
      <c r="E245" s="7"/>
      <c r="F245" s="2"/>
      <c r="G245" s="8" t="s">
        <v>3</v>
      </c>
      <c r="H245" s="7"/>
      <c r="I245" s="7"/>
      <c r="J245" s="7"/>
    </row>
    <row r="246">
      <c r="A246" s="9" t="s">
        <v>4</v>
      </c>
      <c r="B246" s="3" t="s">
        <v>57</v>
      </c>
      <c r="C246" s="15">
        <v>2.0</v>
      </c>
      <c r="D246" s="15">
        <v>1.0</v>
      </c>
      <c r="E246" s="41">
        <f t="shared" ref="E246:E253" si="105">SUM(C246:D246)</f>
        <v>3</v>
      </c>
      <c r="F246" s="9" t="s">
        <v>4</v>
      </c>
      <c r="G246" s="46" t="s">
        <v>46</v>
      </c>
      <c r="H246" s="53">
        <v>5.0</v>
      </c>
      <c r="I246" s="53">
        <v>3.0</v>
      </c>
      <c r="J246" s="11">
        <f t="shared" ref="J246:J253" si="106">SUM(H246:I246)</f>
        <v>8</v>
      </c>
    </row>
    <row r="247">
      <c r="A247" s="9" t="s">
        <v>9</v>
      </c>
      <c r="B247" s="3" t="s">
        <v>27</v>
      </c>
      <c r="C247" s="15">
        <v>3.0</v>
      </c>
      <c r="D247" s="15">
        <v>4.0</v>
      </c>
      <c r="E247" s="11">
        <f t="shared" si="105"/>
        <v>7</v>
      </c>
      <c r="F247" s="9" t="s">
        <v>4</v>
      </c>
      <c r="G247" s="13" t="s">
        <v>29</v>
      </c>
      <c r="H247" s="49">
        <v>5.0</v>
      </c>
      <c r="I247" s="49">
        <v>3.0</v>
      </c>
      <c r="J247" s="11">
        <f t="shared" si="106"/>
        <v>8</v>
      </c>
    </row>
    <row r="248">
      <c r="A248" s="12" t="s">
        <v>4</v>
      </c>
      <c r="B248" s="3" t="s">
        <v>5</v>
      </c>
      <c r="C248" s="15">
        <v>4.0</v>
      </c>
      <c r="D248" s="15">
        <v>4.0</v>
      </c>
      <c r="E248" s="11">
        <f t="shared" si="105"/>
        <v>8</v>
      </c>
      <c r="F248" s="12" t="s">
        <v>4</v>
      </c>
      <c r="G248" s="38" t="s">
        <v>61</v>
      </c>
      <c r="H248" s="15">
        <v>2.0</v>
      </c>
      <c r="I248" s="15">
        <v>1.0</v>
      </c>
      <c r="J248" s="11">
        <f t="shared" si="106"/>
        <v>3</v>
      </c>
    </row>
    <row r="249">
      <c r="A249" s="12" t="s">
        <v>4</v>
      </c>
      <c r="B249" s="38" t="s">
        <v>24</v>
      </c>
      <c r="C249" s="15">
        <v>2.0</v>
      </c>
      <c r="D249" s="15">
        <v>1.0</v>
      </c>
      <c r="E249" s="11">
        <f t="shared" si="105"/>
        <v>3</v>
      </c>
      <c r="F249" s="9" t="s">
        <v>9</v>
      </c>
      <c r="G249" s="4" t="s">
        <v>14</v>
      </c>
      <c r="H249" s="15">
        <v>2.0</v>
      </c>
      <c r="I249" s="15">
        <v>5.0</v>
      </c>
      <c r="J249" s="11">
        <f t="shared" si="106"/>
        <v>7</v>
      </c>
    </row>
    <row r="250">
      <c r="A250" s="9" t="s">
        <v>9</v>
      </c>
      <c r="B250" s="14" t="s">
        <v>13</v>
      </c>
      <c r="C250" s="15">
        <v>2.0</v>
      </c>
      <c r="D250" s="15">
        <v>3.0</v>
      </c>
      <c r="E250" s="41">
        <f t="shared" si="105"/>
        <v>5</v>
      </c>
      <c r="F250" s="9" t="s">
        <v>56</v>
      </c>
      <c r="G250" s="14" t="s">
        <v>38</v>
      </c>
      <c r="H250" s="15">
        <v>2.0</v>
      </c>
      <c r="I250" s="10">
        <v>1.0</v>
      </c>
      <c r="J250" s="11">
        <f t="shared" si="106"/>
        <v>3</v>
      </c>
    </row>
    <row r="251">
      <c r="A251" s="9" t="s">
        <v>9</v>
      </c>
      <c r="B251" s="38" t="s">
        <v>53</v>
      </c>
      <c r="C251" s="15">
        <v>2.0</v>
      </c>
      <c r="D251" s="15">
        <v>4.0</v>
      </c>
      <c r="E251" s="11">
        <f t="shared" si="105"/>
        <v>6</v>
      </c>
      <c r="F251" s="12" t="s">
        <v>9</v>
      </c>
      <c r="G251" s="3" t="s">
        <v>33</v>
      </c>
      <c r="H251" s="15">
        <v>3.0</v>
      </c>
      <c r="I251" s="15">
        <v>4.0</v>
      </c>
      <c r="J251" s="11">
        <f t="shared" si="106"/>
        <v>7</v>
      </c>
    </row>
    <row r="252">
      <c r="A252" s="9" t="s">
        <v>9</v>
      </c>
      <c r="B252" s="4" t="s">
        <v>37</v>
      </c>
      <c r="C252" s="15">
        <v>2.0</v>
      </c>
      <c r="D252" s="15">
        <v>4.0</v>
      </c>
      <c r="E252" s="11">
        <f t="shared" si="105"/>
        <v>6</v>
      </c>
      <c r="F252" s="9" t="s">
        <v>9</v>
      </c>
      <c r="G252" s="38" t="s">
        <v>65</v>
      </c>
      <c r="H252" s="15">
        <v>3.0</v>
      </c>
      <c r="I252" s="15">
        <v>4.0</v>
      </c>
      <c r="J252" s="41">
        <f t="shared" si="106"/>
        <v>7</v>
      </c>
    </row>
    <row r="253">
      <c r="A253" s="9" t="s">
        <v>9</v>
      </c>
      <c r="B253" s="38" t="s">
        <v>52</v>
      </c>
      <c r="C253" s="15">
        <v>4.0</v>
      </c>
      <c r="D253" s="15">
        <v>4.0</v>
      </c>
      <c r="E253" s="41">
        <f t="shared" si="105"/>
        <v>8</v>
      </c>
      <c r="F253" s="9" t="s">
        <v>9</v>
      </c>
      <c r="G253" s="3" t="s">
        <v>35</v>
      </c>
      <c r="H253" s="49">
        <v>1.0</v>
      </c>
      <c r="I253" s="49">
        <v>2.0</v>
      </c>
      <c r="J253" s="11">
        <f t="shared" si="106"/>
        <v>3</v>
      </c>
    </row>
    <row r="254">
      <c r="A254" s="20"/>
      <c r="B254" s="21" t="s">
        <v>20</v>
      </c>
      <c r="C254" s="22">
        <f t="shared" ref="C254:E254" si="107">SUM(C246:C253)</f>
        <v>21</v>
      </c>
      <c r="D254" s="22">
        <f t="shared" si="107"/>
        <v>25</v>
      </c>
      <c r="E254" s="22">
        <f t="shared" si="107"/>
        <v>46</v>
      </c>
      <c r="F254" s="2"/>
      <c r="G254" s="21" t="s">
        <v>20</v>
      </c>
      <c r="H254" s="22">
        <f t="shared" ref="H254:J254" si="108">SUM(H246:H253)</f>
        <v>23</v>
      </c>
      <c r="I254" s="22">
        <f t="shared" si="108"/>
        <v>23</v>
      </c>
      <c r="J254" s="22">
        <f t="shared" si="108"/>
        <v>46</v>
      </c>
    </row>
    <row r="256">
      <c r="A256" s="48">
        <v>45404.0</v>
      </c>
      <c r="B256" s="1" t="s">
        <v>72</v>
      </c>
      <c r="C256" s="7"/>
      <c r="D256" s="7"/>
      <c r="E256" s="7"/>
      <c r="F256" s="2"/>
      <c r="G256" s="63" t="s">
        <v>73</v>
      </c>
      <c r="H256" s="7"/>
      <c r="I256" s="7"/>
      <c r="J256" s="7"/>
    </row>
    <row r="257">
      <c r="A257" s="9" t="s">
        <v>4</v>
      </c>
      <c r="B257" s="3" t="s">
        <v>57</v>
      </c>
      <c r="C257" s="15">
        <v>2.0</v>
      </c>
      <c r="D257" s="15">
        <v>1.0</v>
      </c>
      <c r="E257" s="11">
        <f t="shared" ref="E257:E267" si="109">SUM(C257:D257)</f>
        <v>3</v>
      </c>
      <c r="F257" s="9" t="s">
        <v>4</v>
      </c>
      <c r="G257" s="45" t="s">
        <v>5</v>
      </c>
      <c r="H257" s="53">
        <v>4.0</v>
      </c>
      <c r="I257" s="53">
        <v>3.0</v>
      </c>
      <c r="J257" s="11">
        <f t="shared" ref="J257:J267" si="110">SUM(H257:I257)</f>
        <v>7</v>
      </c>
    </row>
    <row r="258">
      <c r="A258" s="12" t="s">
        <v>56</v>
      </c>
      <c r="B258" s="53" t="s">
        <v>6</v>
      </c>
      <c r="C258" s="15">
        <v>4.0</v>
      </c>
      <c r="D258" s="15">
        <v>1.0</v>
      </c>
      <c r="E258" s="11">
        <f t="shared" si="109"/>
        <v>5</v>
      </c>
      <c r="F258" s="9" t="s">
        <v>56</v>
      </c>
      <c r="G258" s="56" t="s">
        <v>7</v>
      </c>
      <c r="H258" s="53">
        <v>5.0</v>
      </c>
      <c r="I258" s="53">
        <v>1.0</v>
      </c>
      <c r="J258" s="41">
        <f t="shared" si="110"/>
        <v>6</v>
      </c>
    </row>
    <row r="259">
      <c r="A259" s="9" t="s">
        <v>4</v>
      </c>
      <c r="B259" s="38" t="s">
        <v>67</v>
      </c>
      <c r="C259" s="49">
        <v>4.0</v>
      </c>
      <c r="D259" s="49">
        <v>2.0</v>
      </c>
      <c r="E259" s="11">
        <f t="shared" si="109"/>
        <v>6</v>
      </c>
      <c r="F259" s="9" t="s">
        <v>4</v>
      </c>
      <c r="G259" s="3" t="s">
        <v>24</v>
      </c>
      <c r="H259" s="49">
        <v>2.0</v>
      </c>
      <c r="I259" s="49">
        <v>1.0</v>
      </c>
      <c r="J259" s="41">
        <f t="shared" si="110"/>
        <v>3</v>
      </c>
    </row>
    <row r="260">
      <c r="A260" s="9" t="s">
        <v>9</v>
      </c>
      <c r="B260" s="64" t="s">
        <v>31</v>
      </c>
      <c r="C260" s="15">
        <v>3.0</v>
      </c>
      <c r="D260" s="10">
        <v>4.0</v>
      </c>
      <c r="E260" s="11">
        <f t="shared" si="109"/>
        <v>7</v>
      </c>
      <c r="F260" s="9" t="s">
        <v>9</v>
      </c>
      <c r="G260" s="50" t="s">
        <v>14</v>
      </c>
      <c r="H260" s="15">
        <v>2.0</v>
      </c>
      <c r="I260" s="15">
        <v>5.0</v>
      </c>
      <c r="J260" s="11">
        <f t="shared" si="110"/>
        <v>7</v>
      </c>
    </row>
    <row r="261">
      <c r="A261" s="9" t="s">
        <v>4</v>
      </c>
      <c r="B261" s="38" t="s">
        <v>12</v>
      </c>
      <c r="C261" s="15">
        <v>2.0</v>
      </c>
      <c r="D261" s="15">
        <v>1.0</v>
      </c>
      <c r="E261" s="11">
        <f t="shared" si="109"/>
        <v>3</v>
      </c>
      <c r="F261" s="9" t="s">
        <v>9</v>
      </c>
      <c r="G261" s="65" t="s">
        <v>11</v>
      </c>
      <c r="H261" s="15">
        <v>2.0</v>
      </c>
      <c r="I261" s="15">
        <v>2.0</v>
      </c>
      <c r="J261" s="11">
        <f t="shared" si="110"/>
        <v>4</v>
      </c>
    </row>
    <row r="262">
      <c r="A262" s="9" t="s">
        <v>4</v>
      </c>
      <c r="B262" s="38" t="s">
        <v>74</v>
      </c>
      <c r="C262" s="49">
        <v>2.0</v>
      </c>
      <c r="D262" s="49">
        <v>1.0</v>
      </c>
      <c r="E262" s="11">
        <f t="shared" si="109"/>
        <v>3</v>
      </c>
      <c r="F262" s="9" t="s">
        <v>9</v>
      </c>
      <c r="G262" s="4" t="s">
        <v>33</v>
      </c>
      <c r="H262" s="15">
        <v>3.0</v>
      </c>
      <c r="I262" s="15">
        <v>4.0</v>
      </c>
      <c r="J262" s="11">
        <f t="shared" si="110"/>
        <v>7</v>
      </c>
    </row>
    <row r="263">
      <c r="A263" s="12" t="s">
        <v>9</v>
      </c>
      <c r="B263" s="66" t="s">
        <v>34</v>
      </c>
      <c r="C263" s="49">
        <v>4.0</v>
      </c>
      <c r="D263" s="49">
        <v>3.0</v>
      </c>
      <c r="E263" s="11">
        <f t="shared" si="109"/>
        <v>7</v>
      </c>
      <c r="F263" s="12" t="s">
        <v>9</v>
      </c>
      <c r="G263" s="66" t="s">
        <v>15</v>
      </c>
      <c r="H263" s="15">
        <v>3.0</v>
      </c>
      <c r="I263" s="15">
        <v>4.0</v>
      </c>
      <c r="J263" s="41">
        <f t="shared" si="110"/>
        <v>7</v>
      </c>
    </row>
    <row r="264">
      <c r="A264" s="12" t="s">
        <v>9</v>
      </c>
      <c r="B264" s="4" t="s">
        <v>65</v>
      </c>
      <c r="C264" s="15">
        <v>3.0</v>
      </c>
      <c r="D264" s="15">
        <v>4.0</v>
      </c>
      <c r="E264" s="41">
        <f t="shared" si="109"/>
        <v>7</v>
      </c>
      <c r="F264" s="12" t="s">
        <v>4</v>
      </c>
      <c r="G264" s="66" t="s">
        <v>39</v>
      </c>
      <c r="H264" s="15">
        <v>2.0</v>
      </c>
      <c r="I264" s="15">
        <v>1.0</v>
      </c>
      <c r="J264" s="41">
        <f t="shared" si="110"/>
        <v>3</v>
      </c>
    </row>
    <row r="265">
      <c r="A265" s="12" t="s">
        <v>9</v>
      </c>
      <c r="B265" s="3" t="s">
        <v>52</v>
      </c>
      <c r="C265" s="15">
        <v>3.0</v>
      </c>
      <c r="D265" s="15">
        <v>5.0</v>
      </c>
      <c r="E265" s="11">
        <f t="shared" si="109"/>
        <v>8</v>
      </c>
      <c r="F265" s="9" t="s">
        <v>9</v>
      </c>
      <c r="G265" s="15" t="s">
        <v>75</v>
      </c>
      <c r="H265" s="15">
        <v>2.0</v>
      </c>
      <c r="I265" s="15">
        <v>4.0</v>
      </c>
      <c r="J265" s="11">
        <f t="shared" si="110"/>
        <v>6</v>
      </c>
    </row>
    <row r="266">
      <c r="A266" s="12" t="s">
        <v>4</v>
      </c>
      <c r="B266" s="38" t="s">
        <v>76</v>
      </c>
      <c r="C266" s="15">
        <v>4.0</v>
      </c>
      <c r="D266" s="49">
        <v>2.0</v>
      </c>
      <c r="E266" s="11">
        <f t="shared" si="109"/>
        <v>6</v>
      </c>
      <c r="F266" s="9" t="s">
        <v>4</v>
      </c>
      <c r="G266" s="54" t="s">
        <v>51</v>
      </c>
      <c r="H266" s="53">
        <v>5.0</v>
      </c>
      <c r="I266" s="53">
        <v>2.0</v>
      </c>
      <c r="J266" s="41">
        <f t="shared" si="110"/>
        <v>7</v>
      </c>
    </row>
    <row r="267">
      <c r="A267" s="9" t="s">
        <v>9</v>
      </c>
      <c r="B267" s="4" t="s">
        <v>35</v>
      </c>
      <c r="C267" s="49">
        <v>1.0</v>
      </c>
      <c r="D267" s="49">
        <v>2.0</v>
      </c>
      <c r="E267" s="11">
        <f t="shared" si="109"/>
        <v>3</v>
      </c>
      <c r="F267" s="9" t="s">
        <v>9</v>
      </c>
      <c r="G267" s="15" t="s">
        <v>22</v>
      </c>
      <c r="H267" s="15">
        <v>1.0</v>
      </c>
      <c r="I267" s="15">
        <v>2.0</v>
      </c>
      <c r="J267" s="11">
        <f t="shared" si="110"/>
        <v>3</v>
      </c>
    </row>
    <row r="268">
      <c r="B268" s="21" t="s">
        <v>20</v>
      </c>
      <c r="C268" s="22">
        <f t="shared" ref="C268:E268" si="111">SUM(C257:C267)</f>
        <v>32</v>
      </c>
      <c r="D268" s="22">
        <f t="shared" si="111"/>
        <v>26</v>
      </c>
      <c r="E268" s="22">
        <f t="shared" si="111"/>
        <v>58</v>
      </c>
      <c r="G268" s="21" t="s">
        <v>20</v>
      </c>
      <c r="H268" s="22">
        <f t="shared" ref="H268:J268" si="112">SUM(H257:H267)</f>
        <v>31</v>
      </c>
      <c r="I268" s="22">
        <f t="shared" si="112"/>
        <v>29</v>
      </c>
      <c r="J268" s="22">
        <f t="shared" si="112"/>
        <v>60</v>
      </c>
    </row>
    <row r="270">
      <c r="A270" s="48">
        <v>45411.0</v>
      </c>
      <c r="B270" s="6" t="s">
        <v>2</v>
      </c>
      <c r="C270" s="7"/>
      <c r="D270" s="7"/>
      <c r="E270" s="7"/>
      <c r="F270" s="2"/>
      <c r="G270" s="8" t="s">
        <v>3</v>
      </c>
      <c r="H270" s="7"/>
      <c r="I270" s="7"/>
      <c r="J270" s="7"/>
      <c r="K270" s="67"/>
    </row>
    <row r="271">
      <c r="A271" s="9" t="s">
        <v>9</v>
      </c>
      <c r="B271" s="38" t="s">
        <v>26</v>
      </c>
      <c r="C271" s="49">
        <v>2.0</v>
      </c>
      <c r="D271" s="49">
        <v>4.0</v>
      </c>
      <c r="E271" s="11">
        <f t="shared" ref="E271:E281" si="113">SUM(C271:D271)</f>
        <v>6</v>
      </c>
      <c r="F271" s="12" t="s">
        <v>9</v>
      </c>
      <c r="G271" s="38" t="s">
        <v>42</v>
      </c>
      <c r="H271" s="15">
        <v>1.0</v>
      </c>
      <c r="I271" s="49">
        <v>2.0</v>
      </c>
      <c r="J271" s="41">
        <f t="shared" ref="J271:J281" si="114">SUM(H271:I271)</f>
        <v>3</v>
      </c>
      <c r="K271" s="67"/>
    </row>
    <row r="272">
      <c r="A272" s="12" t="s">
        <v>56</v>
      </c>
      <c r="B272" s="3" t="s">
        <v>6</v>
      </c>
      <c r="C272" s="15">
        <v>4.0</v>
      </c>
      <c r="D272" s="15">
        <v>2.0</v>
      </c>
      <c r="E272" s="41">
        <f t="shared" si="113"/>
        <v>6</v>
      </c>
      <c r="F272" s="9" t="s">
        <v>4</v>
      </c>
      <c r="G272" s="3" t="s">
        <v>57</v>
      </c>
      <c r="H272" s="15">
        <v>3.0</v>
      </c>
      <c r="I272" s="15">
        <v>1.0</v>
      </c>
      <c r="J272" s="11">
        <f t="shared" si="114"/>
        <v>4</v>
      </c>
      <c r="K272" s="67"/>
    </row>
    <row r="273">
      <c r="A273" s="12" t="s">
        <v>9</v>
      </c>
      <c r="B273" s="3" t="s">
        <v>67</v>
      </c>
      <c r="C273" s="15">
        <v>4.0</v>
      </c>
      <c r="D273" s="15">
        <v>2.0</v>
      </c>
      <c r="E273" s="11">
        <f t="shared" si="113"/>
        <v>6</v>
      </c>
      <c r="F273" s="9" t="s">
        <v>56</v>
      </c>
      <c r="G273" s="54" t="s">
        <v>46</v>
      </c>
      <c r="H273" s="53">
        <v>5.0</v>
      </c>
      <c r="I273" s="53">
        <v>3.0</v>
      </c>
      <c r="J273" s="41">
        <f t="shared" si="114"/>
        <v>8</v>
      </c>
      <c r="K273" s="67"/>
    </row>
    <row r="274">
      <c r="A274" s="9" t="s">
        <v>56</v>
      </c>
      <c r="B274" s="4" t="s">
        <v>7</v>
      </c>
      <c r="C274" s="15">
        <v>4.0</v>
      </c>
      <c r="D274" s="15">
        <v>2.0</v>
      </c>
      <c r="E274" s="11">
        <f t="shared" si="113"/>
        <v>6</v>
      </c>
      <c r="F274" s="9" t="s">
        <v>4</v>
      </c>
      <c r="G274" s="38" t="s">
        <v>8</v>
      </c>
      <c r="H274" s="15">
        <v>5.0</v>
      </c>
      <c r="I274" s="15">
        <v>3.0</v>
      </c>
      <c r="J274" s="11">
        <f t="shared" si="114"/>
        <v>8</v>
      </c>
      <c r="K274" s="67"/>
    </row>
    <row r="275">
      <c r="A275" s="9" t="s">
        <v>4</v>
      </c>
      <c r="B275" s="3" t="s">
        <v>12</v>
      </c>
      <c r="C275" s="15">
        <v>2.0</v>
      </c>
      <c r="D275" s="15">
        <v>1.0</v>
      </c>
      <c r="E275" s="11">
        <f t="shared" si="113"/>
        <v>3</v>
      </c>
      <c r="F275" s="9" t="s">
        <v>9</v>
      </c>
      <c r="G275" s="4" t="s">
        <v>5</v>
      </c>
      <c r="H275" s="15">
        <v>3.0</v>
      </c>
      <c r="I275" s="15">
        <v>4.0</v>
      </c>
      <c r="J275" s="11">
        <f t="shared" si="114"/>
        <v>7</v>
      </c>
      <c r="K275" s="67"/>
    </row>
    <row r="276">
      <c r="A276" s="12" t="s">
        <v>4</v>
      </c>
      <c r="B276" s="38" t="s">
        <v>77</v>
      </c>
      <c r="C276" s="15">
        <v>4.0</v>
      </c>
      <c r="D276" s="15">
        <v>2.0</v>
      </c>
      <c r="E276" s="41">
        <f t="shared" si="113"/>
        <v>6</v>
      </c>
      <c r="F276" s="9" t="s">
        <v>9</v>
      </c>
      <c r="G276" s="13" t="s">
        <v>31</v>
      </c>
      <c r="H276" s="15">
        <v>3.0</v>
      </c>
      <c r="I276" s="10">
        <v>4.0</v>
      </c>
      <c r="J276" s="11">
        <f t="shared" si="114"/>
        <v>7</v>
      </c>
      <c r="K276" s="67"/>
    </row>
    <row r="277">
      <c r="A277" s="12" t="s">
        <v>4</v>
      </c>
      <c r="B277" s="4" t="s">
        <v>33</v>
      </c>
      <c r="C277" s="15">
        <v>5.0</v>
      </c>
      <c r="D277" s="15">
        <v>3.0</v>
      </c>
      <c r="E277" s="11">
        <f t="shared" si="113"/>
        <v>8</v>
      </c>
      <c r="F277" s="12" t="s">
        <v>9</v>
      </c>
      <c r="G277" s="50" t="s">
        <v>14</v>
      </c>
      <c r="H277" s="15">
        <v>2.0</v>
      </c>
      <c r="I277" s="15">
        <v>5.0</v>
      </c>
      <c r="J277" s="11">
        <f t="shared" si="114"/>
        <v>7</v>
      </c>
      <c r="K277" s="67"/>
    </row>
    <row r="278">
      <c r="A278" s="9" t="s">
        <v>9</v>
      </c>
      <c r="B278" s="38" t="s">
        <v>53</v>
      </c>
      <c r="C278" s="49">
        <v>2.0</v>
      </c>
      <c r="D278" s="49">
        <v>3.0</v>
      </c>
      <c r="E278" s="11">
        <f t="shared" si="113"/>
        <v>5</v>
      </c>
      <c r="F278" s="12" t="s">
        <v>56</v>
      </c>
      <c r="G278" s="38" t="s">
        <v>38</v>
      </c>
      <c r="H278" s="49">
        <v>2.0</v>
      </c>
      <c r="I278" s="49">
        <v>1.0</v>
      </c>
      <c r="J278" s="11">
        <f t="shared" si="114"/>
        <v>3</v>
      </c>
      <c r="K278" s="67"/>
    </row>
    <row r="279">
      <c r="A279" s="12" t="s">
        <v>9</v>
      </c>
      <c r="B279" s="38" t="s">
        <v>78</v>
      </c>
      <c r="C279" s="15">
        <v>3.0</v>
      </c>
      <c r="D279" s="15">
        <v>3.0</v>
      </c>
      <c r="E279" s="11">
        <f t="shared" si="113"/>
        <v>6</v>
      </c>
      <c r="F279" s="9" t="s">
        <v>9</v>
      </c>
      <c r="G279" s="54" t="s">
        <v>50</v>
      </c>
      <c r="H279" s="53">
        <v>2.0</v>
      </c>
      <c r="I279" s="53">
        <v>4.0</v>
      </c>
      <c r="J279" s="11">
        <f t="shared" si="114"/>
        <v>6</v>
      </c>
      <c r="K279" s="67"/>
    </row>
    <row r="280">
      <c r="A280" s="9" t="s">
        <v>9</v>
      </c>
      <c r="B280" s="4" t="s">
        <v>22</v>
      </c>
      <c r="C280" s="15">
        <v>1.0</v>
      </c>
      <c r="D280" s="15">
        <v>2.0</v>
      </c>
      <c r="E280" s="11">
        <f t="shared" si="113"/>
        <v>3</v>
      </c>
      <c r="F280" s="9" t="s">
        <v>56</v>
      </c>
      <c r="G280" s="40" t="s">
        <v>13</v>
      </c>
      <c r="H280" s="53">
        <v>4.0</v>
      </c>
      <c r="I280" s="53">
        <v>1.0</v>
      </c>
      <c r="J280" s="41">
        <f t="shared" si="114"/>
        <v>5</v>
      </c>
      <c r="K280" s="67"/>
    </row>
    <row r="281">
      <c r="A281" s="9" t="s">
        <v>9</v>
      </c>
      <c r="B281" s="38" t="s">
        <v>63</v>
      </c>
      <c r="C281" s="49">
        <v>2.0</v>
      </c>
      <c r="D281" s="49">
        <v>6.0</v>
      </c>
      <c r="E281" s="11">
        <f t="shared" si="113"/>
        <v>8</v>
      </c>
      <c r="F281" s="12" t="s">
        <v>9</v>
      </c>
      <c r="G281" s="50" t="s">
        <v>75</v>
      </c>
      <c r="H281" s="15">
        <v>2.0</v>
      </c>
      <c r="I281" s="15">
        <v>4.0</v>
      </c>
      <c r="J281" s="41">
        <f t="shared" si="114"/>
        <v>6</v>
      </c>
      <c r="K281" s="67"/>
    </row>
    <row r="282">
      <c r="B282" s="21" t="s">
        <v>20</v>
      </c>
      <c r="C282" s="22">
        <f t="shared" ref="C282:E282" si="115">SUM(C271:C281)</f>
        <v>33</v>
      </c>
      <c r="D282" s="22">
        <f t="shared" si="115"/>
        <v>30</v>
      </c>
      <c r="E282" s="22">
        <f t="shared" si="115"/>
        <v>63</v>
      </c>
      <c r="G282" s="21" t="s">
        <v>20</v>
      </c>
      <c r="H282" s="22">
        <f t="shared" ref="H282:J282" si="116">SUM(H271:H281)</f>
        <v>32</v>
      </c>
      <c r="I282" s="22">
        <f t="shared" si="116"/>
        <v>32</v>
      </c>
      <c r="J282" s="22">
        <f t="shared" si="116"/>
        <v>64</v>
      </c>
    </row>
    <row r="284">
      <c r="A284" s="48">
        <v>45418.0</v>
      </c>
      <c r="B284" s="6" t="s">
        <v>2</v>
      </c>
      <c r="C284" s="7"/>
      <c r="D284" s="7"/>
      <c r="E284" s="7"/>
      <c r="F284" s="2"/>
      <c r="G284" s="8" t="s">
        <v>3</v>
      </c>
      <c r="H284" s="7"/>
      <c r="I284" s="7"/>
      <c r="J284" s="7"/>
    </row>
    <row r="285">
      <c r="A285" s="9" t="s">
        <v>9</v>
      </c>
      <c r="B285" s="50" t="s">
        <v>42</v>
      </c>
      <c r="C285" s="15">
        <v>1.0</v>
      </c>
      <c r="D285" s="49">
        <v>2.0</v>
      </c>
      <c r="E285" s="41">
        <f t="shared" ref="E285:E294" si="117">SUM(C285:D285)</f>
        <v>3</v>
      </c>
      <c r="F285" s="9" t="s">
        <v>4</v>
      </c>
      <c r="G285" s="4" t="s">
        <v>57</v>
      </c>
      <c r="H285" s="15">
        <v>3.0</v>
      </c>
      <c r="I285" s="15">
        <v>1.0</v>
      </c>
      <c r="J285" s="41">
        <f t="shared" ref="J285:J294" si="118">SUM(H285:I285)</f>
        <v>4</v>
      </c>
    </row>
    <row r="286">
      <c r="A286" s="9" t="s">
        <v>9</v>
      </c>
      <c r="B286" s="4" t="s">
        <v>5</v>
      </c>
      <c r="C286" s="15">
        <v>3.0</v>
      </c>
      <c r="D286" s="15">
        <v>4.0</v>
      </c>
      <c r="E286" s="11">
        <f t="shared" si="117"/>
        <v>7</v>
      </c>
      <c r="F286" s="9" t="s">
        <v>9</v>
      </c>
      <c r="G286" s="38" t="s">
        <v>79</v>
      </c>
      <c r="H286" s="15">
        <v>2.0</v>
      </c>
      <c r="I286" s="15">
        <v>3.0</v>
      </c>
      <c r="J286" s="11">
        <f t="shared" si="118"/>
        <v>5</v>
      </c>
    </row>
    <row r="287">
      <c r="A287" s="12" t="s">
        <v>56</v>
      </c>
      <c r="B287" s="3" t="s">
        <v>7</v>
      </c>
      <c r="C287" s="15">
        <v>5.0</v>
      </c>
      <c r="D287" s="15">
        <v>1.0</v>
      </c>
      <c r="E287" s="11">
        <f t="shared" si="117"/>
        <v>6</v>
      </c>
      <c r="F287" s="9" t="s">
        <v>9</v>
      </c>
      <c r="G287" s="68" t="s">
        <v>26</v>
      </c>
      <c r="H287" s="49">
        <v>2.0</v>
      </c>
      <c r="I287" s="49">
        <v>4.0</v>
      </c>
      <c r="J287" s="11">
        <f t="shared" si="118"/>
        <v>6</v>
      </c>
    </row>
    <row r="288">
      <c r="A288" s="9" t="s">
        <v>9</v>
      </c>
      <c r="B288" s="69" t="s">
        <v>23</v>
      </c>
      <c r="C288" s="53">
        <v>2.0</v>
      </c>
      <c r="D288" s="53">
        <v>3.0</v>
      </c>
      <c r="E288" s="11">
        <f t="shared" si="117"/>
        <v>5</v>
      </c>
      <c r="F288" s="9" t="s">
        <v>56</v>
      </c>
      <c r="G288" s="3" t="s">
        <v>6</v>
      </c>
      <c r="H288" s="15">
        <v>4.0</v>
      </c>
      <c r="I288" s="15">
        <v>2.0</v>
      </c>
      <c r="J288" s="41">
        <f t="shared" si="118"/>
        <v>6</v>
      </c>
    </row>
    <row r="289">
      <c r="A289" s="9" t="s">
        <v>9</v>
      </c>
      <c r="B289" s="4" t="s">
        <v>31</v>
      </c>
      <c r="C289" s="15">
        <v>3.0</v>
      </c>
      <c r="D289" s="15">
        <v>4.0</v>
      </c>
      <c r="E289" s="11">
        <f t="shared" si="117"/>
        <v>7</v>
      </c>
      <c r="F289" s="9" t="s">
        <v>4</v>
      </c>
      <c r="G289" s="68" t="s">
        <v>67</v>
      </c>
      <c r="H289" s="15">
        <v>4.0</v>
      </c>
      <c r="I289" s="15">
        <v>2.0</v>
      </c>
      <c r="J289" s="11">
        <f t="shared" si="118"/>
        <v>6</v>
      </c>
    </row>
    <row r="290">
      <c r="A290" s="9" t="s">
        <v>4</v>
      </c>
      <c r="B290" s="3" t="s">
        <v>12</v>
      </c>
      <c r="C290" s="15">
        <v>2.0</v>
      </c>
      <c r="D290" s="15">
        <v>1.0</v>
      </c>
      <c r="E290" s="11">
        <f t="shared" si="117"/>
        <v>3</v>
      </c>
      <c r="F290" s="12" t="s">
        <v>4</v>
      </c>
      <c r="G290" s="3" t="s">
        <v>33</v>
      </c>
      <c r="H290" s="15">
        <v>5.0</v>
      </c>
      <c r="I290" s="15">
        <v>3.0</v>
      </c>
      <c r="J290" s="11">
        <f t="shared" si="118"/>
        <v>8</v>
      </c>
    </row>
    <row r="291">
      <c r="A291" s="12" t="s">
        <v>4</v>
      </c>
      <c r="B291" s="70" t="s">
        <v>16</v>
      </c>
      <c r="C291" s="15">
        <v>4.0</v>
      </c>
      <c r="D291" s="15">
        <v>2.0</v>
      </c>
      <c r="E291" s="11">
        <f t="shared" si="117"/>
        <v>6</v>
      </c>
      <c r="F291" s="12" t="s">
        <v>56</v>
      </c>
      <c r="G291" s="46" t="s">
        <v>13</v>
      </c>
      <c r="H291" s="15">
        <v>4.0</v>
      </c>
      <c r="I291" s="15">
        <v>1.0</v>
      </c>
      <c r="J291" s="11">
        <f t="shared" si="118"/>
        <v>5</v>
      </c>
    </row>
    <row r="292">
      <c r="A292" s="9" t="s">
        <v>4</v>
      </c>
      <c r="B292" s="38" t="s">
        <v>51</v>
      </c>
      <c r="C292" s="53">
        <v>5.0</v>
      </c>
      <c r="D292" s="53">
        <v>2.0</v>
      </c>
      <c r="E292" s="41">
        <f t="shared" si="117"/>
        <v>7</v>
      </c>
      <c r="F292" s="12" t="s">
        <v>9</v>
      </c>
      <c r="G292" s="38" t="s">
        <v>15</v>
      </c>
      <c r="H292" s="15">
        <v>3.0</v>
      </c>
      <c r="I292" s="15">
        <v>4.0</v>
      </c>
      <c r="J292" s="41">
        <f t="shared" si="118"/>
        <v>7</v>
      </c>
    </row>
    <row r="293">
      <c r="A293" s="9" t="s">
        <v>9</v>
      </c>
      <c r="B293" s="3" t="s">
        <v>63</v>
      </c>
      <c r="C293" s="49">
        <v>2.0</v>
      </c>
      <c r="D293" s="49">
        <v>6.0</v>
      </c>
      <c r="E293" s="11">
        <f t="shared" si="117"/>
        <v>8</v>
      </c>
      <c r="F293" s="9" t="s">
        <v>9</v>
      </c>
      <c r="G293" s="4" t="s">
        <v>75</v>
      </c>
      <c r="H293" s="15">
        <v>2.0</v>
      </c>
      <c r="I293" s="15">
        <v>4.0</v>
      </c>
      <c r="J293" s="11">
        <f t="shared" si="118"/>
        <v>6</v>
      </c>
    </row>
    <row r="294">
      <c r="A294" s="9" t="s">
        <v>9</v>
      </c>
      <c r="B294" s="69" t="s">
        <v>49</v>
      </c>
      <c r="C294" s="53">
        <v>1.0</v>
      </c>
      <c r="D294" s="53">
        <v>3.0</v>
      </c>
      <c r="E294" s="41">
        <f t="shared" si="117"/>
        <v>4</v>
      </c>
      <c r="F294" s="9" t="s">
        <v>9</v>
      </c>
      <c r="G294" s="3" t="s">
        <v>22</v>
      </c>
      <c r="H294" s="15">
        <v>1.0</v>
      </c>
      <c r="I294" s="15">
        <v>2.0</v>
      </c>
      <c r="J294" s="11">
        <f t="shared" si="118"/>
        <v>3</v>
      </c>
    </row>
    <row r="295">
      <c r="B295" s="21" t="s">
        <v>20</v>
      </c>
      <c r="C295" s="22">
        <f t="shared" ref="C295:E295" si="119">SUM(C285:C294)</f>
        <v>28</v>
      </c>
      <c r="D295" s="22">
        <f t="shared" si="119"/>
        <v>28</v>
      </c>
      <c r="E295" s="22">
        <f t="shared" si="119"/>
        <v>56</v>
      </c>
      <c r="G295" s="21" t="s">
        <v>20</v>
      </c>
      <c r="H295" s="22">
        <f t="shared" ref="H295:J295" si="120">SUM(H285:H294)</f>
        <v>30</v>
      </c>
      <c r="I295" s="22">
        <f t="shared" si="120"/>
        <v>26</v>
      </c>
      <c r="J295" s="22">
        <f t="shared" si="120"/>
        <v>56</v>
      </c>
    </row>
    <row r="297">
      <c r="A297" s="48">
        <v>45425.0</v>
      </c>
      <c r="B297" s="6" t="s">
        <v>2</v>
      </c>
      <c r="C297" s="7"/>
      <c r="D297" s="7"/>
      <c r="E297" s="7"/>
      <c r="F297" s="2"/>
      <c r="G297" s="8" t="s">
        <v>3</v>
      </c>
      <c r="H297" s="7"/>
      <c r="I297" s="7"/>
      <c r="J297" s="7"/>
    </row>
    <row r="298">
      <c r="A298" s="9" t="s">
        <v>9</v>
      </c>
      <c r="B298" s="45" t="s">
        <v>42</v>
      </c>
      <c r="C298" s="15">
        <v>1.0</v>
      </c>
      <c r="D298" s="49">
        <v>1.0</v>
      </c>
      <c r="E298" s="41">
        <f t="shared" ref="E298:E308" si="121">SUM(C298:D298)</f>
        <v>2</v>
      </c>
      <c r="F298" s="9" t="s">
        <v>4</v>
      </c>
      <c r="G298" s="38" t="s">
        <v>46</v>
      </c>
      <c r="H298" s="15">
        <v>5.0</v>
      </c>
      <c r="I298" s="15">
        <v>3.0</v>
      </c>
      <c r="J298" s="41">
        <f t="shared" ref="J298:J308" si="122">SUM(H298:I298)</f>
        <v>8</v>
      </c>
    </row>
    <row r="299">
      <c r="A299" s="9" t="s">
        <v>4</v>
      </c>
      <c r="B299" s="4" t="s">
        <v>57</v>
      </c>
      <c r="C299" s="15">
        <v>3.0</v>
      </c>
      <c r="D299" s="15">
        <v>1.0</v>
      </c>
      <c r="E299" s="11">
        <f t="shared" si="121"/>
        <v>4</v>
      </c>
      <c r="F299" s="9" t="s">
        <v>9</v>
      </c>
      <c r="G299" s="3" t="s">
        <v>5</v>
      </c>
      <c r="H299" s="15">
        <v>3.0</v>
      </c>
      <c r="I299" s="15">
        <v>4.0</v>
      </c>
      <c r="J299" s="11">
        <f t="shared" si="122"/>
        <v>7</v>
      </c>
    </row>
    <row r="300">
      <c r="A300" s="9" t="s">
        <v>9</v>
      </c>
      <c r="B300" s="15" t="s">
        <v>30</v>
      </c>
      <c r="C300" s="15">
        <v>1.0</v>
      </c>
      <c r="D300" s="15">
        <v>1.0</v>
      </c>
      <c r="E300" s="11">
        <f t="shared" si="121"/>
        <v>2</v>
      </c>
      <c r="F300" s="9" t="s">
        <v>4</v>
      </c>
      <c r="G300" s="4" t="s">
        <v>67</v>
      </c>
      <c r="H300" s="53">
        <v>5.0</v>
      </c>
      <c r="I300" s="53">
        <v>2.0</v>
      </c>
      <c r="J300" s="41">
        <f t="shared" si="122"/>
        <v>7</v>
      </c>
    </row>
    <row r="301">
      <c r="A301" s="9" t="s">
        <v>9</v>
      </c>
      <c r="B301" s="4" t="s">
        <v>26</v>
      </c>
      <c r="C301" s="71">
        <v>2.0</v>
      </c>
      <c r="D301" s="71">
        <v>4.0</v>
      </c>
      <c r="E301" s="11">
        <f t="shared" si="121"/>
        <v>6</v>
      </c>
      <c r="F301" s="9" t="s">
        <v>9</v>
      </c>
      <c r="G301" s="3" t="s">
        <v>31</v>
      </c>
      <c r="H301" s="15">
        <v>3.0</v>
      </c>
      <c r="I301" s="15">
        <v>4.0</v>
      </c>
      <c r="J301" s="11">
        <f t="shared" si="122"/>
        <v>7</v>
      </c>
    </row>
    <row r="302">
      <c r="A302" s="9" t="s">
        <v>4</v>
      </c>
      <c r="B302" s="38" t="s">
        <v>8</v>
      </c>
      <c r="C302" s="15">
        <v>5.0</v>
      </c>
      <c r="D302" s="15">
        <v>3.0</v>
      </c>
      <c r="E302" s="11">
        <f t="shared" si="121"/>
        <v>8</v>
      </c>
      <c r="F302" s="9" t="s">
        <v>56</v>
      </c>
      <c r="G302" s="38" t="s">
        <v>38</v>
      </c>
      <c r="H302" s="15">
        <v>2.0</v>
      </c>
      <c r="I302" s="15">
        <v>1.0</v>
      </c>
      <c r="J302" s="11">
        <f t="shared" si="122"/>
        <v>3</v>
      </c>
    </row>
    <row r="303">
      <c r="A303" s="12" t="s">
        <v>9</v>
      </c>
      <c r="B303" s="38" t="s">
        <v>24</v>
      </c>
      <c r="C303" s="15">
        <v>2.0</v>
      </c>
      <c r="D303" s="15">
        <v>1.0</v>
      </c>
      <c r="E303" s="41">
        <f t="shared" si="121"/>
        <v>3</v>
      </c>
      <c r="F303" s="12" t="s">
        <v>9</v>
      </c>
      <c r="G303" s="38" t="s">
        <v>11</v>
      </c>
      <c r="H303" s="15">
        <v>2.0</v>
      </c>
      <c r="I303" s="15">
        <v>2.0</v>
      </c>
      <c r="J303" s="11">
        <f t="shared" si="122"/>
        <v>4</v>
      </c>
    </row>
    <row r="304">
      <c r="A304" s="9" t="s">
        <v>9</v>
      </c>
      <c r="B304" s="38" t="s">
        <v>14</v>
      </c>
      <c r="C304" s="15">
        <v>2.0</v>
      </c>
      <c r="D304" s="15">
        <v>5.0</v>
      </c>
      <c r="E304" s="41">
        <f t="shared" si="121"/>
        <v>7</v>
      </c>
      <c r="F304" s="12" t="s">
        <v>9</v>
      </c>
      <c r="G304" s="38" t="s">
        <v>34</v>
      </c>
      <c r="H304" s="15">
        <v>3.0</v>
      </c>
      <c r="I304" s="15">
        <v>4.0</v>
      </c>
      <c r="J304" s="11">
        <f t="shared" si="122"/>
        <v>7</v>
      </c>
    </row>
    <row r="305">
      <c r="A305" s="9" t="s">
        <v>56</v>
      </c>
      <c r="B305" s="14" t="s">
        <v>13</v>
      </c>
      <c r="C305" s="15">
        <v>4.0</v>
      </c>
      <c r="D305" s="15">
        <v>1.0</v>
      </c>
      <c r="E305" s="11">
        <f t="shared" si="121"/>
        <v>5</v>
      </c>
      <c r="F305" s="12" t="s">
        <v>4</v>
      </c>
      <c r="G305" s="54" t="s">
        <v>39</v>
      </c>
      <c r="H305" s="15">
        <v>2.0</v>
      </c>
      <c r="I305" s="15">
        <v>1.0</v>
      </c>
      <c r="J305" s="11">
        <f t="shared" si="122"/>
        <v>3</v>
      </c>
    </row>
    <row r="306">
      <c r="A306" s="9" t="s">
        <v>9</v>
      </c>
      <c r="B306" s="50" t="s">
        <v>15</v>
      </c>
      <c r="C306" s="53">
        <v>3.0</v>
      </c>
      <c r="D306" s="53">
        <v>4.0</v>
      </c>
      <c r="E306" s="41">
        <f t="shared" si="121"/>
        <v>7</v>
      </c>
      <c r="F306" s="9" t="s">
        <v>9</v>
      </c>
      <c r="G306" s="38" t="s">
        <v>52</v>
      </c>
      <c r="H306" s="15">
        <v>3.0</v>
      </c>
      <c r="I306" s="15">
        <v>5.0</v>
      </c>
      <c r="J306" s="11">
        <f t="shared" si="122"/>
        <v>8</v>
      </c>
    </row>
    <row r="307">
      <c r="A307" s="9" t="s">
        <v>4</v>
      </c>
      <c r="B307" s="3" t="s">
        <v>51</v>
      </c>
      <c r="C307" s="15">
        <v>5.0</v>
      </c>
      <c r="D307" s="15">
        <v>2.0</v>
      </c>
      <c r="E307" s="11">
        <f t="shared" si="121"/>
        <v>7</v>
      </c>
      <c r="F307" s="9" t="s">
        <v>9</v>
      </c>
      <c r="G307" s="4" t="s">
        <v>22</v>
      </c>
      <c r="H307" s="15">
        <v>1.0</v>
      </c>
      <c r="I307" s="15">
        <v>3.0</v>
      </c>
      <c r="J307" s="11">
        <f t="shared" si="122"/>
        <v>4</v>
      </c>
    </row>
    <row r="308">
      <c r="A308" s="9" t="s">
        <v>9</v>
      </c>
      <c r="B308" s="45" t="s">
        <v>63</v>
      </c>
      <c r="C308" s="71">
        <v>2.0</v>
      </c>
      <c r="D308" s="71">
        <v>6.0</v>
      </c>
      <c r="E308" s="41">
        <f t="shared" si="121"/>
        <v>8</v>
      </c>
      <c r="F308" s="9" t="s">
        <v>9</v>
      </c>
      <c r="G308" s="3" t="s">
        <v>49</v>
      </c>
      <c r="H308" s="15">
        <v>1.0</v>
      </c>
      <c r="I308" s="15">
        <v>3.0</v>
      </c>
      <c r="J308" s="11">
        <f t="shared" si="122"/>
        <v>4</v>
      </c>
    </row>
    <row r="309">
      <c r="B309" s="21" t="s">
        <v>20</v>
      </c>
      <c r="C309" s="22">
        <f t="shared" ref="C309:E309" si="123">SUM(C298:C308)</f>
        <v>30</v>
      </c>
      <c r="D309" s="22">
        <f t="shared" si="123"/>
        <v>29</v>
      </c>
      <c r="E309" s="22">
        <f t="shared" si="123"/>
        <v>59</v>
      </c>
      <c r="G309" s="21" t="s">
        <v>20</v>
      </c>
      <c r="H309" s="22">
        <f t="shared" ref="H309:J309" si="124">SUM(H298:H308)</f>
        <v>30</v>
      </c>
      <c r="I309" s="22">
        <f t="shared" si="124"/>
        <v>32</v>
      </c>
      <c r="J309" s="22">
        <f t="shared" si="124"/>
        <v>62</v>
      </c>
    </row>
    <row r="311">
      <c r="A311" s="48">
        <v>45432.0</v>
      </c>
      <c r="B311" s="6" t="s">
        <v>2</v>
      </c>
      <c r="C311" s="7"/>
      <c r="D311" s="7"/>
      <c r="E311" s="7"/>
      <c r="F311" s="2"/>
      <c r="G311" s="8" t="s">
        <v>3</v>
      </c>
      <c r="H311" s="7"/>
      <c r="I311" s="7"/>
      <c r="J311" s="7"/>
    </row>
    <row r="312">
      <c r="A312" s="9" t="s">
        <v>4</v>
      </c>
      <c r="B312" s="45" t="s">
        <v>57</v>
      </c>
      <c r="C312" s="15">
        <v>3.0</v>
      </c>
      <c r="D312" s="15">
        <v>1.0</v>
      </c>
      <c r="E312" s="41">
        <f t="shared" ref="E312:E321" si="125">SUM(C312:D312)</f>
        <v>4</v>
      </c>
      <c r="F312" s="9" t="s">
        <v>9</v>
      </c>
      <c r="G312" s="3" t="s">
        <v>30</v>
      </c>
      <c r="H312" s="15">
        <v>1.0</v>
      </c>
      <c r="I312" s="15">
        <v>2.0</v>
      </c>
      <c r="J312" s="41">
        <f t="shared" ref="J312:J321" si="126">SUM(H312:I312)</f>
        <v>3</v>
      </c>
    </row>
    <row r="313">
      <c r="A313" s="9" t="s">
        <v>9</v>
      </c>
      <c r="B313" s="38" t="s">
        <v>79</v>
      </c>
      <c r="C313" s="53">
        <v>2.0</v>
      </c>
      <c r="D313" s="53">
        <v>3.0</v>
      </c>
      <c r="E313" s="11">
        <f t="shared" si="125"/>
        <v>5</v>
      </c>
      <c r="F313" s="9" t="s">
        <v>9</v>
      </c>
      <c r="G313" s="38" t="s">
        <v>27</v>
      </c>
      <c r="H313" s="15">
        <v>3.0</v>
      </c>
      <c r="I313" s="15">
        <v>4.0</v>
      </c>
      <c r="J313" s="11">
        <f t="shared" si="126"/>
        <v>7</v>
      </c>
    </row>
    <row r="314">
      <c r="A314" s="9" t="s">
        <v>56</v>
      </c>
      <c r="B314" s="38" t="s">
        <v>6</v>
      </c>
      <c r="C314" s="15">
        <v>5.0</v>
      </c>
      <c r="D314" s="15">
        <v>1.0</v>
      </c>
      <c r="E314" s="41">
        <f t="shared" si="125"/>
        <v>6</v>
      </c>
      <c r="F314" s="9" t="s">
        <v>4</v>
      </c>
      <c r="G314" s="3" t="s">
        <v>8</v>
      </c>
      <c r="H314" s="15">
        <v>5.0</v>
      </c>
      <c r="I314" s="15">
        <v>2.0</v>
      </c>
      <c r="J314" s="11">
        <f t="shared" si="126"/>
        <v>7</v>
      </c>
    </row>
    <row r="315">
      <c r="A315" s="9" t="s">
        <v>56</v>
      </c>
      <c r="B315" s="38" t="s">
        <v>7</v>
      </c>
      <c r="C315" s="15">
        <v>4.0</v>
      </c>
      <c r="D315" s="15">
        <v>2.0</v>
      </c>
      <c r="E315" s="11">
        <f t="shared" si="125"/>
        <v>6</v>
      </c>
      <c r="F315" s="12" t="s">
        <v>9</v>
      </c>
      <c r="G315" s="4" t="s">
        <v>5</v>
      </c>
      <c r="H315" s="15">
        <v>3.0</v>
      </c>
      <c r="I315" s="15">
        <v>4.0</v>
      </c>
      <c r="J315" s="11">
        <f t="shared" si="126"/>
        <v>7</v>
      </c>
    </row>
    <row r="316">
      <c r="A316" s="9" t="s">
        <v>4</v>
      </c>
      <c r="B316" s="38" t="s">
        <v>12</v>
      </c>
      <c r="C316" s="49">
        <v>2.0</v>
      </c>
      <c r="D316" s="49">
        <v>1.0</v>
      </c>
      <c r="E316" s="11">
        <f t="shared" si="125"/>
        <v>3</v>
      </c>
      <c r="F316" s="9" t="s">
        <v>4</v>
      </c>
      <c r="G316" s="4" t="s">
        <v>67</v>
      </c>
      <c r="H316" s="15">
        <v>5.0</v>
      </c>
      <c r="I316" s="15">
        <v>2.0</v>
      </c>
      <c r="J316" s="11">
        <f t="shared" si="126"/>
        <v>7</v>
      </c>
    </row>
    <row r="317">
      <c r="A317" s="12" t="s">
        <v>9</v>
      </c>
      <c r="B317" s="4" t="s">
        <v>11</v>
      </c>
      <c r="C317" s="15">
        <v>2.0</v>
      </c>
      <c r="D317" s="15">
        <v>3.0</v>
      </c>
      <c r="E317" s="11">
        <f t="shared" si="125"/>
        <v>5</v>
      </c>
      <c r="F317" s="12" t="s">
        <v>4</v>
      </c>
      <c r="G317" s="3" t="s">
        <v>24</v>
      </c>
      <c r="H317" s="15">
        <v>2.0</v>
      </c>
      <c r="I317" s="15">
        <v>1.0</v>
      </c>
      <c r="J317" s="11">
        <f t="shared" si="126"/>
        <v>3</v>
      </c>
    </row>
    <row r="318">
      <c r="A318" s="9" t="s">
        <v>9</v>
      </c>
      <c r="B318" s="4" t="s">
        <v>34</v>
      </c>
      <c r="C318" s="15">
        <v>3.0</v>
      </c>
      <c r="D318" s="15">
        <v>4.0</v>
      </c>
      <c r="E318" s="11">
        <f t="shared" si="125"/>
        <v>7</v>
      </c>
      <c r="F318" s="9" t="s">
        <v>4</v>
      </c>
      <c r="G318" s="4" t="s">
        <v>38</v>
      </c>
      <c r="H318" s="15">
        <v>2.0</v>
      </c>
      <c r="I318" s="15">
        <v>1.0</v>
      </c>
      <c r="J318" s="41">
        <f t="shared" si="126"/>
        <v>3</v>
      </c>
    </row>
    <row r="319">
      <c r="A319" s="9" t="s">
        <v>9</v>
      </c>
      <c r="B319" s="38" t="s">
        <v>65</v>
      </c>
      <c r="C319" s="15">
        <v>3.0</v>
      </c>
      <c r="D319" s="15">
        <v>4.0</v>
      </c>
      <c r="E319" s="41">
        <f t="shared" si="125"/>
        <v>7</v>
      </c>
      <c r="F319" s="9" t="s">
        <v>56</v>
      </c>
      <c r="G319" s="54" t="s">
        <v>28</v>
      </c>
      <c r="H319" s="53">
        <v>3.0</v>
      </c>
      <c r="I319" s="53">
        <v>1.0</v>
      </c>
      <c r="J319" s="41">
        <f t="shared" si="126"/>
        <v>4</v>
      </c>
    </row>
    <row r="320">
      <c r="A320" s="9" t="s">
        <v>4</v>
      </c>
      <c r="B320" s="45" t="s">
        <v>51</v>
      </c>
      <c r="C320" s="53">
        <v>5.0</v>
      </c>
      <c r="D320" s="53">
        <v>2.0</v>
      </c>
      <c r="E320" s="41">
        <f t="shared" si="125"/>
        <v>7</v>
      </c>
      <c r="F320" s="9" t="s">
        <v>9</v>
      </c>
      <c r="G320" s="3" t="s">
        <v>15</v>
      </c>
      <c r="H320" s="15">
        <v>3.0</v>
      </c>
      <c r="I320" s="15">
        <v>4.0</v>
      </c>
      <c r="J320" s="11">
        <f t="shared" si="126"/>
        <v>7</v>
      </c>
    </row>
    <row r="321">
      <c r="A321" s="12" t="s">
        <v>9</v>
      </c>
      <c r="B321" s="4" t="s">
        <v>22</v>
      </c>
      <c r="C321" s="53">
        <v>1.0</v>
      </c>
      <c r="D321" s="53">
        <v>3.0</v>
      </c>
      <c r="E321" s="41">
        <f t="shared" si="125"/>
        <v>4</v>
      </c>
      <c r="F321" s="12" t="s">
        <v>9</v>
      </c>
      <c r="G321" s="4" t="s">
        <v>49</v>
      </c>
      <c r="H321" s="15">
        <v>1.0</v>
      </c>
      <c r="I321" s="15">
        <v>4.0</v>
      </c>
      <c r="J321" s="41">
        <f t="shared" si="126"/>
        <v>5</v>
      </c>
    </row>
    <row r="322">
      <c r="B322" s="21" t="s">
        <v>20</v>
      </c>
      <c r="C322" s="22">
        <f t="shared" ref="C322:E322" si="127">SUM(C312:C321)</f>
        <v>30</v>
      </c>
      <c r="D322" s="22">
        <f t="shared" si="127"/>
        <v>24</v>
      </c>
      <c r="E322" s="22">
        <f t="shared" si="127"/>
        <v>54</v>
      </c>
      <c r="G322" s="21" t="s">
        <v>20</v>
      </c>
      <c r="H322" s="22">
        <f t="shared" ref="H322:J322" si="128">SUM(H312:H321)</f>
        <v>28</v>
      </c>
      <c r="I322" s="22">
        <f t="shared" si="128"/>
        <v>25</v>
      </c>
      <c r="J322" s="22">
        <f t="shared" si="128"/>
        <v>53</v>
      </c>
    </row>
    <row r="324">
      <c r="A324" s="48">
        <v>45439.0</v>
      </c>
      <c r="B324" s="6" t="s">
        <v>2</v>
      </c>
      <c r="C324" s="7"/>
      <c r="D324" s="7"/>
      <c r="E324" s="7"/>
      <c r="F324" s="2"/>
      <c r="G324" s="8" t="s">
        <v>3</v>
      </c>
    </row>
    <row r="325">
      <c r="A325" s="9" t="s">
        <v>9</v>
      </c>
      <c r="B325" s="38" t="s">
        <v>80</v>
      </c>
      <c r="C325" s="15">
        <v>1.0</v>
      </c>
      <c r="D325" s="15">
        <v>3.0</v>
      </c>
      <c r="E325" s="41">
        <f t="shared" ref="E325:E334" si="129">SUM(C325:D325)</f>
        <v>4</v>
      </c>
      <c r="F325" s="9" t="s">
        <v>9</v>
      </c>
      <c r="G325" s="54" t="s">
        <v>42</v>
      </c>
      <c r="H325" s="15">
        <v>1.0</v>
      </c>
      <c r="I325" s="49">
        <v>1.0</v>
      </c>
      <c r="J325" s="41">
        <f t="shared" ref="J325:J335" si="130">SUM(H325:I325)</f>
        <v>2</v>
      </c>
    </row>
    <row r="326">
      <c r="A326" s="9" t="s">
        <v>9</v>
      </c>
      <c r="B326" s="38" t="s">
        <v>26</v>
      </c>
      <c r="C326" s="15">
        <v>2.0</v>
      </c>
      <c r="D326" s="15">
        <v>4.0</v>
      </c>
      <c r="E326" s="41">
        <f t="shared" si="129"/>
        <v>6</v>
      </c>
      <c r="F326" s="9" t="s">
        <v>4</v>
      </c>
      <c r="G326" s="45" t="s">
        <v>57</v>
      </c>
      <c r="H326" s="15">
        <v>2.0</v>
      </c>
      <c r="I326" s="15">
        <v>2.0</v>
      </c>
      <c r="J326" s="41">
        <f t="shared" si="130"/>
        <v>4</v>
      </c>
    </row>
    <row r="327">
      <c r="A327" s="9" t="s">
        <v>4</v>
      </c>
      <c r="B327" s="3" t="s">
        <v>12</v>
      </c>
      <c r="C327" s="71">
        <v>2.0</v>
      </c>
      <c r="D327" s="71">
        <v>1.0</v>
      </c>
      <c r="E327" s="41">
        <f t="shared" si="129"/>
        <v>3</v>
      </c>
      <c r="F327" s="9" t="s">
        <v>9</v>
      </c>
      <c r="G327" s="4" t="s">
        <v>30</v>
      </c>
      <c r="H327" s="53">
        <v>1.0</v>
      </c>
      <c r="I327" s="53">
        <v>2.0</v>
      </c>
      <c r="J327" s="11">
        <f t="shared" si="130"/>
        <v>3</v>
      </c>
    </row>
    <row r="328">
      <c r="A328" s="12" t="s">
        <v>4</v>
      </c>
      <c r="B328" s="4" t="s">
        <v>24</v>
      </c>
      <c r="C328" s="15">
        <v>3.0</v>
      </c>
      <c r="D328" s="15">
        <v>1.0</v>
      </c>
      <c r="E328" s="11">
        <f t="shared" si="129"/>
        <v>4</v>
      </c>
      <c r="F328" s="9" t="s">
        <v>9</v>
      </c>
      <c r="G328" s="4" t="s">
        <v>27</v>
      </c>
      <c r="H328" s="15">
        <v>3.0</v>
      </c>
      <c r="I328" s="15">
        <v>4.0</v>
      </c>
      <c r="J328" s="41">
        <f t="shared" si="130"/>
        <v>7</v>
      </c>
    </row>
    <row r="329">
      <c r="A329" s="9" t="s">
        <v>9</v>
      </c>
      <c r="B329" s="3" t="s">
        <v>11</v>
      </c>
      <c r="C329" s="15">
        <v>2.0</v>
      </c>
      <c r="D329" s="15">
        <v>3.0</v>
      </c>
      <c r="E329" s="41">
        <f t="shared" si="129"/>
        <v>5</v>
      </c>
      <c r="F329" s="9" t="s">
        <v>4</v>
      </c>
      <c r="G329" s="54" t="s">
        <v>46</v>
      </c>
      <c r="H329" s="53">
        <v>5.0</v>
      </c>
      <c r="I329" s="53">
        <v>2.0</v>
      </c>
      <c r="J329" s="41">
        <f t="shared" si="130"/>
        <v>7</v>
      </c>
    </row>
    <row r="330">
      <c r="A330" s="12" t="s">
        <v>56</v>
      </c>
      <c r="B330" s="38" t="s">
        <v>13</v>
      </c>
      <c r="C330" s="15">
        <v>5.0</v>
      </c>
      <c r="D330" s="15">
        <v>1.0</v>
      </c>
      <c r="E330" s="11">
        <f t="shared" si="129"/>
        <v>6</v>
      </c>
      <c r="F330" s="9" t="s">
        <v>9</v>
      </c>
      <c r="G330" s="38" t="s">
        <v>81</v>
      </c>
      <c r="H330" s="15">
        <v>1.0</v>
      </c>
      <c r="I330" s="15">
        <v>3.0</v>
      </c>
      <c r="J330" s="11">
        <f t="shared" si="130"/>
        <v>4</v>
      </c>
    </row>
    <row r="331">
      <c r="A331" s="9" t="s">
        <v>9</v>
      </c>
      <c r="B331" s="4" t="s">
        <v>15</v>
      </c>
      <c r="C331" s="15">
        <v>3.0</v>
      </c>
      <c r="D331" s="15">
        <v>4.0</v>
      </c>
      <c r="E331" s="41">
        <f t="shared" si="129"/>
        <v>7</v>
      </c>
      <c r="F331" s="12" t="s">
        <v>56</v>
      </c>
      <c r="G331" s="3" t="s">
        <v>7</v>
      </c>
      <c r="H331" s="15">
        <v>5.0</v>
      </c>
      <c r="I331" s="15">
        <v>1.0</v>
      </c>
      <c r="J331" s="11">
        <f t="shared" si="130"/>
        <v>6</v>
      </c>
    </row>
    <row r="332">
      <c r="A332" s="9" t="s">
        <v>9</v>
      </c>
      <c r="B332" s="54" t="s">
        <v>82</v>
      </c>
      <c r="C332" s="53">
        <v>2.0</v>
      </c>
      <c r="D332" s="53">
        <v>5.0</v>
      </c>
      <c r="E332" s="41">
        <f t="shared" si="129"/>
        <v>7</v>
      </c>
      <c r="F332" s="12" t="s">
        <v>9</v>
      </c>
      <c r="G332" s="38" t="s">
        <v>14</v>
      </c>
      <c r="H332" s="15">
        <v>2.0</v>
      </c>
      <c r="I332" s="15">
        <v>5.0</v>
      </c>
      <c r="J332" s="41">
        <f t="shared" si="130"/>
        <v>7</v>
      </c>
    </row>
    <row r="333">
      <c r="A333" s="9" t="s">
        <v>9</v>
      </c>
      <c r="B333" s="4" t="s">
        <v>49</v>
      </c>
      <c r="C333" s="15">
        <v>1.0</v>
      </c>
      <c r="D333" s="15">
        <v>4.0</v>
      </c>
      <c r="E333" s="11">
        <f t="shared" si="129"/>
        <v>5</v>
      </c>
      <c r="F333" s="12" t="s">
        <v>4</v>
      </c>
      <c r="G333" s="4" t="s">
        <v>38</v>
      </c>
      <c r="H333" s="15">
        <v>2.0</v>
      </c>
      <c r="I333" s="15">
        <v>1.0</v>
      </c>
      <c r="J333" s="11">
        <f t="shared" si="130"/>
        <v>3</v>
      </c>
    </row>
    <row r="334">
      <c r="A334" s="9" t="s">
        <v>9</v>
      </c>
      <c r="B334" s="38" t="s">
        <v>35</v>
      </c>
      <c r="C334" s="15">
        <v>1.0</v>
      </c>
      <c r="D334" s="15">
        <v>2.0</v>
      </c>
      <c r="E334" s="11">
        <f t="shared" si="129"/>
        <v>3</v>
      </c>
      <c r="F334" s="9" t="s">
        <v>9</v>
      </c>
      <c r="G334" s="3" t="s">
        <v>65</v>
      </c>
      <c r="H334" s="15">
        <v>3.0</v>
      </c>
      <c r="I334" s="15">
        <v>4.0</v>
      </c>
      <c r="J334" s="11">
        <f t="shared" si="130"/>
        <v>7</v>
      </c>
    </row>
    <row r="335">
      <c r="B335" s="21" t="s">
        <v>20</v>
      </c>
      <c r="C335" s="22">
        <f t="shared" ref="C335:E335" si="131">SUM(C325:C334)</f>
        <v>22</v>
      </c>
      <c r="D335" s="22">
        <f t="shared" si="131"/>
        <v>28</v>
      </c>
      <c r="E335" s="22">
        <f t="shared" si="131"/>
        <v>50</v>
      </c>
      <c r="F335" s="12" t="s">
        <v>9</v>
      </c>
      <c r="G335" s="45" t="s">
        <v>22</v>
      </c>
      <c r="H335" s="15">
        <v>1.0</v>
      </c>
      <c r="I335" s="15">
        <v>3.0</v>
      </c>
      <c r="J335" s="11">
        <f t="shared" si="130"/>
        <v>4</v>
      </c>
    </row>
    <row r="336">
      <c r="G336" s="21" t="s">
        <v>20</v>
      </c>
      <c r="H336" s="22">
        <f t="shared" ref="H336:J336" si="132">SUM(H325:H335)</f>
        <v>26</v>
      </c>
      <c r="I336" s="22">
        <f t="shared" si="132"/>
        <v>28</v>
      </c>
      <c r="J336" s="22">
        <f t="shared" si="132"/>
        <v>54</v>
      </c>
    </row>
    <row r="337">
      <c r="A337" s="48">
        <v>45446.0</v>
      </c>
      <c r="B337" s="6" t="s">
        <v>2</v>
      </c>
      <c r="C337" s="7"/>
      <c r="D337" s="7"/>
      <c r="E337" s="7"/>
      <c r="F337" s="2"/>
      <c r="G337" s="8" t="s">
        <v>3</v>
      </c>
    </row>
    <row r="338">
      <c r="A338" s="9" t="s">
        <v>9</v>
      </c>
      <c r="B338" s="3" t="s">
        <v>35</v>
      </c>
      <c r="C338" s="15">
        <v>1.0</v>
      </c>
      <c r="D338" s="15">
        <v>2.0</v>
      </c>
      <c r="E338" s="11">
        <f t="shared" ref="E338:E348" si="133">SUM(C338:D338)</f>
        <v>3</v>
      </c>
      <c r="F338" s="9" t="s">
        <v>4</v>
      </c>
      <c r="G338" s="38" t="s">
        <v>51</v>
      </c>
      <c r="H338" s="15">
        <v>5.0</v>
      </c>
      <c r="I338" s="15">
        <v>2.0</v>
      </c>
      <c r="J338" s="11">
        <f t="shared" ref="J338:J348" si="134">SUM(H338:I338)</f>
        <v>7</v>
      </c>
    </row>
    <row r="339">
      <c r="A339" s="9" t="s">
        <v>9</v>
      </c>
      <c r="B339" s="38" t="s">
        <v>78</v>
      </c>
      <c r="C339" s="38">
        <v>3.0</v>
      </c>
      <c r="D339" s="38">
        <v>3.0</v>
      </c>
      <c r="E339" s="41">
        <f t="shared" si="133"/>
        <v>6</v>
      </c>
      <c r="F339" s="12" t="s">
        <v>9</v>
      </c>
      <c r="G339" s="4" t="s">
        <v>65</v>
      </c>
      <c r="H339" s="15">
        <v>3.0</v>
      </c>
      <c r="I339" s="15">
        <v>4.0</v>
      </c>
      <c r="J339" s="41">
        <f t="shared" si="134"/>
        <v>7</v>
      </c>
    </row>
    <row r="340">
      <c r="A340" s="9" t="s">
        <v>9</v>
      </c>
      <c r="B340" s="38" t="s">
        <v>52</v>
      </c>
      <c r="C340" s="15">
        <v>3.0</v>
      </c>
      <c r="D340" s="15">
        <v>5.0</v>
      </c>
      <c r="E340" s="11">
        <f t="shared" si="133"/>
        <v>8</v>
      </c>
      <c r="F340" s="9" t="s">
        <v>4</v>
      </c>
      <c r="G340" s="38" t="s">
        <v>39</v>
      </c>
      <c r="H340" s="54">
        <v>2.0</v>
      </c>
      <c r="I340" s="54">
        <v>1.0</v>
      </c>
      <c r="J340" s="11">
        <f t="shared" si="134"/>
        <v>3</v>
      </c>
    </row>
    <row r="341">
      <c r="A341" s="9" t="s">
        <v>9</v>
      </c>
      <c r="B341" s="53" t="s">
        <v>83</v>
      </c>
      <c r="C341" s="53">
        <v>2.0</v>
      </c>
      <c r="D341" s="53">
        <v>2.0</v>
      </c>
      <c r="E341" s="41">
        <f t="shared" si="133"/>
        <v>4</v>
      </c>
      <c r="F341" s="9" t="s">
        <v>9</v>
      </c>
      <c r="G341" s="38" t="s">
        <v>34</v>
      </c>
      <c r="H341" s="15">
        <v>3.0</v>
      </c>
      <c r="I341" s="15">
        <v>3.0</v>
      </c>
      <c r="J341" s="41">
        <f t="shared" si="134"/>
        <v>6</v>
      </c>
    </row>
    <row r="342">
      <c r="A342" s="9" t="s">
        <v>4</v>
      </c>
      <c r="B342" s="50" t="s">
        <v>38</v>
      </c>
      <c r="C342" s="15">
        <v>2.0</v>
      </c>
      <c r="D342" s="15">
        <v>1.0</v>
      </c>
      <c r="E342" s="41">
        <f t="shared" si="133"/>
        <v>3</v>
      </c>
      <c r="F342" s="12" t="s">
        <v>9</v>
      </c>
      <c r="G342" s="3" t="s">
        <v>15</v>
      </c>
      <c r="H342" s="15">
        <v>3.0</v>
      </c>
      <c r="I342" s="15">
        <v>4.0</v>
      </c>
      <c r="J342" s="11">
        <f t="shared" si="134"/>
        <v>7</v>
      </c>
    </row>
    <row r="343">
      <c r="A343" s="9" t="s">
        <v>9</v>
      </c>
      <c r="B343" s="38" t="s">
        <v>5</v>
      </c>
      <c r="C343" s="15">
        <v>3.0</v>
      </c>
      <c r="D343" s="15">
        <v>4.0</v>
      </c>
      <c r="E343" s="41">
        <f t="shared" si="133"/>
        <v>7</v>
      </c>
      <c r="F343" s="9" t="s">
        <v>56</v>
      </c>
      <c r="G343" s="3" t="s">
        <v>13</v>
      </c>
      <c r="H343" s="15">
        <v>1.0</v>
      </c>
      <c r="I343" s="15">
        <v>3.0</v>
      </c>
      <c r="J343" s="41">
        <f t="shared" si="134"/>
        <v>4</v>
      </c>
    </row>
    <row r="344">
      <c r="A344" s="9" t="s">
        <v>56</v>
      </c>
      <c r="B344" s="54" t="s">
        <v>6</v>
      </c>
      <c r="C344" s="15">
        <v>5.0</v>
      </c>
      <c r="D344" s="15">
        <v>1.0</v>
      </c>
      <c r="E344" s="41">
        <f t="shared" si="133"/>
        <v>6</v>
      </c>
      <c r="F344" s="9" t="s">
        <v>4</v>
      </c>
      <c r="G344" s="38" t="s">
        <v>77</v>
      </c>
      <c r="H344" s="15">
        <v>4.0</v>
      </c>
      <c r="I344" s="15">
        <v>2.0</v>
      </c>
      <c r="J344" s="11">
        <f t="shared" si="134"/>
        <v>6</v>
      </c>
    </row>
    <row r="345">
      <c r="A345" s="12" t="s">
        <v>9</v>
      </c>
      <c r="B345" s="45" t="s">
        <v>26</v>
      </c>
      <c r="C345" s="15">
        <v>2.0</v>
      </c>
      <c r="D345" s="15">
        <v>4.0</v>
      </c>
      <c r="E345" s="11">
        <f t="shared" si="133"/>
        <v>6</v>
      </c>
      <c r="F345" s="12" t="s">
        <v>56</v>
      </c>
      <c r="G345" s="4" t="s">
        <v>7</v>
      </c>
      <c r="H345" s="15">
        <v>5.0</v>
      </c>
      <c r="I345" s="15">
        <v>1.0</v>
      </c>
      <c r="J345" s="11">
        <f t="shared" si="134"/>
        <v>6</v>
      </c>
    </row>
    <row r="346">
      <c r="A346" s="9" t="s">
        <v>56</v>
      </c>
      <c r="B346" s="4" t="s">
        <v>46</v>
      </c>
      <c r="C346" s="15">
        <v>5.0</v>
      </c>
      <c r="D346" s="15">
        <v>2.0</v>
      </c>
      <c r="E346" s="11">
        <f t="shared" si="133"/>
        <v>7</v>
      </c>
      <c r="F346" s="12" t="s">
        <v>9</v>
      </c>
      <c r="G346" s="4" t="s">
        <v>27</v>
      </c>
      <c r="H346" s="15">
        <v>3.0</v>
      </c>
      <c r="I346" s="15">
        <v>4.0</v>
      </c>
      <c r="J346" s="41">
        <f t="shared" si="134"/>
        <v>7</v>
      </c>
    </row>
    <row r="347">
      <c r="A347" s="9" t="s">
        <v>4</v>
      </c>
      <c r="B347" s="50" t="s">
        <v>57</v>
      </c>
      <c r="C347" s="53">
        <v>2.0</v>
      </c>
      <c r="D347" s="53">
        <v>2.0</v>
      </c>
      <c r="E347" s="41">
        <f t="shared" si="133"/>
        <v>4</v>
      </c>
      <c r="F347" s="12" t="s">
        <v>9</v>
      </c>
      <c r="G347" s="4" t="s">
        <v>30</v>
      </c>
      <c r="H347" s="15">
        <v>1.0</v>
      </c>
      <c r="I347" s="15">
        <v>1.0</v>
      </c>
      <c r="J347" s="11">
        <f t="shared" si="134"/>
        <v>2</v>
      </c>
    </row>
    <row r="348">
      <c r="A348" s="9" t="s">
        <v>9</v>
      </c>
      <c r="B348" s="4" t="s">
        <v>42</v>
      </c>
      <c r="C348" s="15">
        <v>1.0</v>
      </c>
      <c r="D348" s="49">
        <v>1.0</v>
      </c>
      <c r="E348" s="11">
        <f t="shared" si="133"/>
        <v>2</v>
      </c>
      <c r="F348" s="12" t="s">
        <v>9</v>
      </c>
      <c r="G348" s="38" t="s">
        <v>84</v>
      </c>
      <c r="H348" s="15">
        <v>1.0</v>
      </c>
      <c r="I348" s="15">
        <v>3.0</v>
      </c>
      <c r="J348" s="11">
        <f t="shared" si="134"/>
        <v>4</v>
      </c>
    </row>
    <row r="349">
      <c r="B349" s="21" t="s">
        <v>20</v>
      </c>
      <c r="C349" s="22">
        <f t="shared" ref="C349:E349" si="135">SUM(C338:C348)</f>
        <v>29</v>
      </c>
      <c r="D349" s="22">
        <f t="shared" si="135"/>
        <v>27</v>
      </c>
      <c r="E349" s="22">
        <f t="shared" si="135"/>
        <v>56</v>
      </c>
      <c r="G349" s="21" t="s">
        <v>20</v>
      </c>
      <c r="H349" s="22">
        <f t="shared" ref="H349:J349" si="136">SUM(H338:H348)</f>
        <v>31</v>
      </c>
      <c r="I349" s="22">
        <f t="shared" si="136"/>
        <v>28</v>
      </c>
      <c r="J349" s="22">
        <f t="shared" si="136"/>
        <v>59</v>
      </c>
    </row>
    <row r="351">
      <c r="A351" s="48">
        <v>45453.0</v>
      </c>
      <c r="B351" s="6" t="s">
        <v>2</v>
      </c>
      <c r="C351" s="7"/>
      <c r="D351" s="7"/>
      <c r="E351" s="7"/>
      <c r="F351" s="2"/>
      <c r="G351" s="8" t="s">
        <v>3</v>
      </c>
    </row>
    <row r="352">
      <c r="A352" s="9" t="s">
        <v>4</v>
      </c>
      <c r="B352" s="3" t="s">
        <v>57</v>
      </c>
      <c r="C352" s="15">
        <v>2.0</v>
      </c>
      <c r="D352" s="15">
        <v>2.0</v>
      </c>
      <c r="E352" s="11">
        <f t="shared" ref="E352:E361" si="137">SUM(C352:D352)</f>
        <v>4</v>
      </c>
      <c r="F352" s="12" t="s">
        <v>9</v>
      </c>
      <c r="G352" s="45" t="s">
        <v>42</v>
      </c>
      <c r="H352" s="15">
        <v>1.0</v>
      </c>
      <c r="I352" s="49">
        <v>1.0</v>
      </c>
      <c r="J352" s="11">
        <f t="shared" ref="J352:J361" si="138">SUM(H352:I352)</f>
        <v>2</v>
      </c>
    </row>
    <row r="353">
      <c r="A353" s="9" t="s">
        <v>9</v>
      </c>
      <c r="B353" s="4" t="s">
        <v>30</v>
      </c>
      <c r="C353" s="15">
        <v>1.0</v>
      </c>
      <c r="D353" s="15">
        <v>1.0</v>
      </c>
      <c r="E353" s="41">
        <f t="shared" si="137"/>
        <v>2</v>
      </c>
      <c r="F353" s="9" t="s">
        <v>9</v>
      </c>
      <c r="G353" s="38" t="s">
        <v>61</v>
      </c>
      <c r="H353" s="15">
        <v>1.0</v>
      </c>
      <c r="I353" s="15">
        <v>1.0</v>
      </c>
      <c r="J353" s="11">
        <f t="shared" si="138"/>
        <v>2</v>
      </c>
    </row>
    <row r="354">
      <c r="A354" s="9" t="s">
        <v>9</v>
      </c>
      <c r="B354" s="4" t="s">
        <v>27</v>
      </c>
      <c r="C354" s="53">
        <v>3.0</v>
      </c>
      <c r="D354" s="53">
        <v>4.0</v>
      </c>
      <c r="E354" s="11">
        <f t="shared" si="137"/>
        <v>7</v>
      </c>
      <c r="F354" s="9" t="s">
        <v>56</v>
      </c>
      <c r="G354" s="4" t="s">
        <v>7</v>
      </c>
      <c r="H354" s="15">
        <v>5.0</v>
      </c>
      <c r="I354" s="15">
        <v>1.0</v>
      </c>
      <c r="J354" s="41">
        <f t="shared" si="138"/>
        <v>6</v>
      </c>
    </row>
    <row r="355">
      <c r="A355" s="12" t="s">
        <v>9</v>
      </c>
      <c r="B355" s="3" t="s">
        <v>5</v>
      </c>
      <c r="C355" s="15">
        <v>3.0</v>
      </c>
      <c r="D355" s="15">
        <v>4.0</v>
      </c>
      <c r="E355" s="11">
        <f t="shared" si="137"/>
        <v>7</v>
      </c>
      <c r="F355" s="9" t="s">
        <v>9</v>
      </c>
      <c r="G355" s="54" t="s">
        <v>85</v>
      </c>
      <c r="H355" s="53">
        <v>2.0</v>
      </c>
      <c r="I355" s="53">
        <v>2.0</v>
      </c>
      <c r="J355" s="41">
        <f t="shared" si="138"/>
        <v>4</v>
      </c>
    </row>
    <row r="356">
      <c r="A356" s="12" t="s">
        <v>9</v>
      </c>
      <c r="B356" s="38" t="s">
        <v>86</v>
      </c>
      <c r="C356" s="15">
        <v>2.0</v>
      </c>
      <c r="D356" s="15">
        <v>2.0</v>
      </c>
      <c r="E356" s="41">
        <f t="shared" si="137"/>
        <v>4</v>
      </c>
      <c r="F356" s="12" t="s">
        <v>4</v>
      </c>
      <c r="G356" s="38" t="s">
        <v>24</v>
      </c>
      <c r="H356" s="15">
        <v>3.0</v>
      </c>
      <c r="I356" s="15">
        <v>1.0</v>
      </c>
      <c r="J356" s="11">
        <f t="shared" si="138"/>
        <v>4</v>
      </c>
    </row>
    <row r="357">
      <c r="A357" s="12" t="s">
        <v>9</v>
      </c>
      <c r="B357" s="3" t="s">
        <v>35</v>
      </c>
      <c r="C357" s="15">
        <v>1.0</v>
      </c>
      <c r="D357" s="15">
        <v>2.0</v>
      </c>
      <c r="E357" s="11">
        <f t="shared" si="137"/>
        <v>3</v>
      </c>
      <c r="F357" s="12" t="s">
        <v>4</v>
      </c>
      <c r="G357" s="3" t="s">
        <v>38</v>
      </c>
      <c r="H357" s="15">
        <v>2.0</v>
      </c>
      <c r="I357" s="15">
        <v>1.0</v>
      </c>
      <c r="J357" s="11">
        <f t="shared" si="138"/>
        <v>3</v>
      </c>
    </row>
    <row r="358">
      <c r="A358" s="12" t="s">
        <v>56</v>
      </c>
      <c r="B358" s="4" t="s">
        <v>13</v>
      </c>
      <c r="C358" s="15">
        <v>5.0</v>
      </c>
      <c r="D358" s="15">
        <v>1.0</v>
      </c>
      <c r="E358" s="11">
        <f t="shared" si="137"/>
        <v>6</v>
      </c>
      <c r="F358" s="12" t="s">
        <v>9</v>
      </c>
      <c r="G358" s="4" t="s">
        <v>15</v>
      </c>
      <c r="H358" s="15">
        <v>3.0</v>
      </c>
      <c r="I358" s="15">
        <v>4.0</v>
      </c>
      <c r="J358" s="41">
        <f t="shared" si="138"/>
        <v>7</v>
      </c>
    </row>
    <row r="359">
      <c r="A359" s="12" t="s">
        <v>9</v>
      </c>
      <c r="B359" s="4" t="s">
        <v>34</v>
      </c>
      <c r="C359" s="15">
        <v>3.0</v>
      </c>
      <c r="D359" s="15">
        <v>3.0</v>
      </c>
      <c r="E359" s="11">
        <f t="shared" si="137"/>
        <v>6</v>
      </c>
      <c r="F359" s="9" t="s">
        <v>9</v>
      </c>
      <c r="G359" s="50" t="s">
        <v>65</v>
      </c>
      <c r="H359" s="15">
        <v>3.0</v>
      </c>
      <c r="I359" s="15">
        <v>4.0</v>
      </c>
      <c r="J359" s="41">
        <f t="shared" si="138"/>
        <v>7</v>
      </c>
    </row>
    <row r="360">
      <c r="A360" s="9" t="s">
        <v>9</v>
      </c>
      <c r="B360" s="3" t="s">
        <v>26</v>
      </c>
      <c r="C360" s="15">
        <v>2.0</v>
      </c>
      <c r="D360" s="15">
        <v>4.0</v>
      </c>
      <c r="E360" s="11">
        <f t="shared" si="137"/>
        <v>6</v>
      </c>
      <c r="F360" s="12" t="s">
        <v>9</v>
      </c>
      <c r="G360" s="38" t="s">
        <v>31</v>
      </c>
      <c r="H360" s="15">
        <v>3.0</v>
      </c>
      <c r="I360" s="15">
        <v>4.0</v>
      </c>
      <c r="J360" s="11">
        <f t="shared" si="138"/>
        <v>7</v>
      </c>
    </row>
    <row r="361">
      <c r="A361" s="9" t="s">
        <v>4</v>
      </c>
      <c r="B361" s="4" t="s">
        <v>39</v>
      </c>
      <c r="C361" s="38">
        <v>2.0</v>
      </c>
      <c r="D361" s="38">
        <v>1.0</v>
      </c>
      <c r="E361" s="11">
        <f t="shared" si="137"/>
        <v>3</v>
      </c>
      <c r="F361" s="12" t="s">
        <v>4</v>
      </c>
      <c r="G361" s="4" t="s">
        <v>51</v>
      </c>
      <c r="H361" s="15">
        <v>5.0</v>
      </c>
      <c r="I361" s="15">
        <v>2.0</v>
      </c>
      <c r="J361" s="11">
        <f t="shared" si="138"/>
        <v>7</v>
      </c>
    </row>
    <row r="362">
      <c r="B362" s="21" t="s">
        <v>20</v>
      </c>
      <c r="C362" s="22">
        <f t="shared" ref="C362:E362" si="139">SUM(C352:C361)</f>
        <v>24</v>
      </c>
      <c r="D362" s="22">
        <f t="shared" si="139"/>
        <v>24</v>
      </c>
      <c r="E362" s="22">
        <f t="shared" si="139"/>
        <v>48</v>
      </c>
      <c r="G362" s="21" t="s">
        <v>20</v>
      </c>
      <c r="H362" s="22">
        <f t="shared" ref="H362:J362" si="140">SUM(H352:H361)</f>
        <v>28</v>
      </c>
      <c r="I362" s="22">
        <f t="shared" si="140"/>
        <v>21</v>
      </c>
      <c r="J362" s="22">
        <f t="shared" si="140"/>
        <v>49</v>
      </c>
    </row>
    <row r="364">
      <c r="A364" s="48">
        <v>45460.0</v>
      </c>
      <c r="B364" s="6" t="s">
        <v>2</v>
      </c>
      <c r="C364" s="72" t="s">
        <v>4</v>
      </c>
      <c r="D364" s="72" t="s">
        <v>9</v>
      </c>
      <c r="E364" s="7"/>
      <c r="F364" s="2"/>
      <c r="G364" s="8" t="s">
        <v>3</v>
      </c>
      <c r="H364" s="72" t="s">
        <v>4</v>
      </c>
      <c r="I364" s="72" t="s">
        <v>9</v>
      </c>
    </row>
    <row r="365">
      <c r="A365" s="9" t="s">
        <v>9</v>
      </c>
      <c r="B365" s="73" t="s">
        <v>42</v>
      </c>
      <c r="C365" s="74">
        <v>1.0</v>
      </c>
      <c r="D365" s="74">
        <v>1.0</v>
      </c>
      <c r="E365" s="75">
        <f t="shared" ref="E365:E376" si="141">sum(C365,D365)</f>
        <v>2</v>
      </c>
      <c r="F365" s="9" t="s">
        <v>4</v>
      </c>
      <c r="G365" s="76" t="s">
        <v>57</v>
      </c>
      <c r="H365" s="74">
        <v>3.0</v>
      </c>
      <c r="I365" s="74">
        <v>2.0</v>
      </c>
      <c r="J365" s="75">
        <f t="shared" ref="J365:J375" si="142">SUM(H365,I365)</f>
        <v>5</v>
      </c>
    </row>
    <row r="366">
      <c r="A366" s="9" t="s">
        <v>9</v>
      </c>
      <c r="B366" s="76" t="s">
        <v>30</v>
      </c>
      <c r="C366" s="74">
        <v>1.0</v>
      </c>
      <c r="D366" s="74">
        <v>1.0</v>
      </c>
      <c r="E366" s="75">
        <f t="shared" si="141"/>
        <v>2</v>
      </c>
      <c r="F366" s="9" t="s">
        <v>9</v>
      </c>
      <c r="G366" s="76" t="s">
        <v>26</v>
      </c>
      <c r="H366" s="74">
        <v>2.0</v>
      </c>
      <c r="I366" s="74">
        <v>4.0</v>
      </c>
      <c r="J366" s="75">
        <f t="shared" si="142"/>
        <v>6</v>
      </c>
    </row>
    <row r="367">
      <c r="A367" s="9" t="s">
        <v>9</v>
      </c>
      <c r="B367" s="76" t="s">
        <v>27</v>
      </c>
      <c r="C367" s="74">
        <v>3.0</v>
      </c>
      <c r="D367" s="74">
        <v>4.0</v>
      </c>
      <c r="E367" s="75">
        <f t="shared" si="141"/>
        <v>7</v>
      </c>
      <c r="F367" s="9" t="s">
        <v>4</v>
      </c>
      <c r="G367" s="74" t="s">
        <v>87</v>
      </c>
      <c r="H367" s="74">
        <v>5.0</v>
      </c>
      <c r="I367" s="74">
        <v>2.0</v>
      </c>
      <c r="J367" s="75">
        <f t="shared" si="142"/>
        <v>7</v>
      </c>
    </row>
    <row r="368">
      <c r="A368" s="9" t="s">
        <v>9</v>
      </c>
      <c r="B368" s="76" t="s">
        <v>5</v>
      </c>
      <c r="C368" s="74">
        <v>3.0</v>
      </c>
      <c r="D368" s="74">
        <v>4.0</v>
      </c>
      <c r="E368" s="75">
        <f t="shared" si="141"/>
        <v>7</v>
      </c>
      <c r="F368" s="9" t="s">
        <v>4</v>
      </c>
      <c r="G368" s="74" t="s">
        <v>12</v>
      </c>
      <c r="H368" s="74">
        <v>2.0</v>
      </c>
      <c r="I368" s="74">
        <v>1.0</v>
      </c>
      <c r="J368" s="75">
        <f t="shared" si="142"/>
        <v>3</v>
      </c>
    </row>
    <row r="369">
      <c r="A369" s="9" t="s">
        <v>9</v>
      </c>
      <c r="B369" s="76" t="s">
        <v>86</v>
      </c>
      <c r="C369" s="74">
        <v>2.0</v>
      </c>
      <c r="D369" s="74">
        <v>2.0</v>
      </c>
      <c r="E369" s="75">
        <f t="shared" si="141"/>
        <v>4</v>
      </c>
      <c r="F369" s="9" t="s">
        <v>9</v>
      </c>
      <c r="G369" s="73" t="s">
        <v>85</v>
      </c>
      <c r="H369" s="74">
        <v>2.0</v>
      </c>
      <c r="I369" s="74">
        <v>2.0</v>
      </c>
      <c r="J369" s="75">
        <f t="shared" si="142"/>
        <v>4</v>
      </c>
    </row>
    <row r="370">
      <c r="A370" s="9" t="s">
        <v>9</v>
      </c>
      <c r="B370" s="73" t="s">
        <v>31</v>
      </c>
      <c r="C370" s="74">
        <v>2.0</v>
      </c>
      <c r="D370" s="74">
        <v>5.0</v>
      </c>
      <c r="E370" s="75">
        <f t="shared" si="141"/>
        <v>7</v>
      </c>
      <c r="F370" s="12" t="s">
        <v>56</v>
      </c>
      <c r="G370" s="76" t="s">
        <v>13</v>
      </c>
      <c r="H370" s="74">
        <v>5.0</v>
      </c>
      <c r="I370" s="74">
        <v>1.0</v>
      </c>
      <c r="J370" s="75">
        <f t="shared" si="142"/>
        <v>6</v>
      </c>
    </row>
    <row r="371">
      <c r="A371" s="12" t="s">
        <v>56</v>
      </c>
      <c r="B371" s="73" t="s">
        <v>38</v>
      </c>
      <c r="C371" s="74">
        <v>2.0</v>
      </c>
      <c r="D371" s="74">
        <v>1.0</v>
      </c>
      <c r="E371" s="75">
        <f t="shared" si="141"/>
        <v>3</v>
      </c>
      <c r="F371" s="9" t="s">
        <v>9</v>
      </c>
      <c r="G371" s="73" t="s">
        <v>88</v>
      </c>
      <c r="H371" s="74">
        <v>3.0</v>
      </c>
      <c r="I371" s="74">
        <v>4.0</v>
      </c>
      <c r="J371" s="75">
        <f t="shared" si="142"/>
        <v>7</v>
      </c>
    </row>
    <row r="372">
      <c r="A372" s="9" t="s">
        <v>4</v>
      </c>
      <c r="B372" s="74" t="s">
        <v>89</v>
      </c>
      <c r="C372" s="74">
        <v>2.0</v>
      </c>
      <c r="D372" s="74">
        <v>1.0</v>
      </c>
      <c r="E372" s="75">
        <f t="shared" si="141"/>
        <v>3</v>
      </c>
      <c r="F372" s="9" t="s">
        <v>9</v>
      </c>
      <c r="G372" s="76" t="s">
        <v>34</v>
      </c>
      <c r="H372" s="74">
        <v>3.0</v>
      </c>
      <c r="I372" s="74">
        <v>3.0</v>
      </c>
      <c r="J372" s="75">
        <f t="shared" si="142"/>
        <v>6</v>
      </c>
    </row>
    <row r="373">
      <c r="A373" s="9" t="s">
        <v>9</v>
      </c>
      <c r="B373" s="74" t="s">
        <v>11</v>
      </c>
      <c r="C373" s="74">
        <v>2.0</v>
      </c>
      <c r="D373" s="74">
        <v>3.0</v>
      </c>
      <c r="E373" s="75">
        <f t="shared" si="141"/>
        <v>5</v>
      </c>
      <c r="F373" s="9" t="s">
        <v>9</v>
      </c>
      <c r="G373" s="74" t="s">
        <v>90</v>
      </c>
      <c r="H373" s="74">
        <v>1.0</v>
      </c>
      <c r="I373" s="74">
        <v>3.0</v>
      </c>
      <c r="J373" s="75">
        <f t="shared" si="142"/>
        <v>4</v>
      </c>
    </row>
    <row r="374">
      <c r="A374" s="9" t="s">
        <v>9</v>
      </c>
      <c r="B374" s="74" t="s">
        <v>66</v>
      </c>
      <c r="C374" s="74">
        <v>2.0</v>
      </c>
      <c r="D374" s="74">
        <v>3.0</v>
      </c>
      <c r="E374" s="75">
        <f t="shared" si="141"/>
        <v>5</v>
      </c>
      <c r="F374" s="9" t="s">
        <v>9</v>
      </c>
      <c r="G374" s="74" t="s">
        <v>91</v>
      </c>
      <c r="H374" s="74">
        <v>2.0</v>
      </c>
      <c r="I374" s="74">
        <v>5.0</v>
      </c>
      <c r="J374" s="75">
        <f t="shared" si="142"/>
        <v>7</v>
      </c>
    </row>
    <row r="375">
      <c r="A375" s="9" t="s">
        <v>4</v>
      </c>
      <c r="B375" s="73" t="s">
        <v>51</v>
      </c>
      <c r="C375" s="74">
        <v>5.0</v>
      </c>
      <c r="D375" s="74">
        <v>2.0</v>
      </c>
      <c r="E375" s="75">
        <f t="shared" si="141"/>
        <v>7</v>
      </c>
      <c r="F375" s="9" t="s">
        <v>9</v>
      </c>
      <c r="G375" s="74" t="s">
        <v>49</v>
      </c>
      <c r="H375" s="74">
        <v>1.0</v>
      </c>
      <c r="I375" s="74">
        <v>4.0</v>
      </c>
      <c r="J375" s="75">
        <f t="shared" si="142"/>
        <v>5</v>
      </c>
    </row>
    <row r="376">
      <c r="B376" s="77" t="s">
        <v>20</v>
      </c>
      <c r="C376" s="78">
        <f t="shared" ref="C376:D376" si="143">SUM(C365:C375)</f>
        <v>25</v>
      </c>
      <c r="D376" s="78">
        <f t="shared" si="143"/>
        <v>27</v>
      </c>
      <c r="E376" s="78">
        <f t="shared" si="141"/>
        <v>52</v>
      </c>
      <c r="G376" s="77" t="s">
        <v>20</v>
      </c>
      <c r="H376" s="78">
        <f t="shared" ref="H376:J376" si="144">SUM(H365:H375)</f>
        <v>29</v>
      </c>
      <c r="I376" s="78">
        <f t="shared" si="144"/>
        <v>31</v>
      </c>
      <c r="J376" s="78">
        <f t="shared" si="144"/>
        <v>60</v>
      </c>
    </row>
    <row r="378">
      <c r="A378" s="48">
        <v>45467.0</v>
      </c>
      <c r="B378" s="1" t="s">
        <v>2</v>
      </c>
      <c r="C378" s="72" t="s">
        <v>4</v>
      </c>
      <c r="D378" s="72" t="s">
        <v>9</v>
      </c>
      <c r="E378" s="7"/>
      <c r="F378" s="2"/>
      <c r="G378" s="63" t="s">
        <v>3</v>
      </c>
      <c r="H378" s="72" t="s">
        <v>4</v>
      </c>
      <c r="I378" s="72" t="s">
        <v>9</v>
      </c>
      <c r="J378" s="2"/>
    </row>
    <row r="379">
      <c r="A379" s="9" t="s">
        <v>9</v>
      </c>
      <c r="B379" s="79" t="s">
        <v>30</v>
      </c>
      <c r="C379" s="80">
        <v>1.0</v>
      </c>
      <c r="D379" s="80">
        <v>1.0</v>
      </c>
      <c r="E379" s="80">
        <f>sum(C379,D379)</f>
        <v>2</v>
      </c>
      <c r="F379" s="9" t="s">
        <v>4</v>
      </c>
      <c r="G379" s="81" t="s">
        <v>57</v>
      </c>
      <c r="H379" s="80">
        <v>3.0</v>
      </c>
      <c r="I379" s="80">
        <v>2.0</v>
      </c>
      <c r="J379" s="80">
        <f t="shared" ref="J379:J380" si="145">SUM(H379,I379)</f>
        <v>5</v>
      </c>
    </row>
    <row r="380">
      <c r="A380" s="9" t="s">
        <v>9</v>
      </c>
      <c r="B380" s="81" t="s">
        <v>26</v>
      </c>
      <c r="C380" s="80">
        <v>2.0</v>
      </c>
      <c r="D380" s="80">
        <v>4.0</v>
      </c>
      <c r="E380" s="80">
        <f>SUM(C380,D380)</f>
        <v>6</v>
      </c>
      <c r="F380" s="9" t="s">
        <v>4</v>
      </c>
      <c r="G380" s="82" t="s">
        <v>8</v>
      </c>
      <c r="H380" s="80">
        <v>5.0</v>
      </c>
      <c r="I380" s="80">
        <v>2.0</v>
      </c>
      <c r="J380" s="80">
        <f t="shared" si="145"/>
        <v>7</v>
      </c>
    </row>
    <row r="381">
      <c r="A381" s="9" t="s">
        <v>9</v>
      </c>
      <c r="B381" s="79" t="s">
        <v>5</v>
      </c>
      <c r="C381" s="80">
        <v>3.0</v>
      </c>
      <c r="D381" s="80">
        <v>4.0</v>
      </c>
      <c r="E381" s="80">
        <f>sum(C381,D381)</f>
        <v>7</v>
      </c>
      <c r="F381" s="9" t="s">
        <v>4</v>
      </c>
      <c r="G381" s="79" t="s">
        <v>38</v>
      </c>
      <c r="H381" s="83">
        <v>2.0</v>
      </c>
      <c r="I381" s="80">
        <v>1.0</v>
      </c>
      <c r="J381" s="80">
        <f t="shared" ref="J381:J384" si="146">sum(H381,I381)</f>
        <v>3</v>
      </c>
    </row>
    <row r="382">
      <c r="A382" s="9" t="s">
        <v>9</v>
      </c>
      <c r="B382" s="81" t="s">
        <v>85</v>
      </c>
      <c r="C382" s="80">
        <v>2.0</v>
      </c>
      <c r="D382" s="80">
        <v>2.0</v>
      </c>
      <c r="E382" s="80">
        <f>SUM(C382,D382)</f>
        <v>4</v>
      </c>
      <c r="F382" s="9" t="s">
        <v>9</v>
      </c>
      <c r="G382" s="79" t="s">
        <v>66</v>
      </c>
      <c r="H382" s="80">
        <v>2.0</v>
      </c>
      <c r="I382" s="80">
        <v>3.0</v>
      </c>
      <c r="J382" s="80">
        <f t="shared" si="146"/>
        <v>5</v>
      </c>
    </row>
    <row r="383">
      <c r="A383" s="9" t="s">
        <v>4</v>
      </c>
      <c r="B383" s="83" t="s">
        <v>24</v>
      </c>
      <c r="C383" s="83">
        <v>3.0</v>
      </c>
      <c r="D383" s="83">
        <v>1.0</v>
      </c>
      <c r="E383" s="80">
        <f>sum(C383,D383)</f>
        <v>4</v>
      </c>
      <c r="F383" s="9" t="s">
        <v>9</v>
      </c>
      <c r="G383" s="79" t="s">
        <v>42</v>
      </c>
      <c r="H383" s="80">
        <v>1.0</v>
      </c>
      <c r="I383" s="80">
        <v>1.0</v>
      </c>
      <c r="J383" s="80">
        <f t="shared" si="146"/>
        <v>2</v>
      </c>
    </row>
    <row r="384">
      <c r="A384" s="9" t="s">
        <v>9</v>
      </c>
      <c r="B384" s="82" t="s">
        <v>15</v>
      </c>
      <c r="C384" s="80">
        <v>3.0</v>
      </c>
      <c r="D384" s="80">
        <v>4.0</v>
      </c>
      <c r="E384" s="80">
        <f t="shared" ref="E384:E386" si="147">SUM(C384,D384)</f>
        <v>7</v>
      </c>
      <c r="F384" s="12" t="s">
        <v>56</v>
      </c>
      <c r="G384" s="83" t="s">
        <v>46</v>
      </c>
      <c r="H384" s="83">
        <v>5.0</v>
      </c>
      <c r="I384" s="83">
        <v>2.0</v>
      </c>
      <c r="J384" s="80">
        <f t="shared" si="146"/>
        <v>7</v>
      </c>
    </row>
    <row r="385">
      <c r="A385" s="9" t="s">
        <v>9</v>
      </c>
      <c r="B385" s="81" t="s">
        <v>34</v>
      </c>
      <c r="C385" s="80">
        <v>3.0</v>
      </c>
      <c r="D385" s="80">
        <v>3.0</v>
      </c>
      <c r="E385" s="80">
        <f t="shared" si="147"/>
        <v>6</v>
      </c>
      <c r="F385" s="9" t="s">
        <v>9</v>
      </c>
      <c r="G385" s="83" t="s">
        <v>92</v>
      </c>
      <c r="H385" s="83">
        <v>3.0</v>
      </c>
      <c r="I385" s="83">
        <v>3.0</v>
      </c>
      <c r="J385" s="80">
        <f t="shared" ref="J385:J387" si="148">SUM(H385,I385)</f>
        <v>6</v>
      </c>
    </row>
    <row r="386">
      <c r="A386" s="9" t="s">
        <v>4</v>
      </c>
      <c r="B386" s="83" t="s">
        <v>93</v>
      </c>
      <c r="C386" s="83">
        <v>2.0</v>
      </c>
      <c r="D386" s="83">
        <v>2.0</v>
      </c>
      <c r="E386" s="80">
        <f t="shared" si="147"/>
        <v>4</v>
      </c>
      <c r="F386" s="9" t="s">
        <v>9</v>
      </c>
      <c r="G386" s="81" t="s">
        <v>90</v>
      </c>
      <c r="H386" s="80">
        <v>1.0</v>
      </c>
      <c r="I386" s="80">
        <v>3.0</v>
      </c>
      <c r="J386" s="80">
        <f t="shared" si="148"/>
        <v>4</v>
      </c>
    </row>
    <row r="387">
      <c r="A387" s="12" t="s">
        <v>56</v>
      </c>
      <c r="B387" s="83" t="s">
        <v>6</v>
      </c>
      <c r="C387" s="83">
        <v>4.0</v>
      </c>
      <c r="D387" s="83">
        <v>2.0</v>
      </c>
      <c r="E387" s="80">
        <f t="shared" ref="E387:E388" si="149">sum(C387,D387)</f>
        <v>6</v>
      </c>
      <c r="F387" s="9" t="s">
        <v>9</v>
      </c>
      <c r="G387" s="83" t="s">
        <v>53</v>
      </c>
      <c r="H387" s="83">
        <v>2.0</v>
      </c>
      <c r="I387" s="83">
        <v>3.0</v>
      </c>
      <c r="J387" s="80">
        <f t="shared" si="148"/>
        <v>5</v>
      </c>
    </row>
    <row r="388">
      <c r="A388" s="9" t="s">
        <v>4</v>
      </c>
      <c r="B388" s="79" t="s">
        <v>51</v>
      </c>
      <c r="C388" s="80">
        <v>5.0</v>
      </c>
      <c r="D388" s="80">
        <v>2.0</v>
      </c>
      <c r="E388" s="80">
        <f t="shared" si="149"/>
        <v>7</v>
      </c>
      <c r="F388" s="9" t="s">
        <v>9</v>
      </c>
      <c r="G388" s="79" t="s">
        <v>27</v>
      </c>
      <c r="H388" s="80">
        <v>3.0</v>
      </c>
      <c r="I388" s="80">
        <v>4.0</v>
      </c>
      <c r="J388" s="80">
        <f>sum(H388,I388)</f>
        <v>7</v>
      </c>
    </row>
    <row r="389">
      <c r="A389" s="2"/>
      <c r="B389" s="22" t="s">
        <v>20</v>
      </c>
      <c r="C389" s="84">
        <f t="shared" ref="C389:E389" si="150">SUM(C379:C388)</f>
        <v>28</v>
      </c>
      <c r="D389" s="84">
        <f t="shared" si="150"/>
        <v>25</v>
      </c>
      <c r="E389" s="84">
        <f t="shared" si="150"/>
        <v>53</v>
      </c>
      <c r="F389" s="2"/>
      <c r="G389" s="22" t="s">
        <v>20</v>
      </c>
      <c r="H389" s="84">
        <f t="shared" ref="H389:J389" si="151">SUM(H379:H388)</f>
        <v>27</v>
      </c>
      <c r="I389" s="84">
        <f t="shared" si="151"/>
        <v>24</v>
      </c>
      <c r="J389" s="84">
        <f t="shared" si="151"/>
        <v>51</v>
      </c>
    </row>
    <row r="391">
      <c r="A391" s="48">
        <v>45474.0</v>
      </c>
      <c r="B391" s="6" t="s">
        <v>2</v>
      </c>
      <c r="C391" s="72" t="s">
        <v>4</v>
      </c>
      <c r="D391" s="72" t="s">
        <v>9</v>
      </c>
      <c r="E391" s="7"/>
      <c r="F391" s="2"/>
      <c r="G391" s="8" t="s">
        <v>3</v>
      </c>
      <c r="H391" s="72" t="s">
        <v>4</v>
      </c>
      <c r="I391" s="72" t="s">
        <v>9</v>
      </c>
    </row>
    <row r="392">
      <c r="A392" s="9" t="s">
        <v>9</v>
      </c>
      <c r="B392" s="74" t="s">
        <v>49</v>
      </c>
      <c r="C392" s="74">
        <v>1.0</v>
      </c>
      <c r="D392" s="74">
        <v>4.0</v>
      </c>
      <c r="E392" s="75">
        <f t="shared" ref="E392:E394" si="152">sum(C392,D392)</f>
        <v>5</v>
      </c>
      <c r="F392" s="9" t="s">
        <v>9</v>
      </c>
      <c r="G392" s="85" t="s">
        <v>15</v>
      </c>
      <c r="H392" s="80">
        <v>3.0</v>
      </c>
      <c r="I392" s="80">
        <v>4.0</v>
      </c>
      <c r="J392" s="80">
        <f t="shared" ref="J392:J394" si="153">SUM(H392,I392)</f>
        <v>7</v>
      </c>
    </row>
    <row r="393">
      <c r="A393" s="12" t="s">
        <v>56</v>
      </c>
      <c r="B393" s="74" t="s">
        <v>13</v>
      </c>
      <c r="C393" s="74">
        <v>5.0</v>
      </c>
      <c r="D393" s="74">
        <v>1.0</v>
      </c>
      <c r="E393" s="80">
        <f t="shared" si="152"/>
        <v>6</v>
      </c>
      <c r="F393" s="9" t="s">
        <v>4</v>
      </c>
      <c r="G393" s="81" t="s">
        <v>57</v>
      </c>
      <c r="H393" s="80">
        <v>3.0</v>
      </c>
      <c r="I393" s="80">
        <v>2.0</v>
      </c>
      <c r="J393" s="80">
        <f t="shared" si="153"/>
        <v>5</v>
      </c>
    </row>
    <row r="394">
      <c r="A394" s="9" t="s">
        <v>9</v>
      </c>
      <c r="B394" s="79" t="s">
        <v>5</v>
      </c>
      <c r="C394" s="80">
        <v>3.0</v>
      </c>
      <c r="D394" s="80">
        <v>4.0</v>
      </c>
      <c r="E394" s="80">
        <f t="shared" si="152"/>
        <v>7</v>
      </c>
      <c r="F394" s="9" t="s">
        <v>9</v>
      </c>
      <c r="G394" s="83" t="s">
        <v>63</v>
      </c>
      <c r="H394" s="83">
        <v>2.0</v>
      </c>
      <c r="I394" s="83">
        <v>5.0</v>
      </c>
      <c r="J394" s="80">
        <f t="shared" si="153"/>
        <v>7</v>
      </c>
    </row>
    <row r="395">
      <c r="A395" s="9" t="s">
        <v>4</v>
      </c>
      <c r="B395" s="83" t="s">
        <v>12</v>
      </c>
      <c r="C395" s="83">
        <v>2.0</v>
      </c>
      <c r="D395" s="83">
        <v>1.0</v>
      </c>
      <c r="E395" s="80">
        <f>SUM(C395,D395)</f>
        <v>3</v>
      </c>
      <c r="F395" s="9" t="s">
        <v>4</v>
      </c>
      <c r="G395" s="81" t="s">
        <v>38</v>
      </c>
      <c r="H395" s="83">
        <v>2.0</v>
      </c>
      <c r="I395" s="80">
        <v>1.0</v>
      </c>
      <c r="J395" s="80">
        <f>sum(H395,I395)</f>
        <v>3</v>
      </c>
    </row>
    <row r="396">
      <c r="A396" s="9" t="s">
        <v>9</v>
      </c>
      <c r="B396" s="81" t="s">
        <v>42</v>
      </c>
      <c r="C396" s="80">
        <v>1.0</v>
      </c>
      <c r="D396" s="80">
        <v>1.0</v>
      </c>
      <c r="E396" s="80">
        <f t="shared" ref="E396:E398" si="154">sum(C396,D396)</f>
        <v>2</v>
      </c>
      <c r="F396" s="9" t="s">
        <v>9</v>
      </c>
      <c r="G396" s="79" t="s">
        <v>85</v>
      </c>
      <c r="H396" s="80">
        <v>2.0</v>
      </c>
      <c r="I396" s="80">
        <v>2.0</v>
      </c>
      <c r="J396" s="80">
        <f>SUM(H396,I396)</f>
        <v>4</v>
      </c>
    </row>
    <row r="397">
      <c r="A397" s="9" t="s">
        <v>9</v>
      </c>
      <c r="B397" s="81" t="s">
        <v>66</v>
      </c>
      <c r="C397" s="80">
        <v>2.0</v>
      </c>
      <c r="D397" s="80">
        <v>3.0</v>
      </c>
      <c r="E397" s="80">
        <f t="shared" si="154"/>
        <v>5</v>
      </c>
      <c r="F397" s="9" t="s">
        <v>9</v>
      </c>
      <c r="G397" s="83" t="s">
        <v>65</v>
      </c>
      <c r="H397" s="83">
        <v>3.0</v>
      </c>
      <c r="I397" s="83">
        <v>4.0</v>
      </c>
      <c r="J397" s="80">
        <f>sum(H397,I397)</f>
        <v>7</v>
      </c>
    </row>
    <row r="398">
      <c r="A398" s="9" t="s">
        <v>9</v>
      </c>
      <c r="B398" s="79" t="s">
        <v>30</v>
      </c>
      <c r="C398" s="80">
        <v>1.0</v>
      </c>
      <c r="D398" s="80">
        <v>1.0</v>
      </c>
      <c r="E398" s="80">
        <f t="shared" si="154"/>
        <v>2</v>
      </c>
      <c r="F398" s="9" t="s">
        <v>4</v>
      </c>
      <c r="G398" s="85" t="s">
        <v>93</v>
      </c>
      <c r="H398" s="83">
        <v>2.0</v>
      </c>
      <c r="I398" s="83">
        <v>2.0</v>
      </c>
      <c r="J398" s="80">
        <f>SUM(H398,I398)</f>
        <v>4</v>
      </c>
    </row>
    <row r="399">
      <c r="A399" s="9" t="s">
        <v>9</v>
      </c>
      <c r="B399" s="83" t="s">
        <v>11</v>
      </c>
      <c r="C399" s="83">
        <v>2.0</v>
      </c>
      <c r="D399" s="83">
        <v>3.0</v>
      </c>
      <c r="E399" s="80">
        <f t="shared" ref="E399:E400" si="155">SUM(C399,D399)</f>
        <v>5</v>
      </c>
      <c r="F399" s="12" t="s">
        <v>56</v>
      </c>
      <c r="G399" s="85" t="s">
        <v>6</v>
      </c>
      <c r="H399" s="83">
        <v>5.0</v>
      </c>
      <c r="I399" s="83">
        <v>1.0</v>
      </c>
      <c r="J399" s="80">
        <f>sum(H399,I399)</f>
        <v>6</v>
      </c>
    </row>
    <row r="400">
      <c r="A400" s="9" t="s">
        <v>9</v>
      </c>
      <c r="B400" s="83" t="s">
        <v>94</v>
      </c>
      <c r="C400" s="83">
        <v>2.0</v>
      </c>
      <c r="D400" s="83">
        <v>2.0</v>
      </c>
      <c r="E400" s="80">
        <f t="shared" si="155"/>
        <v>4</v>
      </c>
      <c r="F400" s="9" t="s">
        <v>9</v>
      </c>
      <c r="G400" s="81" t="s">
        <v>90</v>
      </c>
      <c r="H400" s="80">
        <v>1.0</v>
      </c>
      <c r="I400" s="80">
        <v>3.0</v>
      </c>
      <c r="J400" s="80">
        <f>SUM(H400,I400)</f>
        <v>4</v>
      </c>
    </row>
    <row r="401">
      <c r="A401" s="9" t="s">
        <v>9</v>
      </c>
      <c r="B401" s="81" t="s">
        <v>27</v>
      </c>
      <c r="C401" s="80">
        <v>3.0</v>
      </c>
      <c r="D401" s="80">
        <v>4.0</v>
      </c>
      <c r="E401" s="80">
        <f t="shared" ref="E401:E403" si="156">sum(C401,D401)</f>
        <v>7</v>
      </c>
      <c r="F401" s="9" t="s">
        <v>4</v>
      </c>
      <c r="G401" s="85" t="s">
        <v>24</v>
      </c>
      <c r="H401" s="83">
        <v>3.0</v>
      </c>
      <c r="I401" s="83">
        <v>1.0</v>
      </c>
      <c r="J401" s="80">
        <f t="shared" ref="J401:J402" si="157">sum(H401,I401)</f>
        <v>4</v>
      </c>
    </row>
    <row r="402">
      <c r="A402" s="9" t="s">
        <v>4</v>
      </c>
      <c r="B402" s="82" t="s">
        <v>46</v>
      </c>
      <c r="C402" s="83">
        <v>5.0</v>
      </c>
      <c r="D402" s="83">
        <v>2.0</v>
      </c>
      <c r="E402" s="80">
        <f t="shared" si="156"/>
        <v>7</v>
      </c>
      <c r="F402" s="9" t="s">
        <v>9</v>
      </c>
      <c r="G402" s="83" t="s">
        <v>95</v>
      </c>
      <c r="H402" s="83">
        <v>2.0</v>
      </c>
      <c r="I402" s="83">
        <v>2.0</v>
      </c>
      <c r="J402" s="80">
        <f t="shared" si="157"/>
        <v>4</v>
      </c>
    </row>
    <row r="403">
      <c r="B403" s="77" t="s">
        <v>20</v>
      </c>
      <c r="C403" s="78">
        <f t="shared" ref="C403:D403" si="158">SUM(C392:C402)</f>
        <v>27</v>
      </c>
      <c r="D403" s="78">
        <f t="shared" si="158"/>
        <v>26</v>
      </c>
      <c r="E403" s="78">
        <f t="shared" si="156"/>
        <v>53</v>
      </c>
      <c r="G403" s="77" t="s">
        <v>20</v>
      </c>
      <c r="H403" s="78">
        <f t="shared" ref="H403:J403" si="159">SUM(H392:H402)</f>
        <v>28</v>
      </c>
      <c r="I403" s="78">
        <f t="shared" si="159"/>
        <v>27</v>
      </c>
      <c r="J403" s="78">
        <f t="shared" si="159"/>
        <v>55</v>
      </c>
    </row>
    <row r="405">
      <c r="A405" s="48">
        <v>45481.0</v>
      </c>
      <c r="B405" s="6" t="s">
        <v>2</v>
      </c>
      <c r="C405" s="72" t="s">
        <v>4</v>
      </c>
      <c r="D405" s="72" t="s">
        <v>9</v>
      </c>
      <c r="E405" s="7"/>
      <c r="F405" s="2"/>
      <c r="G405" s="8" t="s">
        <v>3</v>
      </c>
      <c r="H405" s="72" t="s">
        <v>4</v>
      </c>
      <c r="I405" s="72" t="s">
        <v>9</v>
      </c>
    </row>
    <row r="406">
      <c r="A406" s="9" t="s">
        <v>9</v>
      </c>
      <c r="B406" s="83" t="s">
        <v>22</v>
      </c>
      <c r="C406" s="83">
        <v>1.0</v>
      </c>
      <c r="D406" s="83">
        <v>3.0</v>
      </c>
      <c r="E406" s="80">
        <f>SUM(C406,D406)</f>
        <v>4</v>
      </c>
      <c r="F406" s="9" t="s">
        <v>9</v>
      </c>
      <c r="G406" s="76" t="s">
        <v>49</v>
      </c>
      <c r="H406" s="74">
        <v>1.0</v>
      </c>
      <c r="I406" s="74">
        <v>4.0</v>
      </c>
      <c r="J406" s="75">
        <f t="shared" ref="J406:J407" si="160">sum(H406,I406)</f>
        <v>5</v>
      </c>
    </row>
    <row r="407">
      <c r="A407" s="9" t="s">
        <v>9</v>
      </c>
      <c r="B407" s="79" t="s">
        <v>66</v>
      </c>
      <c r="C407" s="80">
        <v>2.0</v>
      </c>
      <c r="D407" s="80">
        <v>3.0</v>
      </c>
      <c r="E407" s="80">
        <f>sum(C407,D407)</f>
        <v>5</v>
      </c>
      <c r="F407" s="12" t="s">
        <v>56</v>
      </c>
      <c r="G407" s="76" t="s">
        <v>13</v>
      </c>
      <c r="H407" s="74">
        <v>5.0</v>
      </c>
      <c r="I407" s="74">
        <v>1.0</v>
      </c>
      <c r="J407" s="80">
        <f t="shared" si="160"/>
        <v>6</v>
      </c>
    </row>
    <row r="408">
      <c r="A408" s="9" t="s">
        <v>4</v>
      </c>
      <c r="B408" s="82" t="s">
        <v>93</v>
      </c>
      <c r="C408" s="83">
        <v>2.0</v>
      </c>
      <c r="D408" s="83">
        <v>2.0</v>
      </c>
      <c r="E408" s="80">
        <f t="shared" ref="E408:E411" si="161">SUM(C408,D408)</f>
        <v>4</v>
      </c>
      <c r="F408" s="9" t="s">
        <v>9</v>
      </c>
      <c r="G408" s="85" t="s">
        <v>94</v>
      </c>
      <c r="H408" s="83">
        <v>2.0</v>
      </c>
      <c r="I408" s="83">
        <v>2.0</v>
      </c>
      <c r="J408" s="80">
        <f>SUM(H408,I408)</f>
        <v>4</v>
      </c>
    </row>
    <row r="409">
      <c r="A409" s="9" t="s">
        <v>9</v>
      </c>
      <c r="B409" s="83" t="s">
        <v>34</v>
      </c>
      <c r="C409" s="83">
        <v>3.0</v>
      </c>
      <c r="D409" s="83">
        <v>3.0</v>
      </c>
      <c r="E409" s="80">
        <f t="shared" si="161"/>
        <v>6</v>
      </c>
      <c r="F409" s="9" t="s">
        <v>4</v>
      </c>
      <c r="G409" s="81" t="s">
        <v>38</v>
      </c>
      <c r="H409" s="83">
        <v>2.0</v>
      </c>
      <c r="I409" s="80">
        <v>1.0</v>
      </c>
      <c r="J409" s="80">
        <f t="shared" ref="J409:J410" si="162">sum(H409,I409)</f>
        <v>3</v>
      </c>
    </row>
    <row r="410">
      <c r="A410" s="12" t="s">
        <v>9</v>
      </c>
      <c r="B410" s="82" t="s">
        <v>15</v>
      </c>
      <c r="C410" s="80">
        <v>3.0</v>
      </c>
      <c r="D410" s="80">
        <v>4.0</v>
      </c>
      <c r="E410" s="80">
        <f t="shared" si="161"/>
        <v>7</v>
      </c>
      <c r="F410" s="9" t="s">
        <v>9</v>
      </c>
      <c r="G410" s="83" t="s">
        <v>14</v>
      </c>
      <c r="H410" s="83">
        <v>2.0</v>
      </c>
      <c r="I410" s="83">
        <v>5.0</v>
      </c>
      <c r="J410" s="80">
        <f t="shared" si="162"/>
        <v>7</v>
      </c>
    </row>
    <row r="411">
      <c r="A411" s="9" t="s">
        <v>9</v>
      </c>
      <c r="B411" s="85" t="s">
        <v>11</v>
      </c>
      <c r="C411" s="83">
        <v>2.0</v>
      </c>
      <c r="D411" s="83">
        <v>3.0</v>
      </c>
      <c r="E411" s="80">
        <f t="shared" si="161"/>
        <v>5</v>
      </c>
      <c r="F411" s="9" t="s">
        <v>9</v>
      </c>
      <c r="G411" s="81" t="s">
        <v>85</v>
      </c>
      <c r="H411" s="80">
        <v>2.0</v>
      </c>
      <c r="I411" s="80">
        <v>2.0</v>
      </c>
      <c r="J411" s="80">
        <f>SUM(H411,I411)</f>
        <v>4</v>
      </c>
    </row>
    <row r="412">
      <c r="A412" s="9" t="s">
        <v>4</v>
      </c>
      <c r="B412" s="83" t="s">
        <v>77</v>
      </c>
      <c r="C412" s="83">
        <v>4.0</v>
      </c>
      <c r="D412" s="83">
        <v>2.0</v>
      </c>
      <c r="E412" s="80">
        <f>sum(C412,D412)</f>
        <v>6</v>
      </c>
      <c r="F412" s="9" t="s">
        <v>9</v>
      </c>
      <c r="G412" s="82" t="s">
        <v>95</v>
      </c>
      <c r="H412" s="83">
        <v>2.0</v>
      </c>
      <c r="I412" s="83">
        <v>2.0</v>
      </c>
      <c r="J412" s="80">
        <f t="shared" ref="J412:J415" si="163">sum(H412,I412)</f>
        <v>4</v>
      </c>
    </row>
    <row r="413">
      <c r="A413" s="9" t="s">
        <v>4</v>
      </c>
      <c r="B413" s="85" t="s">
        <v>12</v>
      </c>
      <c r="C413" s="83">
        <v>2.0</v>
      </c>
      <c r="D413" s="83">
        <v>1.0</v>
      </c>
      <c r="E413" s="80">
        <f>SUM(C413,D413)</f>
        <v>3</v>
      </c>
      <c r="F413" s="9" t="s">
        <v>9</v>
      </c>
      <c r="G413" s="80" t="s">
        <v>26</v>
      </c>
      <c r="H413" s="80">
        <v>2.0</v>
      </c>
      <c r="I413" s="80">
        <v>4.0</v>
      </c>
      <c r="J413" s="80">
        <f t="shared" si="163"/>
        <v>6</v>
      </c>
    </row>
    <row r="414">
      <c r="A414" s="9" t="s">
        <v>9</v>
      </c>
      <c r="B414" s="83" t="s">
        <v>23</v>
      </c>
      <c r="C414" s="83">
        <v>2.0</v>
      </c>
      <c r="D414" s="83">
        <v>3.0</v>
      </c>
      <c r="E414" s="80">
        <f t="shared" ref="E414:E417" si="164">sum(C414,D414)</f>
        <v>5</v>
      </c>
      <c r="F414" s="9" t="s">
        <v>4</v>
      </c>
      <c r="G414" s="85" t="s">
        <v>46</v>
      </c>
      <c r="H414" s="83">
        <v>5.0</v>
      </c>
      <c r="I414" s="83">
        <v>2.0</v>
      </c>
      <c r="J414" s="80">
        <f t="shared" si="163"/>
        <v>7</v>
      </c>
    </row>
    <row r="415">
      <c r="A415" s="9" t="s">
        <v>56</v>
      </c>
      <c r="B415" s="82" t="s">
        <v>6</v>
      </c>
      <c r="C415" s="83">
        <v>5.0</v>
      </c>
      <c r="D415" s="83">
        <v>1.0</v>
      </c>
      <c r="E415" s="80">
        <f t="shared" si="164"/>
        <v>6</v>
      </c>
      <c r="F415" s="9" t="s">
        <v>9</v>
      </c>
      <c r="G415" s="79" t="s">
        <v>30</v>
      </c>
      <c r="H415" s="80">
        <v>1.0</v>
      </c>
      <c r="I415" s="80">
        <v>1.0</v>
      </c>
      <c r="J415" s="80">
        <f t="shared" si="163"/>
        <v>2</v>
      </c>
    </row>
    <row r="416">
      <c r="A416" s="9" t="s">
        <v>9</v>
      </c>
      <c r="B416" s="79" t="s">
        <v>42</v>
      </c>
      <c r="C416" s="80">
        <v>1.0</v>
      </c>
      <c r="D416" s="80">
        <v>1.0</v>
      </c>
      <c r="E416" s="80">
        <f t="shared" si="164"/>
        <v>2</v>
      </c>
      <c r="F416" s="9" t="s">
        <v>4</v>
      </c>
      <c r="G416" s="81" t="s">
        <v>57</v>
      </c>
      <c r="H416" s="80">
        <v>3.0</v>
      </c>
      <c r="I416" s="80">
        <v>2.0</v>
      </c>
      <c r="J416" s="80">
        <f>SUM(H416,I416)</f>
        <v>5</v>
      </c>
    </row>
    <row r="417">
      <c r="B417" s="77" t="s">
        <v>20</v>
      </c>
      <c r="C417" s="78">
        <f t="shared" ref="C417:D417" si="165">SUM(C406:C416)</f>
        <v>27</v>
      </c>
      <c r="D417" s="78">
        <f t="shared" si="165"/>
        <v>26</v>
      </c>
      <c r="E417" s="78">
        <f t="shared" si="164"/>
        <v>53</v>
      </c>
      <c r="G417" s="77" t="s">
        <v>20</v>
      </c>
      <c r="H417" s="78">
        <f t="shared" ref="H417:I417" si="166">SUM(H406:H416)</f>
        <v>27</v>
      </c>
      <c r="I417" s="78">
        <f t="shared" si="166"/>
        <v>26</v>
      </c>
      <c r="J417" s="78">
        <f>sum(H417,I417)</f>
        <v>53</v>
      </c>
    </row>
    <row r="419">
      <c r="A419" s="48">
        <v>45488.0</v>
      </c>
      <c r="B419" s="6" t="s">
        <v>2</v>
      </c>
      <c r="C419" s="72" t="s">
        <v>4</v>
      </c>
      <c r="D419" s="72" t="s">
        <v>9</v>
      </c>
      <c r="E419" s="7"/>
      <c r="F419" s="2"/>
      <c r="G419" s="8" t="s">
        <v>3</v>
      </c>
      <c r="H419" s="72" t="s">
        <v>4</v>
      </c>
      <c r="I419" s="72" t="s">
        <v>9</v>
      </c>
    </row>
    <row r="420">
      <c r="A420" s="9" t="s">
        <v>9</v>
      </c>
      <c r="B420" s="83" t="s">
        <v>5</v>
      </c>
      <c r="C420" s="83">
        <v>3.0</v>
      </c>
      <c r="D420" s="83">
        <v>4.0</v>
      </c>
      <c r="E420" s="80">
        <f>sum(C420,D420)</f>
        <v>7</v>
      </c>
      <c r="F420" s="9" t="s">
        <v>9</v>
      </c>
      <c r="G420" s="83" t="s">
        <v>52</v>
      </c>
      <c r="H420" s="83">
        <v>3.0</v>
      </c>
      <c r="I420" s="83">
        <v>5.0</v>
      </c>
      <c r="J420" s="80">
        <f>SUM(H420,I420)</f>
        <v>8</v>
      </c>
    </row>
    <row r="421">
      <c r="A421" s="12" t="s">
        <v>9</v>
      </c>
      <c r="B421" s="85" t="s">
        <v>15</v>
      </c>
      <c r="C421" s="80">
        <v>3.0</v>
      </c>
      <c r="D421" s="80">
        <v>4.0</v>
      </c>
      <c r="E421" s="80">
        <f>SUM(C421,D421)</f>
        <v>7</v>
      </c>
      <c r="F421" s="12" t="s">
        <v>4</v>
      </c>
      <c r="G421" s="82" t="s">
        <v>46</v>
      </c>
      <c r="H421" s="83">
        <v>5.0</v>
      </c>
      <c r="I421" s="83">
        <v>2.0</v>
      </c>
      <c r="J421" s="80">
        <f>sum(H421,I421)</f>
        <v>7</v>
      </c>
    </row>
    <row r="422">
      <c r="A422" s="9" t="s">
        <v>9</v>
      </c>
      <c r="B422" s="81" t="s">
        <v>26</v>
      </c>
      <c r="C422" s="83">
        <v>3.0</v>
      </c>
      <c r="D422" s="83">
        <v>3.0</v>
      </c>
      <c r="E422" s="80">
        <f t="shared" ref="E422:E425" si="167">sum(C422,D422)</f>
        <v>6</v>
      </c>
      <c r="F422" s="9" t="s">
        <v>9</v>
      </c>
      <c r="G422" s="85" t="s">
        <v>34</v>
      </c>
      <c r="H422" s="83">
        <v>3.0</v>
      </c>
      <c r="I422" s="83">
        <v>3.0</v>
      </c>
      <c r="J422" s="80">
        <f>SUM(H422,I422)</f>
        <v>6</v>
      </c>
    </row>
    <row r="423">
      <c r="A423" s="9" t="s">
        <v>56</v>
      </c>
      <c r="B423" s="83" t="s">
        <v>7</v>
      </c>
      <c r="C423" s="83">
        <v>5.0</v>
      </c>
      <c r="D423" s="83">
        <v>1.0</v>
      </c>
      <c r="E423" s="80">
        <f t="shared" si="167"/>
        <v>6</v>
      </c>
      <c r="F423" s="9" t="s">
        <v>56</v>
      </c>
      <c r="G423" s="73" t="s">
        <v>13</v>
      </c>
      <c r="H423" s="74">
        <v>5.0</v>
      </c>
      <c r="I423" s="74">
        <v>1.0</v>
      </c>
      <c r="J423" s="80">
        <f>sum(H423,I423)</f>
        <v>6</v>
      </c>
    </row>
    <row r="424">
      <c r="A424" s="9" t="s">
        <v>9</v>
      </c>
      <c r="B424" s="83" t="s">
        <v>79</v>
      </c>
      <c r="C424" s="83">
        <v>2.0</v>
      </c>
      <c r="D424" s="83">
        <v>3.0</v>
      </c>
      <c r="E424" s="80">
        <f t="shared" si="167"/>
        <v>5</v>
      </c>
      <c r="F424" s="9" t="s">
        <v>4</v>
      </c>
      <c r="G424" s="81" t="s">
        <v>57</v>
      </c>
      <c r="H424" s="80">
        <v>3.0</v>
      </c>
      <c r="I424" s="80">
        <v>2.0</v>
      </c>
      <c r="J424" s="80">
        <f t="shared" ref="J424:J425" si="168">SUM(H424,I424)</f>
        <v>5</v>
      </c>
    </row>
    <row r="425">
      <c r="A425" s="12" t="s">
        <v>9</v>
      </c>
      <c r="B425" s="82" t="s">
        <v>95</v>
      </c>
      <c r="C425" s="83">
        <v>2.0</v>
      </c>
      <c r="D425" s="83">
        <v>2.0</v>
      </c>
      <c r="E425" s="80">
        <f t="shared" si="167"/>
        <v>4</v>
      </c>
      <c r="F425" s="12" t="s">
        <v>9</v>
      </c>
      <c r="G425" s="85" t="s">
        <v>11</v>
      </c>
      <c r="H425" s="83">
        <v>2.0</v>
      </c>
      <c r="I425" s="83">
        <v>3.0</v>
      </c>
      <c r="J425" s="80">
        <f t="shared" si="168"/>
        <v>5</v>
      </c>
    </row>
    <row r="426">
      <c r="A426" s="9" t="s">
        <v>4</v>
      </c>
      <c r="B426" s="85" t="s">
        <v>93</v>
      </c>
      <c r="C426" s="83">
        <v>3.0</v>
      </c>
      <c r="D426" s="83">
        <v>1.0</v>
      </c>
      <c r="E426" s="80">
        <f>SUM(C426,D426)</f>
        <v>4</v>
      </c>
      <c r="F426" s="9" t="s">
        <v>9</v>
      </c>
      <c r="G426" s="79" t="s">
        <v>66</v>
      </c>
      <c r="H426" s="80">
        <v>2.0</v>
      </c>
      <c r="I426" s="80">
        <v>3.0</v>
      </c>
      <c r="J426" s="80">
        <f t="shared" ref="J426:J427" si="169">sum(H426,I426)</f>
        <v>5</v>
      </c>
    </row>
    <row r="427">
      <c r="A427" s="9" t="s">
        <v>9</v>
      </c>
      <c r="B427" s="83" t="s">
        <v>27</v>
      </c>
      <c r="C427" s="83">
        <v>2.0</v>
      </c>
      <c r="D427" s="83">
        <v>5.0</v>
      </c>
      <c r="E427" s="80">
        <f t="shared" ref="E427:E428" si="170">sum(C427,D427)</f>
        <v>7</v>
      </c>
      <c r="F427" s="9" t="s">
        <v>9</v>
      </c>
      <c r="G427" s="81" t="s">
        <v>30</v>
      </c>
      <c r="H427" s="80">
        <v>1.0</v>
      </c>
      <c r="I427" s="80">
        <v>1.0</v>
      </c>
      <c r="J427" s="80">
        <f t="shared" si="169"/>
        <v>2</v>
      </c>
    </row>
    <row r="428">
      <c r="A428" s="12" t="s">
        <v>4</v>
      </c>
      <c r="B428" s="81" t="s">
        <v>38</v>
      </c>
      <c r="C428" s="83">
        <v>1.0</v>
      </c>
      <c r="D428" s="80">
        <v>1.0</v>
      </c>
      <c r="E428" s="80">
        <f t="shared" si="170"/>
        <v>2</v>
      </c>
      <c r="F428" s="9" t="s">
        <v>4</v>
      </c>
      <c r="G428" s="85" t="s">
        <v>12</v>
      </c>
      <c r="H428" s="83">
        <v>2.0</v>
      </c>
      <c r="I428" s="83">
        <v>1.0</v>
      </c>
      <c r="J428" s="80">
        <f>SUM(H428,I428)</f>
        <v>3</v>
      </c>
    </row>
    <row r="429">
      <c r="A429" s="9" t="s">
        <v>9</v>
      </c>
      <c r="B429" s="81" t="s">
        <v>85</v>
      </c>
      <c r="C429" s="80">
        <v>2.0</v>
      </c>
      <c r="D429" s="80">
        <v>2.0</v>
      </c>
      <c r="E429" s="80">
        <f>SUM(C429,D429)</f>
        <v>4</v>
      </c>
      <c r="F429" s="9" t="s">
        <v>9</v>
      </c>
      <c r="G429" s="38" t="s">
        <v>75</v>
      </c>
      <c r="H429" s="15">
        <v>2.0</v>
      </c>
      <c r="I429" s="15">
        <v>4.0</v>
      </c>
      <c r="J429" s="11">
        <f>SUM(H429:I429)</f>
        <v>6</v>
      </c>
    </row>
    <row r="430">
      <c r="B430" s="77" t="s">
        <v>20</v>
      </c>
      <c r="C430" s="78">
        <f t="shared" ref="C430:D430" si="171">SUM(C420:C429)</f>
        <v>26</v>
      </c>
      <c r="D430" s="78">
        <f t="shared" si="171"/>
        <v>26</v>
      </c>
      <c r="E430" s="78">
        <f>sum(C430,D430)</f>
        <v>52</v>
      </c>
      <c r="G430" s="77" t="s">
        <v>20</v>
      </c>
      <c r="H430" s="78">
        <f t="shared" ref="H430:I430" si="172">SUM(H420:H429)</f>
        <v>28</v>
      </c>
      <c r="I430" s="78">
        <f t="shared" si="172"/>
        <v>25</v>
      </c>
      <c r="J430" s="78">
        <f>sum(H430,I430)</f>
        <v>53</v>
      </c>
    </row>
    <row r="432">
      <c r="A432" s="48">
        <v>45495.0</v>
      </c>
      <c r="B432" s="6" t="s">
        <v>2</v>
      </c>
      <c r="C432" s="72" t="s">
        <v>4</v>
      </c>
      <c r="D432" s="72" t="s">
        <v>9</v>
      </c>
      <c r="E432" s="7"/>
      <c r="F432" s="2"/>
      <c r="G432" s="8" t="s">
        <v>3</v>
      </c>
      <c r="H432" s="72" t="s">
        <v>4</v>
      </c>
      <c r="I432" s="72" t="s">
        <v>9</v>
      </c>
    </row>
    <row r="433">
      <c r="A433" s="9" t="s">
        <v>9</v>
      </c>
      <c r="B433" s="86" t="s">
        <v>49</v>
      </c>
      <c r="C433" s="86">
        <v>1.0</v>
      </c>
      <c r="D433" s="86">
        <v>4.0</v>
      </c>
      <c r="E433" s="87">
        <f t="shared" ref="E433:E434" si="173">SUM(C433,D433)</f>
        <v>5</v>
      </c>
      <c r="F433" s="9" t="s">
        <v>9</v>
      </c>
      <c r="G433" s="74" t="s">
        <v>35</v>
      </c>
      <c r="H433" s="74">
        <v>1.0</v>
      </c>
      <c r="I433" s="74">
        <v>3.0</v>
      </c>
      <c r="J433" s="80">
        <f t="shared" ref="J433:J435" si="174">sum(H433,I433)</f>
        <v>4</v>
      </c>
    </row>
    <row r="434">
      <c r="A434" s="12" t="s">
        <v>9</v>
      </c>
      <c r="B434" s="83" t="s">
        <v>96</v>
      </c>
      <c r="C434" s="83">
        <v>2.0</v>
      </c>
      <c r="D434" s="83">
        <v>5.0</v>
      </c>
      <c r="E434" s="80">
        <f t="shared" si="173"/>
        <v>7</v>
      </c>
      <c r="F434" s="12" t="s">
        <v>4</v>
      </c>
      <c r="G434" s="83" t="s">
        <v>51</v>
      </c>
      <c r="H434" s="83">
        <v>5.0</v>
      </c>
      <c r="I434" s="80">
        <v>2.0</v>
      </c>
      <c r="J434" s="80">
        <f t="shared" si="174"/>
        <v>7</v>
      </c>
    </row>
    <row r="435">
      <c r="A435" s="9" t="s">
        <v>9</v>
      </c>
      <c r="B435" s="81" t="s">
        <v>66</v>
      </c>
      <c r="C435" s="83">
        <v>3.0</v>
      </c>
      <c r="D435" s="83">
        <v>4.0</v>
      </c>
      <c r="E435" s="80">
        <f>sum(C435,D435)</f>
        <v>7</v>
      </c>
      <c r="F435" s="9" t="s">
        <v>9</v>
      </c>
      <c r="G435" s="83" t="s">
        <v>65</v>
      </c>
      <c r="H435" s="83">
        <v>3.0</v>
      </c>
      <c r="I435" s="83">
        <v>4.0</v>
      </c>
      <c r="J435" s="80">
        <f t="shared" si="174"/>
        <v>7</v>
      </c>
    </row>
    <row r="436">
      <c r="A436" s="9" t="s">
        <v>9</v>
      </c>
      <c r="B436" s="82" t="s">
        <v>34</v>
      </c>
      <c r="C436" s="83">
        <v>3.0</v>
      </c>
      <c r="D436" s="83">
        <v>3.0</v>
      </c>
      <c r="E436" s="80">
        <f t="shared" ref="E436:E437" si="175">SUM(C436,D436)</f>
        <v>6</v>
      </c>
      <c r="F436" s="9" t="s">
        <v>4</v>
      </c>
      <c r="G436" s="85" t="s">
        <v>93</v>
      </c>
      <c r="H436" s="83">
        <v>3.0</v>
      </c>
      <c r="I436" s="83">
        <v>1.0</v>
      </c>
      <c r="J436" s="80">
        <f t="shared" ref="J436:J437" si="176">SUM(H436,I436)</f>
        <v>4</v>
      </c>
    </row>
    <row r="437">
      <c r="A437" s="9" t="s">
        <v>9</v>
      </c>
      <c r="B437" s="85" t="s">
        <v>15</v>
      </c>
      <c r="C437" s="80">
        <v>3.0</v>
      </c>
      <c r="D437" s="80">
        <v>4.0</v>
      </c>
      <c r="E437" s="80">
        <f t="shared" si="175"/>
        <v>7</v>
      </c>
      <c r="F437" s="9" t="s">
        <v>9</v>
      </c>
      <c r="G437" s="82" t="s">
        <v>11</v>
      </c>
      <c r="H437" s="83">
        <v>2.0</v>
      </c>
      <c r="I437" s="83">
        <v>3.0</v>
      </c>
      <c r="J437" s="80">
        <f t="shared" si="176"/>
        <v>5</v>
      </c>
    </row>
    <row r="438">
      <c r="A438" s="12" t="s">
        <v>4</v>
      </c>
      <c r="B438" s="54" t="s">
        <v>24</v>
      </c>
      <c r="C438" s="53">
        <v>3.0</v>
      </c>
      <c r="D438" s="53">
        <v>1.0</v>
      </c>
      <c r="E438" s="41">
        <f>SUM(C438:D438)</f>
        <v>4</v>
      </c>
      <c r="F438" s="12" t="s">
        <v>56</v>
      </c>
      <c r="G438" s="81" t="s">
        <v>38</v>
      </c>
      <c r="H438" s="83">
        <v>2.0</v>
      </c>
      <c r="I438" s="80">
        <v>1.0</v>
      </c>
      <c r="J438" s="80">
        <f t="shared" ref="J438:J442" si="177">sum(H438,I438)</f>
        <v>3</v>
      </c>
    </row>
    <row r="439">
      <c r="A439" s="9" t="s">
        <v>4</v>
      </c>
      <c r="B439" s="83" t="s">
        <v>77</v>
      </c>
      <c r="C439" s="83">
        <v>4.0</v>
      </c>
      <c r="D439" s="83">
        <v>2.0</v>
      </c>
      <c r="E439" s="80">
        <f>sum(C439,D439)</f>
        <v>6</v>
      </c>
      <c r="F439" s="9" t="s">
        <v>9</v>
      </c>
      <c r="G439" s="85" t="s">
        <v>95</v>
      </c>
      <c r="H439" s="83">
        <v>2.0</v>
      </c>
      <c r="I439" s="83">
        <v>2.0</v>
      </c>
      <c r="J439" s="80">
        <f t="shared" si="177"/>
        <v>4</v>
      </c>
    </row>
    <row r="440">
      <c r="A440" s="9" t="s">
        <v>4</v>
      </c>
      <c r="B440" s="82" t="s">
        <v>12</v>
      </c>
      <c r="C440" s="83">
        <v>2.0</v>
      </c>
      <c r="D440" s="83">
        <v>1.0</v>
      </c>
      <c r="E440" s="80">
        <f>SUM(C440,D440)</f>
        <v>3</v>
      </c>
      <c r="F440" s="9" t="s">
        <v>9</v>
      </c>
      <c r="G440" s="85" t="s">
        <v>5</v>
      </c>
      <c r="H440" s="83">
        <v>3.0</v>
      </c>
      <c r="I440" s="83">
        <v>4.0</v>
      </c>
      <c r="J440" s="80">
        <f t="shared" si="177"/>
        <v>7</v>
      </c>
    </row>
    <row r="441">
      <c r="A441" s="9" t="s">
        <v>56</v>
      </c>
      <c r="B441" s="83" t="s">
        <v>6</v>
      </c>
      <c r="C441" s="83">
        <v>5.0</v>
      </c>
      <c r="D441" s="83">
        <v>1.0</v>
      </c>
      <c r="E441" s="80">
        <f t="shared" ref="E441:E442" si="178">sum(C441,D441)</f>
        <v>6</v>
      </c>
      <c r="F441" s="9" t="s">
        <v>9</v>
      </c>
      <c r="G441" s="79" t="s">
        <v>26</v>
      </c>
      <c r="H441" s="83">
        <v>3.0</v>
      </c>
      <c r="I441" s="83">
        <v>3.0</v>
      </c>
      <c r="J441" s="80">
        <f t="shared" si="177"/>
        <v>6</v>
      </c>
    </row>
    <row r="442">
      <c r="A442" s="9" t="s">
        <v>9</v>
      </c>
      <c r="B442" s="81" t="s">
        <v>30</v>
      </c>
      <c r="C442" s="80">
        <v>1.0</v>
      </c>
      <c r="D442" s="80">
        <v>1.0</v>
      </c>
      <c r="E442" s="80">
        <f t="shared" si="178"/>
        <v>2</v>
      </c>
      <c r="F442" s="9" t="s">
        <v>4</v>
      </c>
      <c r="G442" s="82" t="s">
        <v>46</v>
      </c>
      <c r="H442" s="83">
        <v>5.0</v>
      </c>
      <c r="I442" s="83">
        <v>2.0</v>
      </c>
      <c r="J442" s="80">
        <f t="shared" si="177"/>
        <v>7</v>
      </c>
    </row>
    <row r="443">
      <c r="A443" s="9" t="s">
        <v>4</v>
      </c>
      <c r="B443" s="81" t="s">
        <v>57</v>
      </c>
      <c r="C443" s="80">
        <v>3.0</v>
      </c>
      <c r="D443" s="80">
        <v>2.0</v>
      </c>
      <c r="E443" s="80">
        <f>SUM(C443,D443)</f>
        <v>5</v>
      </c>
      <c r="F443" s="9" t="s">
        <v>9</v>
      </c>
      <c r="G443" s="83" t="s">
        <v>42</v>
      </c>
      <c r="H443" s="83">
        <v>1.0</v>
      </c>
      <c r="I443" s="80">
        <v>2.0</v>
      </c>
      <c r="J443" s="80">
        <f>SUM(H443,I443)</f>
        <v>3</v>
      </c>
    </row>
    <row r="444">
      <c r="B444" s="77" t="s">
        <v>20</v>
      </c>
      <c r="C444" s="78">
        <f t="shared" ref="C444:D444" si="179">SUM(C433:C443)</f>
        <v>30</v>
      </c>
      <c r="D444" s="78">
        <f t="shared" si="179"/>
        <v>28</v>
      </c>
      <c r="E444" s="78">
        <f>sum(C444,D444)</f>
        <v>58</v>
      </c>
      <c r="G444" s="77" t="s">
        <v>20</v>
      </c>
      <c r="H444" s="78">
        <f t="shared" ref="H444:J444" si="180">SUM(H433:H443)</f>
        <v>30</v>
      </c>
      <c r="I444" s="78">
        <f t="shared" si="180"/>
        <v>27</v>
      </c>
      <c r="J444" s="78">
        <f t="shared" si="180"/>
        <v>57</v>
      </c>
    </row>
    <row r="446">
      <c r="A446" s="48">
        <v>45502.0</v>
      </c>
      <c r="B446" s="6" t="s">
        <v>2</v>
      </c>
      <c r="C446" s="72" t="s">
        <v>4</v>
      </c>
      <c r="D446" s="72" t="s">
        <v>9</v>
      </c>
      <c r="E446" s="7"/>
      <c r="F446" s="2"/>
      <c r="G446" s="8" t="s">
        <v>3</v>
      </c>
      <c r="H446" s="72" t="s">
        <v>4</v>
      </c>
      <c r="I446" s="72" t="s">
        <v>9</v>
      </c>
    </row>
    <row r="447">
      <c r="A447" s="9" t="s">
        <v>9</v>
      </c>
      <c r="B447" s="88" t="s">
        <v>42</v>
      </c>
      <c r="C447" s="86">
        <v>1.0</v>
      </c>
      <c r="D447" s="86">
        <v>1.0</v>
      </c>
      <c r="E447" s="87">
        <f>SUM(C447,D447)</f>
        <v>2</v>
      </c>
      <c r="F447" s="9" t="s">
        <v>9</v>
      </c>
      <c r="G447" s="79" t="s">
        <v>30</v>
      </c>
      <c r="H447" s="80">
        <v>1.0</v>
      </c>
      <c r="I447" s="80">
        <v>1.0</v>
      </c>
      <c r="J447" s="80">
        <f t="shared" ref="J447:J452" si="181">sum(H447,I447)</f>
        <v>2</v>
      </c>
    </row>
    <row r="448">
      <c r="A448" s="12" t="s">
        <v>56</v>
      </c>
      <c r="B448" s="82" t="s">
        <v>46</v>
      </c>
      <c r="C448" s="83">
        <v>5.0</v>
      </c>
      <c r="D448" s="83">
        <v>2.0</v>
      </c>
      <c r="E448" s="80">
        <f>sum(C448,D448)</f>
        <v>7</v>
      </c>
      <c r="F448" s="9" t="s">
        <v>56</v>
      </c>
      <c r="G448" s="85" t="s">
        <v>6</v>
      </c>
      <c r="H448" s="83">
        <v>4.0</v>
      </c>
      <c r="I448" s="83">
        <v>2.0</v>
      </c>
      <c r="J448" s="80">
        <f t="shared" si="181"/>
        <v>6</v>
      </c>
    </row>
    <row r="449">
      <c r="A449" s="9" t="s">
        <v>9</v>
      </c>
      <c r="B449" s="83" t="s">
        <v>81</v>
      </c>
      <c r="C449" s="83">
        <v>1.0</v>
      </c>
      <c r="D449" s="83">
        <v>3.0</v>
      </c>
      <c r="E449" s="80">
        <f t="shared" ref="E449:E450" si="182">SUM(C449,D449)</f>
        <v>4</v>
      </c>
      <c r="F449" s="9" t="s">
        <v>9</v>
      </c>
      <c r="G449" s="82" t="s">
        <v>5</v>
      </c>
      <c r="H449" s="83">
        <v>3.0</v>
      </c>
      <c r="I449" s="83">
        <v>4.0</v>
      </c>
      <c r="J449" s="80">
        <f t="shared" si="181"/>
        <v>7</v>
      </c>
    </row>
    <row r="450">
      <c r="A450" s="12" t="s">
        <v>4</v>
      </c>
      <c r="B450" s="85" t="s">
        <v>12</v>
      </c>
      <c r="C450" s="83">
        <v>2.0</v>
      </c>
      <c r="D450" s="83">
        <v>1.0</v>
      </c>
      <c r="E450" s="80">
        <f t="shared" si="182"/>
        <v>3</v>
      </c>
      <c r="F450" s="9" t="s">
        <v>9</v>
      </c>
      <c r="G450" s="74" t="s">
        <v>23</v>
      </c>
      <c r="H450" s="74">
        <v>2.0</v>
      </c>
      <c r="I450" s="74">
        <v>3.0</v>
      </c>
      <c r="J450" s="80">
        <f t="shared" si="181"/>
        <v>5</v>
      </c>
    </row>
    <row r="451">
      <c r="A451" s="9" t="s">
        <v>4</v>
      </c>
      <c r="B451" s="45" t="s">
        <v>24</v>
      </c>
      <c r="C451" s="53">
        <v>3.0</v>
      </c>
      <c r="D451" s="53">
        <v>1.0</v>
      </c>
      <c r="E451" s="41">
        <f>SUM(C451:D451)</f>
        <v>4</v>
      </c>
      <c r="F451" s="9" t="s">
        <v>9</v>
      </c>
      <c r="G451" s="83" t="s">
        <v>85</v>
      </c>
      <c r="H451" s="83">
        <v>2.0</v>
      </c>
      <c r="I451" s="83">
        <v>2.0</v>
      </c>
      <c r="J451" s="80">
        <f t="shared" si="181"/>
        <v>4</v>
      </c>
    </row>
    <row r="452">
      <c r="A452" s="12" t="s">
        <v>9</v>
      </c>
      <c r="B452" s="82" t="s">
        <v>11</v>
      </c>
      <c r="C452" s="83">
        <v>2.0</v>
      </c>
      <c r="D452" s="83">
        <v>3.0</v>
      </c>
      <c r="E452" s="80">
        <f>SUM(C452,D452)</f>
        <v>5</v>
      </c>
      <c r="F452" s="9" t="s">
        <v>9</v>
      </c>
      <c r="G452" s="83" t="s">
        <v>97</v>
      </c>
      <c r="H452" s="83">
        <v>2.0</v>
      </c>
      <c r="I452" s="83">
        <v>2.0</v>
      </c>
      <c r="J452" s="80">
        <f t="shared" si="181"/>
        <v>4</v>
      </c>
    </row>
    <row r="453">
      <c r="A453" s="9" t="s">
        <v>9</v>
      </c>
      <c r="B453" s="79" t="s">
        <v>66</v>
      </c>
      <c r="C453" s="83">
        <v>3.0</v>
      </c>
      <c r="D453" s="83">
        <v>4.0</v>
      </c>
      <c r="E453" s="80">
        <f>sum(C453,D453)</f>
        <v>7</v>
      </c>
      <c r="F453" s="9" t="s">
        <v>9</v>
      </c>
      <c r="G453" s="85" t="s">
        <v>15</v>
      </c>
      <c r="H453" s="80">
        <v>3.0</v>
      </c>
      <c r="I453" s="80">
        <v>4.0</v>
      </c>
      <c r="J453" s="80">
        <f t="shared" ref="J453:J455" si="183">SUM(H453,I453)</f>
        <v>7</v>
      </c>
    </row>
    <row r="454">
      <c r="A454" s="9" t="s">
        <v>9</v>
      </c>
      <c r="B454" s="85" t="s">
        <v>52</v>
      </c>
      <c r="C454" s="80">
        <v>3.0</v>
      </c>
      <c r="D454" s="83">
        <v>5.0</v>
      </c>
      <c r="E454" s="80">
        <f>SUM(C454,D454)</f>
        <v>8</v>
      </c>
      <c r="F454" s="9" t="s">
        <v>9</v>
      </c>
      <c r="G454" s="85" t="s">
        <v>34</v>
      </c>
      <c r="H454" s="83">
        <v>3.0</v>
      </c>
      <c r="I454" s="83">
        <v>3.0</v>
      </c>
      <c r="J454" s="80">
        <f t="shared" si="183"/>
        <v>6</v>
      </c>
    </row>
    <row r="455">
      <c r="A455" s="9" t="s">
        <v>4</v>
      </c>
      <c r="B455" s="82" t="s">
        <v>51</v>
      </c>
      <c r="C455" s="83">
        <v>5.0</v>
      </c>
      <c r="D455" s="80">
        <v>2.0</v>
      </c>
      <c r="E455" s="80">
        <f t="shared" ref="E455:E456" si="184">sum(C455,D455)</f>
        <v>7</v>
      </c>
      <c r="F455" s="9" t="s">
        <v>4</v>
      </c>
      <c r="G455" s="82" t="s">
        <v>93</v>
      </c>
      <c r="H455" s="83">
        <v>3.0</v>
      </c>
      <c r="I455" s="83">
        <v>1.0</v>
      </c>
      <c r="J455" s="80">
        <f t="shared" si="183"/>
        <v>4</v>
      </c>
    </row>
    <row r="456">
      <c r="A456" s="9" t="s">
        <v>9</v>
      </c>
      <c r="B456" s="83" t="s">
        <v>98</v>
      </c>
      <c r="C456" s="83">
        <v>2.0</v>
      </c>
      <c r="D456" s="83">
        <v>2.0</v>
      </c>
      <c r="E456" s="80">
        <f t="shared" si="184"/>
        <v>4</v>
      </c>
      <c r="F456" s="9" t="s">
        <v>9</v>
      </c>
      <c r="G456" s="82" t="s">
        <v>65</v>
      </c>
      <c r="H456" s="83">
        <v>3.0</v>
      </c>
      <c r="I456" s="83">
        <v>4.0</v>
      </c>
      <c r="J456" s="80">
        <f t="shared" ref="J456:J457" si="185">sum(H456,I456)</f>
        <v>7</v>
      </c>
    </row>
    <row r="457">
      <c r="A457" s="9" t="s">
        <v>9</v>
      </c>
      <c r="B457" s="85" t="s">
        <v>49</v>
      </c>
      <c r="C457" s="83">
        <v>1.0</v>
      </c>
      <c r="D457" s="83">
        <v>4.0</v>
      </c>
      <c r="E457" s="80">
        <f>SUM(C457,D457)</f>
        <v>5</v>
      </c>
      <c r="F457" s="9" t="s">
        <v>9</v>
      </c>
      <c r="G457" s="83" t="s">
        <v>99</v>
      </c>
      <c r="H457" s="83">
        <v>2.0</v>
      </c>
      <c r="I457" s="83">
        <v>2.0</v>
      </c>
      <c r="J457" s="80">
        <f t="shared" si="185"/>
        <v>4</v>
      </c>
    </row>
    <row r="458">
      <c r="B458" s="77" t="s">
        <v>20</v>
      </c>
      <c r="C458" s="78">
        <f t="shared" ref="C458:D458" si="186">SUM(C447:C457)</f>
        <v>28</v>
      </c>
      <c r="D458" s="78">
        <f t="shared" si="186"/>
        <v>28</v>
      </c>
      <c r="E458" s="78">
        <f>sum(C458,D458)</f>
        <v>56</v>
      </c>
      <c r="G458" s="77" t="s">
        <v>20</v>
      </c>
      <c r="H458" s="78">
        <f t="shared" ref="H458:J458" si="187">SUM(H447:H457)</f>
        <v>28</v>
      </c>
      <c r="I458" s="78">
        <f t="shared" si="187"/>
        <v>28</v>
      </c>
      <c r="J458" s="78">
        <f t="shared" si="187"/>
        <v>56</v>
      </c>
    </row>
    <row r="460">
      <c r="A460" s="48">
        <v>45509.0</v>
      </c>
      <c r="B460" s="6" t="s">
        <v>2</v>
      </c>
      <c r="C460" s="72" t="s">
        <v>4</v>
      </c>
      <c r="D460" s="72" t="s">
        <v>9</v>
      </c>
      <c r="E460" s="7"/>
      <c r="F460" s="2"/>
      <c r="G460" s="8" t="s">
        <v>3</v>
      </c>
      <c r="H460" s="72" t="s">
        <v>4</v>
      </c>
      <c r="I460" s="72" t="s">
        <v>9</v>
      </c>
    </row>
    <row r="461">
      <c r="A461" s="9" t="s">
        <v>9</v>
      </c>
      <c r="B461" s="83" t="s">
        <v>27</v>
      </c>
      <c r="C461" s="83">
        <v>3.0</v>
      </c>
      <c r="D461" s="83">
        <v>4.0</v>
      </c>
      <c r="E461" s="80">
        <f t="shared" ref="E461:E463" si="188">sum(C461,D461)</f>
        <v>7</v>
      </c>
      <c r="F461" s="9" t="s">
        <v>9</v>
      </c>
      <c r="G461" s="81" t="s">
        <v>30</v>
      </c>
      <c r="H461" s="80">
        <v>1.0</v>
      </c>
      <c r="I461" s="80">
        <v>1.0</v>
      </c>
      <c r="J461" s="80">
        <f t="shared" ref="J461:J465" si="189">sum(H461,I461)</f>
        <v>2</v>
      </c>
    </row>
    <row r="462">
      <c r="A462" s="9" t="s">
        <v>4</v>
      </c>
      <c r="B462" s="82" t="s">
        <v>6</v>
      </c>
      <c r="C462" s="83">
        <v>4.0</v>
      </c>
      <c r="D462" s="83">
        <v>2.0</v>
      </c>
      <c r="E462" s="80">
        <f t="shared" si="188"/>
        <v>6</v>
      </c>
      <c r="F462" s="9" t="s">
        <v>4</v>
      </c>
      <c r="G462" s="85" t="s">
        <v>46</v>
      </c>
      <c r="H462" s="83">
        <v>5.0</v>
      </c>
      <c r="I462" s="83">
        <v>2.0</v>
      </c>
      <c r="J462" s="80">
        <f t="shared" si="189"/>
        <v>7</v>
      </c>
    </row>
    <row r="463">
      <c r="A463" s="9" t="s">
        <v>9</v>
      </c>
      <c r="B463" s="73" t="s">
        <v>23</v>
      </c>
      <c r="C463" s="74">
        <v>2.0</v>
      </c>
      <c r="D463" s="74">
        <v>3.0</v>
      </c>
      <c r="E463" s="80">
        <f t="shared" si="188"/>
        <v>5</v>
      </c>
      <c r="F463" s="9" t="s">
        <v>9</v>
      </c>
      <c r="G463" s="82" t="s">
        <v>5</v>
      </c>
      <c r="H463" s="83">
        <v>3.0</v>
      </c>
      <c r="I463" s="83">
        <v>4.0</v>
      </c>
      <c r="J463" s="80">
        <f t="shared" si="189"/>
        <v>7</v>
      </c>
    </row>
    <row r="464">
      <c r="A464" s="12" t="s">
        <v>4</v>
      </c>
      <c r="B464" s="85" t="s">
        <v>12</v>
      </c>
      <c r="C464" s="83">
        <v>2.0</v>
      </c>
      <c r="D464" s="83">
        <v>1.0</v>
      </c>
      <c r="E464" s="80">
        <f t="shared" ref="E464:E468" si="190">SUM(C464,D464)</f>
        <v>3</v>
      </c>
      <c r="F464" s="9" t="s">
        <v>9</v>
      </c>
      <c r="G464" s="86" t="s">
        <v>100</v>
      </c>
      <c r="H464" s="86">
        <v>2.0</v>
      </c>
      <c r="I464" s="86">
        <v>2.0</v>
      </c>
      <c r="J464" s="87">
        <f t="shared" si="189"/>
        <v>4</v>
      </c>
    </row>
    <row r="465">
      <c r="A465" s="9" t="s">
        <v>9</v>
      </c>
      <c r="B465" s="83" t="s">
        <v>77</v>
      </c>
      <c r="C465" s="83">
        <v>4.0</v>
      </c>
      <c r="D465" s="83">
        <v>2.0</v>
      </c>
      <c r="E465" s="80">
        <f t="shared" si="190"/>
        <v>6</v>
      </c>
      <c r="F465" s="9" t="s">
        <v>9</v>
      </c>
      <c r="G465" s="82" t="s">
        <v>85</v>
      </c>
      <c r="H465" s="83">
        <v>2.0</v>
      </c>
      <c r="I465" s="83">
        <v>2.0</v>
      </c>
      <c r="J465" s="80">
        <f t="shared" si="189"/>
        <v>4</v>
      </c>
    </row>
    <row r="466">
      <c r="A466" s="12" t="s">
        <v>9</v>
      </c>
      <c r="B466" s="85" t="s">
        <v>11</v>
      </c>
      <c r="C466" s="83">
        <v>2.0</v>
      </c>
      <c r="D466" s="83">
        <v>3.0</v>
      </c>
      <c r="E466" s="80">
        <f t="shared" si="190"/>
        <v>5</v>
      </c>
      <c r="F466" s="9" t="s">
        <v>4</v>
      </c>
      <c r="G466" s="83" t="s">
        <v>38</v>
      </c>
      <c r="H466" s="83">
        <v>1.0</v>
      </c>
      <c r="I466" s="83">
        <v>1.0</v>
      </c>
      <c r="J466" s="80">
        <f t="shared" ref="J466:J467" si="191">SUM(H466,I466)</f>
        <v>2</v>
      </c>
    </row>
    <row r="467">
      <c r="A467" s="9" t="s">
        <v>9</v>
      </c>
      <c r="B467" s="82" t="s">
        <v>34</v>
      </c>
      <c r="C467" s="83">
        <v>3.0</v>
      </c>
      <c r="D467" s="83">
        <v>3.0</v>
      </c>
      <c r="E467" s="80">
        <f t="shared" si="190"/>
        <v>6</v>
      </c>
      <c r="F467" s="9" t="s">
        <v>9</v>
      </c>
      <c r="G467" s="83" t="s">
        <v>50</v>
      </c>
      <c r="H467" s="83">
        <v>2.0</v>
      </c>
      <c r="I467" s="83">
        <v>4.0</v>
      </c>
      <c r="J467" s="80">
        <f t="shared" si="191"/>
        <v>6</v>
      </c>
    </row>
    <row r="468">
      <c r="A468" s="9" t="s">
        <v>4</v>
      </c>
      <c r="B468" s="82" t="s">
        <v>93</v>
      </c>
      <c r="C468" s="83">
        <v>3.0</v>
      </c>
      <c r="D468" s="83">
        <v>1.0</v>
      </c>
      <c r="E468" s="80">
        <f t="shared" si="190"/>
        <v>4</v>
      </c>
      <c r="F468" s="9" t="s">
        <v>56</v>
      </c>
      <c r="G468" s="82" t="s">
        <v>13</v>
      </c>
      <c r="H468" s="83">
        <v>5.0</v>
      </c>
      <c r="I468" s="83">
        <v>1.0</v>
      </c>
      <c r="J468" s="80">
        <f>sum(H468,I468)</f>
        <v>6</v>
      </c>
    </row>
    <row r="469">
      <c r="A469" s="9" t="s">
        <v>4</v>
      </c>
      <c r="B469" s="85" t="s">
        <v>51</v>
      </c>
      <c r="C469" s="83">
        <v>5.0</v>
      </c>
      <c r="D469" s="80">
        <v>2.0</v>
      </c>
      <c r="E469" s="80">
        <f t="shared" ref="E469:E470" si="192">sum(C469,D469)</f>
        <v>7</v>
      </c>
      <c r="F469" s="9" t="s">
        <v>9</v>
      </c>
      <c r="G469" s="82" t="s">
        <v>15</v>
      </c>
      <c r="H469" s="80">
        <v>3.0</v>
      </c>
      <c r="I469" s="80">
        <v>4.0</v>
      </c>
      <c r="J469" s="80">
        <f>SUM(H469,I469)</f>
        <v>7</v>
      </c>
    </row>
    <row r="470">
      <c r="A470" s="9" t="s">
        <v>9</v>
      </c>
      <c r="B470" s="85" t="s">
        <v>98</v>
      </c>
      <c r="C470" s="83">
        <v>2.0</v>
      </c>
      <c r="D470" s="83">
        <v>2.0</v>
      </c>
      <c r="E470" s="80">
        <f t="shared" si="192"/>
        <v>4</v>
      </c>
      <c r="F470" s="9" t="s">
        <v>4</v>
      </c>
      <c r="G470" s="54" t="s">
        <v>16</v>
      </c>
      <c r="H470" s="53">
        <v>4.0</v>
      </c>
      <c r="I470" s="53">
        <v>2.0</v>
      </c>
      <c r="J470" s="41">
        <f>SUM(H470:I470)</f>
        <v>6</v>
      </c>
    </row>
    <row r="471">
      <c r="A471" s="9" t="s">
        <v>9</v>
      </c>
      <c r="B471" s="85" t="s">
        <v>49</v>
      </c>
      <c r="C471" s="83">
        <v>1.0</v>
      </c>
      <c r="D471" s="83">
        <v>4.0</v>
      </c>
      <c r="E471" s="80">
        <f>SUM(C471,D471)</f>
        <v>5</v>
      </c>
      <c r="F471" s="9" t="s">
        <v>9</v>
      </c>
      <c r="G471" s="82" t="s">
        <v>65</v>
      </c>
      <c r="H471" s="83">
        <v>3.0</v>
      </c>
      <c r="I471" s="83">
        <v>4.0</v>
      </c>
      <c r="J471" s="80">
        <f>sum(H471,I471)</f>
        <v>7</v>
      </c>
    </row>
    <row r="472">
      <c r="B472" s="77" t="s">
        <v>20</v>
      </c>
      <c r="C472" s="78">
        <f t="shared" ref="C472:D472" si="193">SUM(C461:C471)</f>
        <v>31</v>
      </c>
      <c r="D472" s="78">
        <f t="shared" si="193"/>
        <v>27</v>
      </c>
      <c r="E472" s="78">
        <f>sum(C472,D472)</f>
        <v>58</v>
      </c>
      <c r="G472" s="77" t="s">
        <v>20</v>
      </c>
      <c r="H472" s="78">
        <f t="shared" ref="H472:J472" si="194">SUM(H461:H471)</f>
        <v>31</v>
      </c>
      <c r="I472" s="78">
        <f t="shared" si="194"/>
        <v>27</v>
      </c>
      <c r="J472" s="78">
        <f t="shared" si="194"/>
        <v>58</v>
      </c>
    </row>
    <row r="474">
      <c r="A474" s="48">
        <v>45516.0</v>
      </c>
      <c r="B474" s="6" t="s">
        <v>2</v>
      </c>
      <c r="C474" s="72" t="s">
        <v>4</v>
      </c>
      <c r="D474" s="72" t="s">
        <v>9</v>
      </c>
      <c r="E474" s="7"/>
      <c r="F474" s="2"/>
      <c r="G474" s="8" t="s">
        <v>3</v>
      </c>
      <c r="H474" s="72" t="s">
        <v>4</v>
      </c>
      <c r="I474" s="72" t="s">
        <v>9</v>
      </c>
    </row>
    <row r="475">
      <c r="A475" s="9" t="s">
        <v>9</v>
      </c>
      <c r="B475" s="85" t="s">
        <v>49</v>
      </c>
      <c r="C475" s="83">
        <v>1.0</v>
      </c>
      <c r="D475" s="83">
        <v>4.0</v>
      </c>
      <c r="E475" s="80">
        <f>SUM(C475,D475)</f>
        <v>5</v>
      </c>
      <c r="F475" s="9" t="s">
        <v>4</v>
      </c>
      <c r="G475" s="85" t="s">
        <v>51</v>
      </c>
      <c r="H475" s="83">
        <v>5.0</v>
      </c>
      <c r="I475" s="80">
        <v>2.0</v>
      </c>
      <c r="J475" s="80">
        <f>sum(H475,I475)</f>
        <v>7</v>
      </c>
    </row>
    <row r="476">
      <c r="A476" s="9" t="s">
        <v>9</v>
      </c>
      <c r="B476" s="83" t="s">
        <v>63</v>
      </c>
      <c r="C476" s="83">
        <v>2.0</v>
      </c>
      <c r="D476" s="83">
        <v>5.0</v>
      </c>
      <c r="E476" s="80">
        <f t="shared" ref="E476:E478" si="195">sum(C476,D476)</f>
        <v>7</v>
      </c>
      <c r="F476" s="9" t="s">
        <v>4</v>
      </c>
      <c r="G476" s="54" t="s">
        <v>101</v>
      </c>
      <c r="H476" s="53">
        <v>2.0</v>
      </c>
      <c r="I476" s="53">
        <v>1.0</v>
      </c>
      <c r="J476" s="41">
        <f>SUM(H476:I476)</f>
        <v>3</v>
      </c>
    </row>
    <row r="477">
      <c r="A477" s="9" t="s">
        <v>9</v>
      </c>
      <c r="B477" s="83" t="s">
        <v>22</v>
      </c>
      <c r="C477" s="83">
        <v>1.0</v>
      </c>
      <c r="D477" s="83">
        <v>3.0</v>
      </c>
      <c r="E477" s="80">
        <f t="shared" si="195"/>
        <v>4</v>
      </c>
      <c r="F477" s="9" t="s">
        <v>9</v>
      </c>
      <c r="G477" s="83" t="s">
        <v>52</v>
      </c>
      <c r="H477" s="83">
        <v>3.0</v>
      </c>
      <c r="I477" s="83">
        <v>5.0</v>
      </c>
      <c r="J477" s="80">
        <f>sum(H477,I477)</f>
        <v>8</v>
      </c>
    </row>
    <row r="478">
      <c r="A478" s="12" t="s">
        <v>9</v>
      </c>
      <c r="B478" s="82" t="s">
        <v>65</v>
      </c>
      <c r="C478" s="83">
        <v>3.0</v>
      </c>
      <c r="D478" s="83">
        <v>4.0</v>
      </c>
      <c r="E478" s="80">
        <f t="shared" si="195"/>
        <v>7</v>
      </c>
      <c r="F478" s="9" t="s">
        <v>4</v>
      </c>
      <c r="G478" s="89" t="s">
        <v>93</v>
      </c>
      <c r="H478" s="86">
        <v>3.0</v>
      </c>
      <c r="I478" s="86">
        <v>1.0</v>
      </c>
      <c r="J478" s="87">
        <f t="shared" ref="J478:J480" si="196">SUM(H478,I478)</f>
        <v>4</v>
      </c>
    </row>
    <row r="479">
      <c r="A479" s="9" t="s">
        <v>9</v>
      </c>
      <c r="B479" s="83" t="s">
        <v>37</v>
      </c>
      <c r="C479" s="83">
        <v>2.0</v>
      </c>
      <c r="D479" s="83">
        <v>4.0</v>
      </c>
      <c r="E479" s="80">
        <f>SUM(C479,D479)</f>
        <v>6</v>
      </c>
      <c r="F479" s="9" t="s">
        <v>9</v>
      </c>
      <c r="G479" s="82" t="s">
        <v>15</v>
      </c>
      <c r="H479" s="80">
        <v>3.0</v>
      </c>
      <c r="I479" s="80">
        <v>4.0</v>
      </c>
      <c r="J479" s="80">
        <f t="shared" si="196"/>
        <v>7</v>
      </c>
    </row>
    <row r="480">
      <c r="A480" s="12" t="s">
        <v>4</v>
      </c>
      <c r="B480" s="50" t="s">
        <v>16</v>
      </c>
      <c r="C480" s="53">
        <v>4.0</v>
      </c>
      <c r="D480" s="53">
        <v>2.0</v>
      </c>
      <c r="E480" s="41">
        <f>SUM(C480:D480)</f>
        <v>6</v>
      </c>
      <c r="F480" s="9" t="s">
        <v>4</v>
      </c>
      <c r="G480" s="82" t="s">
        <v>38</v>
      </c>
      <c r="H480" s="83">
        <v>1.0</v>
      </c>
      <c r="I480" s="83">
        <v>1.0</v>
      </c>
      <c r="J480" s="80">
        <f t="shared" si="196"/>
        <v>2</v>
      </c>
    </row>
    <row r="481">
      <c r="A481" s="9" t="s">
        <v>56</v>
      </c>
      <c r="B481" s="82" t="s">
        <v>13</v>
      </c>
      <c r="C481" s="83">
        <v>5.0</v>
      </c>
      <c r="D481" s="83">
        <v>1.0</v>
      </c>
      <c r="E481" s="80">
        <f t="shared" ref="E481:E482" si="197">sum(C481,D481)</f>
        <v>6</v>
      </c>
      <c r="F481" s="9" t="s">
        <v>9</v>
      </c>
      <c r="G481" s="82" t="s">
        <v>85</v>
      </c>
      <c r="H481" s="83">
        <v>2.0</v>
      </c>
      <c r="I481" s="83">
        <v>2.0</v>
      </c>
      <c r="J481" s="80">
        <f>sum(H481,I481)</f>
        <v>4</v>
      </c>
    </row>
    <row r="482">
      <c r="A482" s="9" t="s">
        <v>4</v>
      </c>
      <c r="B482" s="83" t="s">
        <v>24</v>
      </c>
      <c r="C482" s="83">
        <v>3.0</v>
      </c>
      <c r="D482" s="83">
        <v>1.0</v>
      </c>
      <c r="E482" s="80">
        <f t="shared" si="197"/>
        <v>4</v>
      </c>
      <c r="F482" s="9" t="s">
        <v>56</v>
      </c>
      <c r="G482" s="83" t="s">
        <v>7</v>
      </c>
      <c r="H482" s="83">
        <v>5.0</v>
      </c>
      <c r="I482" s="83">
        <v>1.0</v>
      </c>
      <c r="J482" s="80">
        <f>SUM(H482,I482)</f>
        <v>6</v>
      </c>
    </row>
    <row r="483">
      <c r="A483" s="9" t="s">
        <v>4</v>
      </c>
      <c r="B483" s="85" t="s">
        <v>12</v>
      </c>
      <c r="C483" s="83">
        <v>2.0</v>
      </c>
      <c r="D483" s="83">
        <v>1.0</v>
      </c>
      <c r="E483" s="80">
        <f t="shared" ref="E483:E484" si="198">SUM(C483,D483)</f>
        <v>3</v>
      </c>
      <c r="F483" s="9" t="s">
        <v>9</v>
      </c>
      <c r="G483" s="82" t="s">
        <v>5</v>
      </c>
      <c r="H483" s="83">
        <v>3.0</v>
      </c>
      <c r="I483" s="83">
        <v>4.0</v>
      </c>
      <c r="J483" s="80">
        <f t="shared" ref="J483:J485" si="199">sum(H483,I483)</f>
        <v>7</v>
      </c>
    </row>
    <row r="484">
      <c r="A484" s="9" t="s">
        <v>9</v>
      </c>
      <c r="B484" s="83" t="s">
        <v>26</v>
      </c>
      <c r="C484" s="83">
        <v>3.0</v>
      </c>
      <c r="D484" s="83">
        <v>3.0</v>
      </c>
      <c r="E484" s="80">
        <f t="shared" si="198"/>
        <v>6</v>
      </c>
      <c r="F484" s="9" t="s">
        <v>9</v>
      </c>
      <c r="G484" s="85" t="s">
        <v>27</v>
      </c>
      <c r="H484" s="83">
        <v>3.0</v>
      </c>
      <c r="I484" s="83">
        <v>4.0</v>
      </c>
      <c r="J484" s="80">
        <f t="shared" si="199"/>
        <v>7</v>
      </c>
    </row>
    <row r="485">
      <c r="A485" s="9" t="s">
        <v>4</v>
      </c>
      <c r="B485" s="82" t="s">
        <v>46</v>
      </c>
      <c r="C485" s="83">
        <v>5.0</v>
      </c>
      <c r="D485" s="83">
        <v>2.0</v>
      </c>
      <c r="E485" s="80">
        <f t="shared" ref="E485:E486" si="201">sum(C485,D485)</f>
        <v>7</v>
      </c>
      <c r="F485" s="9" t="s">
        <v>9</v>
      </c>
      <c r="G485" s="74" t="s">
        <v>102</v>
      </c>
      <c r="H485" s="74">
        <v>2.0</v>
      </c>
      <c r="I485" s="74">
        <v>2.0</v>
      </c>
      <c r="J485" s="80">
        <f t="shared" si="199"/>
        <v>4</v>
      </c>
    </row>
    <row r="486">
      <c r="B486" s="77" t="s">
        <v>20</v>
      </c>
      <c r="C486" s="78">
        <f t="shared" ref="C486:D486" si="200">SUM(C475:C485)</f>
        <v>31</v>
      </c>
      <c r="D486" s="78">
        <f t="shared" si="200"/>
        <v>30</v>
      </c>
      <c r="E486" s="78">
        <f t="shared" si="201"/>
        <v>61</v>
      </c>
      <c r="G486" s="77" t="s">
        <v>20</v>
      </c>
      <c r="H486" s="78">
        <f t="shared" ref="H486:J486" si="202">SUM(H475:H485)</f>
        <v>32</v>
      </c>
      <c r="I486" s="78">
        <f t="shared" si="202"/>
        <v>27</v>
      </c>
      <c r="J486" s="78">
        <f t="shared" si="202"/>
        <v>59</v>
      </c>
    </row>
    <row r="488">
      <c r="A488" s="48">
        <v>45522.0</v>
      </c>
      <c r="B488" s="6" t="s">
        <v>2</v>
      </c>
      <c r="C488" s="7"/>
      <c r="D488" s="7"/>
      <c r="E488" s="7"/>
      <c r="F488" s="2"/>
      <c r="G488" s="8" t="s">
        <v>3</v>
      </c>
      <c r="H488" s="7"/>
      <c r="I488" s="7"/>
      <c r="J488" s="7"/>
    </row>
    <row r="489">
      <c r="A489" s="12" t="s">
        <v>4</v>
      </c>
      <c r="B489" s="83" t="s">
        <v>6</v>
      </c>
      <c r="C489" s="83">
        <v>4.0</v>
      </c>
      <c r="D489" s="83">
        <v>2.0</v>
      </c>
      <c r="E489" s="41">
        <f>SUM(C489:D489)</f>
        <v>6</v>
      </c>
      <c r="F489" s="12" t="s">
        <v>9</v>
      </c>
      <c r="G489" s="54" t="s">
        <v>30</v>
      </c>
      <c r="H489" s="15">
        <v>1.0</v>
      </c>
      <c r="I489" s="10">
        <v>1.0</v>
      </c>
      <c r="J489" s="11">
        <f>SUM(H489:I489)</f>
        <v>2</v>
      </c>
    </row>
    <row r="490">
      <c r="A490" s="9" t="s">
        <v>9</v>
      </c>
      <c r="B490" s="83" t="s">
        <v>103</v>
      </c>
      <c r="C490" s="83">
        <v>2.0</v>
      </c>
      <c r="D490" s="83">
        <v>4.0</v>
      </c>
      <c r="E490" s="80">
        <f t="shared" ref="E490:E494" si="203">sum(C490,D490)</f>
        <v>6</v>
      </c>
      <c r="F490" s="9" t="s">
        <v>4</v>
      </c>
      <c r="G490" s="89" t="s">
        <v>12</v>
      </c>
      <c r="H490" s="86">
        <v>2.0</v>
      </c>
      <c r="I490" s="86">
        <v>1.0</v>
      </c>
      <c r="J490" s="87">
        <f t="shared" ref="J490:J492" si="204">SUM(H490,I490)</f>
        <v>3</v>
      </c>
    </row>
    <row r="491">
      <c r="A491" s="9" t="s">
        <v>9</v>
      </c>
      <c r="B491" s="83" t="s">
        <v>45</v>
      </c>
      <c r="C491" s="83">
        <v>1.0</v>
      </c>
      <c r="D491" s="83">
        <v>1.0</v>
      </c>
      <c r="E491" s="80">
        <f t="shared" si="203"/>
        <v>2</v>
      </c>
      <c r="F491" s="9" t="s">
        <v>9</v>
      </c>
      <c r="G491" s="82" t="s">
        <v>15</v>
      </c>
      <c r="H491" s="80">
        <v>3.0</v>
      </c>
      <c r="I491" s="80">
        <v>4.0</v>
      </c>
      <c r="J491" s="80">
        <f t="shared" si="204"/>
        <v>7</v>
      </c>
    </row>
    <row r="492">
      <c r="A492" s="9" t="s">
        <v>9</v>
      </c>
      <c r="B492" s="83" t="s">
        <v>14</v>
      </c>
      <c r="C492" s="83">
        <v>2.0</v>
      </c>
      <c r="D492" s="83">
        <v>5.0</v>
      </c>
      <c r="E492" s="80">
        <f t="shared" si="203"/>
        <v>7</v>
      </c>
      <c r="F492" s="9" t="s">
        <v>9</v>
      </c>
      <c r="G492" s="83" t="s">
        <v>63</v>
      </c>
      <c r="H492" s="83">
        <v>2.0</v>
      </c>
      <c r="I492" s="83">
        <v>5.0</v>
      </c>
      <c r="J492" s="80">
        <f t="shared" si="204"/>
        <v>7</v>
      </c>
    </row>
    <row r="493">
      <c r="A493" s="9" t="s">
        <v>9</v>
      </c>
      <c r="B493" s="83" t="s">
        <v>104</v>
      </c>
      <c r="C493" s="83">
        <v>3.0</v>
      </c>
      <c r="D493" s="83">
        <v>3.0</v>
      </c>
      <c r="E493" s="80">
        <f t="shared" si="203"/>
        <v>6</v>
      </c>
      <c r="F493" s="9" t="s">
        <v>9</v>
      </c>
      <c r="G493" s="83" t="s">
        <v>105</v>
      </c>
      <c r="H493" s="83">
        <v>2.0</v>
      </c>
      <c r="I493" s="83">
        <v>3.0</v>
      </c>
      <c r="J493" s="80">
        <f>sum(H493,I493)</f>
        <v>5</v>
      </c>
    </row>
    <row r="494">
      <c r="A494" s="12" t="s">
        <v>4</v>
      </c>
      <c r="B494" s="83" t="s">
        <v>106</v>
      </c>
      <c r="C494" s="83">
        <v>2.0</v>
      </c>
      <c r="D494" s="83">
        <v>2.0</v>
      </c>
      <c r="E494" s="80">
        <f t="shared" si="203"/>
        <v>4</v>
      </c>
      <c r="F494" s="9" t="s">
        <v>56</v>
      </c>
      <c r="G494" s="82" t="s">
        <v>7</v>
      </c>
      <c r="H494" s="83">
        <v>5.0</v>
      </c>
      <c r="I494" s="83">
        <v>1.0</v>
      </c>
      <c r="J494" s="80">
        <f>SUM(H494,I494)</f>
        <v>6</v>
      </c>
    </row>
    <row r="495">
      <c r="A495" s="20"/>
      <c r="B495" s="21" t="s">
        <v>20</v>
      </c>
      <c r="C495" s="22">
        <f t="shared" ref="C495:E495" si="205">SUM(C489:C494)</f>
        <v>14</v>
      </c>
      <c r="D495" s="22">
        <f t="shared" si="205"/>
        <v>17</v>
      </c>
      <c r="E495" s="22">
        <f t="shared" si="205"/>
        <v>31</v>
      </c>
      <c r="F495" s="2"/>
      <c r="G495" s="21" t="s">
        <v>20</v>
      </c>
      <c r="H495" s="22">
        <f t="shared" ref="H495:J495" si="206">SUM(H489:H494)</f>
        <v>15</v>
      </c>
      <c r="I495" s="22">
        <f t="shared" si="206"/>
        <v>15</v>
      </c>
      <c r="J495" s="22">
        <f t="shared" si="206"/>
        <v>30</v>
      </c>
    </row>
    <row r="497">
      <c r="A497" s="48">
        <v>45523.0</v>
      </c>
      <c r="B497" s="6" t="s">
        <v>2</v>
      </c>
      <c r="C497" s="72" t="s">
        <v>4</v>
      </c>
      <c r="D497" s="72" t="s">
        <v>9</v>
      </c>
      <c r="E497" s="7"/>
      <c r="F497" s="2"/>
      <c r="G497" s="8" t="s">
        <v>3</v>
      </c>
      <c r="H497" s="72" t="s">
        <v>4</v>
      </c>
      <c r="I497" s="72" t="s">
        <v>9</v>
      </c>
    </row>
    <row r="498">
      <c r="A498" s="90" t="s">
        <v>9</v>
      </c>
      <c r="B498" s="82" t="s">
        <v>15</v>
      </c>
      <c r="C498" s="80">
        <v>3.0</v>
      </c>
      <c r="D498" s="80">
        <v>4.0</v>
      </c>
      <c r="E498" s="80">
        <f>SUM(C498,D498)</f>
        <v>7</v>
      </c>
      <c r="F498" s="91" t="s">
        <v>9</v>
      </c>
      <c r="G498" s="82" t="s">
        <v>52</v>
      </c>
      <c r="H498" s="83">
        <v>3.0</v>
      </c>
      <c r="I498" s="83">
        <v>5.0</v>
      </c>
      <c r="J498" s="80">
        <f t="shared" ref="J498:J501" si="207">sum(H498,I498)</f>
        <v>8</v>
      </c>
    </row>
    <row r="499">
      <c r="A499" s="9" t="s">
        <v>4</v>
      </c>
      <c r="B499" s="82" t="s">
        <v>51</v>
      </c>
      <c r="C499" s="83">
        <v>5.0</v>
      </c>
      <c r="D499" s="80">
        <v>2.0</v>
      </c>
      <c r="E499" s="80">
        <f t="shared" ref="E499:E500" si="208">sum(C499,D499)</f>
        <v>7</v>
      </c>
      <c r="F499" s="90" t="s">
        <v>9</v>
      </c>
      <c r="G499" s="82" t="s">
        <v>27</v>
      </c>
      <c r="H499" s="83">
        <v>2.0</v>
      </c>
      <c r="I499" s="83">
        <v>5.0</v>
      </c>
      <c r="J499" s="80">
        <f t="shared" si="207"/>
        <v>7</v>
      </c>
    </row>
    <row r="500">
      <c r="A500" s="90" t="s">
        <v>9</v>
      </c>
      <c r="B500" s="92" t="s">
        <v>63</v>
      </c>
      <c r="C500" s="83">
        <v>2.0</v>
      </c>
      <c r="D500" s="83">
        <v>5.0</v>
      </c>
      <c r="E500" s="80">
        <f t="shared" si="208"/>
        <v>7</v>
      </c>
      <c r="F500" s="90" t="s">
        <v>9</v>
      </c>
      <c r="G500" s="82" t="s">
        <v>5</v>
      </c>
      <c r="H500" s="83">
        <v>3.0</v>
      </c>
      <c r="I500" s="83">
        <v>4.0</v>
      </c>
      <c r="J500" s="80">
        <f t="shared" si="207"/>
        <v>7</v>
      </c>
    </row>
    <row r="501">
      <c r="A501" s="9" t="s">
        <v>9</v>
      </c>
      <c r="B501" s="85" t="s">
        <v>26</v>
      </c>
      <c r="C501" s="83">
        <v>3.0</v>
      </c>
      <c r="D501" s="83">
        <v>3.0</v>
      </c>
      <c r="E501" s="80">
        <f t="shared" ref="E501:E503" si="209">SUM(C501,D501)</f>
        <v>6</v>
      </c>
      <c r="F501" s="9" t="s">
        <v>9</v>
      </c>
      <c r="G501" s="83" t="s">
        <v>23</v>
      </c>
      <c r="H501" s="83">
        <v>2.0</v>
      </c>
      <c r="I501" s="83">
        <v>3.0</v>
      </c>
      <c r="J501" s="80">
        <f t="shared" si="207"/>
        <v>5</v>
      </c>
    </row>
    <row r="502">
      <c r="A502" s="9" t="s">
        <v>9</v>
      </c>
      <c r="B502" s="85" t="s">
        <v>37</v>
      </c>
      <c r="C502" s="83">
        <v>2.0</v>
      </c>
      <c r="D502" s="83">
        <v>4.0</v>
      </c>
      <c r="E502" s="80">
        <f t="shared" si="209"/>
        <v>6</v>
      </c>
      <c r="F502" s="12" t="s">
        <v>4</v>
      </c>
      <c r="G502" s="82" t="s">
        <v>7</v>
      </c>
      <c r="H502" s="83">
        <v>4.0</v>
      </c>
      <c r="I502" s="83">
        <v>2.0</v>
      </c>
      <c r="J502" s="80">
        <f>SUM(H502,I502)</f>
        <v>6</v>
      </c>
    </row>
    <row r="503">
      <c r="A503" s="9" t="s">
        <v>9</v>
      </c>
      <c r="B503" s="89" t="s">
        <v>49</v>
      </c>
      <c r="C503" s="86">
        <v>1.0</v>
      </c>
      <c r="D503" s="86">
        <v>4.0</v>
      </c>
      <c r="E503" s="87">
        <f t="shared" si="209"/>
        <v>5</v>
      </c>
      <c r="F503" s="9" t="s">
        <v>4</v>
      </c>
      <c r="G503" s="83" t="s">
        <v>77</v>
      </c>
      <c r="H503" s="83">
        <v>4.0</v>
      </c>
      <c r="I503" s="83">
        <v>2.0</v>
      </c>
      <c r="J503" s="80">
        <f>sum(H503,I503)</f>
        <v>6</v>
      </c>
    </row>
    <row r="504">
      <c r="A504" s="9" t="s">
        <v>9</v>
      </c>
      <c r="B504" s="85" t="s">
        <v>65</v>
      </c>
      <c r="C504" s="83">
        <v>3.0</v>
      </c>
      <c r="D504" s="83">
        <v>4.0</v>
      </c>
      <c r="E504" s="80">
        <f t="shared" ref="E504:E506" si="210">sum(C504,D504)</f>
        <v>7</v>
      </c>
      <c r="F504" s="9" t="s">
        <v>4</v>
      </c>
      <c r="G504" s="83" t="s">
        <v>107</v>
      </c>
      <c r="H504" s="83">
        <v>3.0</v>
      </c>
      <c r="I504" s="83">
        <v>2.0</v>
      </c>
      <c r="J504" s="80">
        <f>SUM(H504,I504)</f>
        <v>5</v>
      </c>
    </row>
    <row r="505">
      <c r="A505" s="9" t="s">
        <v>9</v>
      </c>
      <c r="B505" s="86" t="s">
        <v>95</v>
      </c>
      <c r="C505" s="86">
        <v>2.0</v>
      </c>
      <c r="D505" s="86">
        <v>2.0</v>
      </c>
      <c r="E505" s="87">
        <f t="shared" si="210"/>
        <v>4</v>
      </c>
      <c r="F505" s="9" t="s">
        <v>9</v>
      </c>
      <c r="G505" s="85" t="s">
        <v>22</v>
      </c>
      <c r="H505" s="83">
        <v>1.0</v>
      </c>
      <c r="I505" s="83">
        <v>3.0</v>
      </c>
      <c r="J505" s="80">
        <f>sum(H505,I505)</f>
        <v>4</v>
      </c>
    </row>
    <row r="506">
      <c r="A506" s="9" t="s">
        <v>9</v>
      </c>
      <c r="B506" s="83" t="s">
        <v>100</v>
      </c>
      <c r="C506" s="83">
        <v>2.0</v>
      </c>
      <c r="D506" s="83">
        <v>2.0</v>
      </c>
      <c r="E506" s="80">
        <f t="shared" si="210"/>
        <v>4</v>
      </c>
      <c r="F506" s="9" t="s">
        <v>4</v>
      </c>
      <c r="G506" s="83" t="s">
        <v>98</v>
      </c>
      <c r="H506" s="83">
        <v>2.0</v>
      </c>
      <c r="I506" s="83">
        <v>2.0</v>
      </c>
      <c r="J506" s="80">
        <f>SUM(H506,I506)</f>
        <v>4</v>
      </c>
    </row>
    <row r="507">
      <c r="A507" s="9" t="s">
        <v>4</v>
      </c>
      <c r="B507" s="82" t="s">
        <v>93</v>
      </c>
      <c r="C507" s="83">
        <v>3.0</v>
      </c>
      <c r="D507" s="83">
        <v>1.0</v>
      </c>
      <c r="E507" s="80">
        <f>SUM(C507,D507)</f>
        <v>4</v>
      </c>
      <c r="F507" s="9" t="s">
        <v>9</v>
      </c>
      <c r="G507" s="83" t="s">
        <v>35</v>
      </c>
      <c r="H507" s="83">
        <v>1.0</v>
      </c>
      <c r="I507" s="83">
        <v>3.0</v>
      </c>
      <c r="J507" s="80">
        <f t="shared" ref="J507:J508" si="211">sum(H507,I507)</f>
        <v>4</v>
      </c>
    </row>
    <row r="508">
      <c r="A508" s="9" t="s">
        <v>9</v>
      </c>
      <c r="B508" s="93" t="s">
        <v>30</v>
      </c>
      <c r="C508" s="53">
        <v>1.0</v>
      </c>
      <c r="D508" s="53">
        <v>1.0</v>
      </c>
      <c r="E508" s="41">
        <f>SUM(C508:D508)</f>
        <v>2</v>
      </c>
      <c r="F508" s="9" t="s">
        <v>9</v>
      </c>
      <c r="G508" s="74" t="s">
        <v>61</v>
      </c>
      <c r="H508" s="74">
        <v>1.0</v>
      </c>
      <c r="I508" s="74">
        <v>1.0</v>
      </c>
      <c r="J508" s="80">
        <f t="shared" si="211"/>
        <v>2</v>
      </c>
    </row>
    <row r="509">
      <c r="B509" s="77" t="s">
        <v>20</v>
      </c>
      <c r="C509" s="78">
        <f t="shared" ref="C509:D509" si="212">SUM(C498:C508)</f>
        <v>27</v>
      </c>
      <c r="D509" s="78">
        <f t="shared" si="212"/>
        <v>32</v>
      </c>
      <c r="E509" s="78">
        <f>sum(C509,D509)</f>
        <v>59</v>
      </c>
      <c r="G509" s="77" t="s">
        <v>20</v>
      </c>
      <c r="H509" s="78">
        <f t="shared" ref="H509:J509" si="213">SUM(H498:H508)</f>
        <v>26</v>
      </c>
      <c r="I509" s="78">
        <f t="shared" si="213"/>
        <v>32</v>
      </c>
      <c r="J509" s="78">
        <f t="shared" si="213"/>
        <v>58</v>
      </c>
    </row>
    <row r="511">
      <c r="A511" s="48">
        <v>45528.0</v>
      </c>
      <c r="B511" s="6" t="s">
        <v>2</v>
      </c>
      <c r="C511" s="7"/>
      <c r="D511" s="7"/>
      <c r="E511" s="7"/>
      <c r="F511" s="2"/>
      <c r="G511" s="8" t="s">
        <v>3</v>
      </c>
      <c r="H511" s="7"/>
      <c r="I511" s="7"/>
      <c r="J511" s="7"/>
    </row>
    <row r="512">
      <c r="A512" s="12" t="s">
        <v>9</v>
      </c>
      <c r="B512" s="50" t="s">
        <v>30</v>
      </c>
      <c r="C512" s="53">
        <v>1.0</v>
      </c>
      <c r="D512" s="53">
        <v>2.0</v>
      </c>
      <c r="E512" s="41">
        <f t="shared" ref="E512:E513" si="214">SUM(C512:D512)</f>
        <v>3</v>
      </c>
      <c r="F512" s="12" t="s">
        <v>4</v>
      </c>
      <c r="G512" s="83" t="s">
        <v>108</v>
      </c>
      <c r="H512" s="83">
        <v>2.0</v>
      </c>
      <c r="I512" s="83">
        <v>2.0</v>
      </c>
      <c r="J512" s="80">
        <f>sum(H512,I512)</f>
        <v>4</v>
      </c>
    </row>
    <row r="513">
      <c r="A513" s="9" t="s">
        <v>4</v>
      </c>
      <c r="B513" s="85" t="s">
        <v>6</v>
      </c>
      <c r="C513" s="83">
        <v>4.0</v>
      </c>
      <c r="D513" s="83">
        <v>2.0</v>
      </c>
      <c r="E513" s="41">
        <f t="shared" si="214"/>
        <v>6</v>
      </c>
      <c r="F513" s="9" t="s">
        <v>56</v>
      </c>
      <c r="G513" s="82" t="s">
        <v>7</v>
      </c>
      <c r="H513" s="86">
        <v>5.0</v>
      </c>
      <c r="I513" s="86">
        <v>1.0</v>
      </c>
      <c r="J513" s="87">
        <f>SUM(H513,I513)</f>
        <v>6</v>
      </c>
    </row>
    <row r="514">
      <c r="A514" s="12" t="s">
        <v>4</v>
      </c>
      <c r="B514" s="82" t="s">
        <v>105</v>
      </c>
      <c r="C514" s="83">
        <v>3.0</v>
      </c>
      <c r="D514" s="83">
        <v>3.0</v>
      </c>
      <c r="E514" s="80">
        <f>sum(C514,D514)</f>
        <v>6</v>
      </c>
      <c r="F514" s="9" t="s">
        <v>9</v>
      </c>
      <c r="G514" s="85" t="s">
        <v>14</v>
      </c>
      <c r="H514" s="83">
        <v>2.0</v>
      </c>
      <c r="I514" s="83">
        <v>5.0</v>
      </c>
      <c r="J514" s="80">
        <f>sum(H514,I514)</f>
        <v>7</v>
      </c>
    </row>
    <row r="515">
      <c r="A515" s="12" t="s">
        <v>9</v>
      </c>
      <c r="B515" s="54" t="s">
        <v>22</v>
      </c>
      <c r="C515" s="15">
        <v>1.0</v>
      </c>
      <c r="D515" s="15">
        <v>3.0</v>
      </c>
      <c r="E515" s="11">
        <f>SUM(C515:D515)</f>
        <v>4</v>
      </c>
      <c r="F515" s="9" t="s">
        <v>9</v>
      </c>
      <c r="G515" s="54"/>
      <c r="H515" s="83"/>
      <c r="I515" s="83"/>
      <c r="J515" s="80"/>
    </row>
    <row r="516">
      <c r="A516" s="12" t="s">
        <v>9</v>
      </c>
      <c r="B516" s="82" t="s">
        <v>63</v>
      </c>
      <c r="C516" s="86">
        <v>2.0</v>
      </c>
      <c r="D516" s="86">
        <v>5.0</v>
      </c>
      <c r="E516" s="87">
        <f>SUM(C516,D516)</f>
        <v>7</v>
      </c>
      <c r="F516" s="9" t="s">
        <v>4</v>
      </c>
      <c r="G516" s="83" t="s">
        <v>109</v>
      </c>
      <c r="H516" s="83">
        <v>2.0</v>
      </c>
      <c r="I516" s="83">
        <v>4.0</v>
      </c>
      <c r="J516" s="80">
        <f>sum(H516,I516)</f>
        <v>6</v>
      </c>
    </row>
    <row r="517">
      <c r="A517" s="20"/>
      <c r="B517" s="21" t="s">
        <v>20</v>
      </c>
      <c r="C517" s="22">
        <f t="shared" ref="C517:E517" si="215">SUM(C512:C516)</f>
        <v>11</v>
      </c>
      <c r="D517" s="22">
        <f t="shared" si="215"/>
        <v>15</v>
      </c>
      <c r="E517" s="22">
        <f t="shared" si="215"/>
        <v>26</v>
      </c>
      <c r="F517" s="2"/>
      <c r="G517" s="21" t="s">
        <v>20</v>
      </c>
      <c r="H517" s="22">
        <f t="shared" ref="H517:J517" si="216">SUM(H512:H516)</f>
        <v>11</v>
      </c>
      <c r="I517" s="22">
        <f t="shared" si="216"/>
        <v>12</v>
      </c>
      <c r="J517" s="22">
        <f t="shared" si="216"/>
        <v>23</v>
      </c>
    </row>
    <row r="519">
      <c r="A519" s="48">
        <v>45558.0</v>
      </c>
      <c r="B519" s="6" t="s">
        <v>2</v>
      </c>
      <c r="C519" s="72" t="s">
        <v>4</v>
      </c>
      <c r="D519" s="72" t="s">
        <v>9</v>
      </c>
      <c r="E519" s="7"/>
      <c r="F519" s="2"/>
      <c r="G519" s="8" t="s">
        <v>3</v>
      </c>
      <c r="H519" s="72" t="s">
        <v>4</v>
      </c>
      <c r="I519" s="72" t="s">
        <v>9</v>
      </c>
      <c r="J519" s="7"/>
    </row>
    <row r="520">
      <c r="A520" s="12" t="s">
        <v>9</v>
      </c>
      <c r="B520" s="83" t="s">
        <v>27</v>
      </c>
      <c r="C520" s="83">
        <v>2.0</v>
      </c>
      <c r="D520" s="83">
        <v>5.0</v>
      </c>
      <c r="E520" s="80">
        <f>sum(C520,D520)</f>
        <v>7</v>
      </c>
      <c r="F520" s="12" t="s">
        <v>4</v>
      </c>
      <c r="G520" s="83" t="s">
        <v>25</v>
      </c>
      <c r="H520" s="83">
        <v>2.0</v>
      </c>
      <c r="I520" s="83">
        <v>1.0</v>
      </c>
      <c r="J520" s="80">
        <f>sum(H520,I520)</f>
        <v>3</v>
      </c>
    </row>
    <row r="521">
      <c r="A521" s="9" t="s">
        <v>9</v>
      </c>
      <c r="B521" s="54" t="s">
        <v>10</v>
      </c>
      <c r="C521" s="53">
        <v>2.0</v>
      </c>
      <c r="D521" s="53">
        <v>3.0</v>
      </c>
      <c r="E521" s="41">
        <f>SUM(C521:D521)</f>
        <v>5</v>
      </c>
      <c r="F521" s="9" t="s">
        <v>9</v>
      </c>
      <c r="G521" s="83" t="s">
        <v>5</v>
      </c>
      <c r="H521" s="86">
        <v>3.0</v>
      </c>
      <c r="I521" s="86">
        <v>4.0</v>
      </c>
      <c r="J521" s="87">
        <f t="shared" ref="J521:J522" si="217">SUM(H521,I521)</f>
        <v>7</v>
      </c>
    </row>
    <row r="522">
      <c r="A522" s="12" t="s">
        <v>56</v>
      </c>
      <c r="B522" s="83" t="s">
        <v>38</v>
      </c>
      <c r="C522" s="83">
        <v>2.0</v>
      </c>
      <c r="D522" s="83">
        <v>1.0</v>
      </c>
      <c r="E522" s="80">
        <f t="shared" ref="E522:E524" si="218">sum(C522,D522)</f>
        <v>3</v>
      </c>
      <c r="F522" s="12" t="s">
        <v>56</v>
      </c>
      <c r="G522" s="83" t="s">
        <v>7</v>
      </c>
      <c r="H522" s="83">
        <v>5.0</v>
      </c>
      <c r="I522" s="83">
        <v>1.0</v>
      </c>
      <c r="J522" s="80">
        <f t="shared" si="217"/>
        <v>6</v>
      </c>
    </row>
    <row r="523">
      <c r="A523" s="9" t="s">
        <v>9</v>
      </c>
      <c r="B523" s="74" t="s">
        <v>110</v>
      </c>
      <c r="C523" s="83">
        <v>2.0</v>
      </c>
      <c r="D523" s="83">
        <v>4.0</v>
      </c>
      <c r="E523" s="80">
        <f t="shared" si="218"/>
        <v>6</v>
      </c>
      <c r="F523" s="9" t="s">
        <v>9</v>
      </c>
      <c r="G523" s="86" t="s">
        <v>88</v>
      </c>
      <c r="H523" s="83">
        <v>3.0</v>
      </c>
      <c r="I523" s="83">
        <v>4.0</v>
      </c>
      <c r="J523" s="41">
        <f t="shared" ref="J523:J524" si="219">SUM(H523:I523)</f>
        <v>7</v>
      </c>
    </row>
    <row r="524">
      <c r="A524" s="9" t="s">
        <v>4</v>
      </c>
      <c r="B524" s="83" t="s">
        <v>51</v>
      </c>
      <c r="C524" s="83">
        <v>5.0</v>
      </c>
      <c r="D524" s="83">
        <v>2.0</v>
      </c>
      <c r="E524" s="80">
        <f t="shared" si="218"/>
        <v>7</v>
      </c>
      <c r="F524" s="12" t="s">
        <v>9</v>
      </c>
      <c r="G524" s="83" t="s">
        <v>22</v>
      </c>
      <c r="H524" s="83">
        <v>1.0</v>
      </c>
      <c r="I524" s="83">
        <v>3.0</v>
      </c>
      <c r="J524" s="41">
        <f t="shared" si="219"/>
        <v>4</v>
      </c>
    </row>
    <row r="525">
      <c r="A525" s="20"/>
      <c r="B525" s="21" t="s">
        <v>20</v>
      </c>
      <c r="C525" s="22">
        <f t="shared" ref="C525:E525" si="220">SUM(C520:C524)</f>
        <v>13</v>
      </c>
      <c r="D525" s="22">
        <f t="shared" si="220"/>
        <v>15</v>
      </c>
      <c r="E525" s="22">
        <f t="shared" si="220"/>
        <v>28</v>
      </c>
      <c r="F525" s="2"/>
      <c r="G525" s="21" t="s">
        <v>20</v>
      </c>
      <c r="H525" s="22">
        <f t="shared" ref="H525:J525" si="221">SUM(H520:H524)</f>
        <v>14</v>
      </c>
      <c r="I525" s="22">
        <f t="shared" si="221"/>
        <v>13</v>
      </c>
      <c r="J525" s="22">
        <f t="shared" si="221"/>
        <v>27</v>
      </c>
    </row>
    <row r="526">
      <c r="F526" s="12"/>
      <c r="G526" s="83"/>
      <c r="H526" s="86"/>
      <c r="I526" s="86"/>
      <c r="J526" s="86"/>
    </row>
    <row r="527">
      <c r="A527" s="48">
        <v>45558.0</v>
      </c>
      <c r="B527" s="6" t="s">
        <v>2</v>
      </c>
      <c r="C527" s="72" t="s">
        <v>4</v>
      </c>
      <c r="D527" s="72" t="s">
        <v>9</v>
      </c>
      <c r="E527" s="7"/>
      <c r="F527" s="2"/>
      <c r="G527" s="8" t="s">
        <v>3</v>
      </c>
      <c r="H527" s="72" t="s">
        <v>4</v>
      </c>
      <c r="I527" s="72" t="s">
        <v>9</v>
      </c>
    </row>
    <row r="528">
      <c r="A528" s="9" t="s">
        <v>9</v>
      </c>
      <c r="B528" s="87" t="s">
        <v>42</v>
      </c>
      <c r="C528" s="83">
        <v>1.0</v>
      </c>
      <c r="D528" s="83">
        <v>1.0</v>
      </c>
      <c r="E528" s="80">
        <f>SUM(C528,D528)</f>
        <v>2</v>
      </c>
      <c r="F528" s="9" t="s">
        <v>4</v>
      </c>
      <c r="G528" s="38" t="s">
        <v>111</v>
      </c>
      <c r="H528" s="83">
        <v>2.0</v>
      </c>
      <c r="I528" s="83">
        <v>1.0</v>
      </c>
      <c r="J528" s="80">
        <f t="shared" ref="J528:J530" si="222">SUM(H528,I528)</f>
        <v>3</v>
      </c>
    </row>
    <row r="529">
      <c r="A529" s="9" t="s">
        <v>4</v>
      </c>
      <c r="B529" s="80" t="s">
        <v>107</v>
      </c>
      <c r="C529" s="83">
        <v>3.0</v>
      </c>
      <c r="D529" s="83">
        <v>2.0</v>
      </c>
      <c r="E529" s="80">
        <f t="shared" ref="E529:E531" si="223">sum(C529,D529)</f>
        <v>5</v>
      </c>
      <c r="F529" s="12" t="s">
        <v>4</v>
      </c>
      <c r="G529" s="83" t="s">
        <v>112</v>
      </c>
      <c r="H529" s="83">
        <v>2.0</v>
      </c>
      <c r="I529" s="83">
        <v>1.0</v>
      </c>
      <c r="J529" s="80">
        <f t="shared" si="222"/>
        <v>3</v>
      </c>
    </row>
    <row r="530">
      <c r="A530" s="9" t="s">
        <v>9</v>
      </c>
      <c r="B530" s="87" t="s">
        <v>30</v>
      </c>
      <c r="C530" s="83">
        <v>2.0</v>
      </c>
      <c r="D530" s="83">
        <v>1.0</v>
      </c>
      <c r="E530" s="80">
        <f t="shared" si="223"/>
        <v>3</v>
      </c>
      <c r="F530" s="12" t="s">
        <v>4</v>
      </c>
      <c r="G530" s="80" t="s">
        <v>113</v>
      </c>
      <c r="H530" s="86">
        <v>5.0</v>
      </c>
      <c r="I530" s="86">
        <v>3.0</v>
      </c>
      <c r="J530" s="87">
        <f t="shared" si="222"/>
        <v>8</v>
      </c>
    </row>
    <row r="531">
      <c r="A531" s="12" t="s">
        <v>4</v>
      </c>
      <c r="B531" s="74" t="s">
        <v>6</v>
      </c>
      <c r="C531" s="86">
        <v>5.0</v>
      </c>
      <c r="D531" s="86">
        <v>1.0</v>
      </c>
      <c r="E531" s="87">
        <f t="shared" si="223"/>
        <v>6</v>
      </c>
      <c r="F531" s="9" t="s">
        <v>9</v>
      </c>
      <c r="G531" s="80" t="s">
        <v>23</v>
      </c>
      <c r="H531" s="83">
        <v>2.0</v>
      </c>
      <c r="I531" s="83">
        <v>3.0</v>
      </c>
      <c r="J531" s="80">
        <f t="shared" ref="J531:J533" si="224">sum(H531,I531)</f>
        <v>5</v>
      </c>
    </row>
    <row r="532">
      <c r="A532" s="9" t="s">
        <v>4</v>
      </c>
      <c r="B532" s="80" t="s">
        <v>29</v>
      </c>
      <c r="C532" s="83">
        <v>5.0</v>
      </c>
      <c r="D532" s="83">
        <v>3.0</v>
      </c>
      <c r="E532" s="80">
        <f>SUM(C532,D532)</f>
        <v>8</v>
      </c>
      <c r="F532" s="9" t="s">
        <v>4</v>
      </c>
      <c r="G532" s="94" t="s">
        <v>12</v>
      </c>
      <c r="H532" s="83">
        <v>2.0</v>
      </c>
      <c r="I532" s="83">
        <v>1.0</v>
      </c>
      <c r="J532" s="80">
        <f t="shared" si="224"/>
        <v>3</v>
      </c>
    </row>
    <row r="533">
      <c r="A533" s="9" t="s">
        <v>4</v>
      </c>
      <c r="B533" s="94" t="s">
        <v>28</v>
      </c>
      <c r="C533" s="86">
        <v>2.0</v>
      </c>
      <c r="D533" s="86">
        <v>1.0</v>
      </c>
      <c r="E533" s="87">
        <f>sum(C533,D533)</f>
        <v>3</v>
      </c>
      <c r="F533" s="9" t="s">
        <v>4</v>
      </c>
      <c r="G533" s="83" t="s">
        <v>93</v>
      </c>
      <c r="H533" s="83">
        <v>3.0</v>
      </c>
      <c r="I533" s="83">
        <v>1.0</v>
      </c>
      <c r="J533" s="80">
        <f t="shared" si="224"/>
        <v>4</v>
      </c>
    </row>
    <row r="534">
      <c r="A534" s="9" t="s">
        <v>9</v>
      </c>
      <c r="B534" s="38" t="s">
        <v>66</v>
      </c>
      <c r="C534" s="53">
        <v>2.0</v>
      </c>
      <c r="D534" s="53">
        <v>3.0</v>
      </c>
      <c r="E534" s="41">
        <f>SUM(C534:D534)</f>
        <v>5</v>
      </c>
      <c r="F534" s="12" t="s">
        <v>9</v>
      </c>
      <c r="G534" s="75" t="s">
        <v>65</v>
      </c>
      <c r="H534" s="83">
        <v>3.0</v>
      </c>
      <c r="I534" s="83">
        <v>4.0</v>
      </c>
      <c r="J534" s="80">
        <f>SUM(H534,I534)</f>
        <v>7</v>
      </c>
    </row>
    <row r="535">
      <c r="B535" s="77" t="s">
        <v>20</v>
      </c>
      <c r="C535" s="78">
        <f t="shared" ref="C535:D535" si="225">SUM(C528:C534)</f>
        <v>20</v>
      </c>
      <c r="D535" s="78">
        <f t="shared" si="225"/>
        <v>12</v>
      </c>
      <c r="E535" s="78">
        <f>sum(C535,D535)</f>
        <v>32</v>
      </c>
      <c r="G535" s="77" t="s">
        <v>20</v>
      </c>
      <c r="H535" s="78">
        <f t="shared" ref="H535:J535" si="226">SUM(H528:H534)</f>
        <v>19</v>
      </c>
      <c r="I535" s="78">
        <f t="shared" si="226"/>
        <v>14</v>
      </c>
      <c r="J535" s="78">
        <f t="shared" si="226"/>
        <v>33</v>
      </c>
    </row>
    <row r="537">
      <c r="E537" s="16" t="s">
        <v>114</v>
      </c>
    </row>
    <row r="539">
      <c r="E539" s="16" t="s">
        <v>115</v>
      </c>
    </row>
    <row r="540">
      <c r="E540" s="16" t="s">
        <v>116</v>
      </c>
      <c r="F540" s="87" t="s">
        <v>42</v>
      </c>
    </row>
    <row r="541">
      <c r="E541" s="16" t="s">
        <v>117</v>
      </c>
      <c r="F541" s="80" t="s">
        <v>107</v>
      </c>
      <c r="G541" s="2"/>
    </row>
    <row r="542">
      <c r="E542" s="16" t="s">
        <v>118</v>
      </c>
      <c r="F542" s="87" t="s">
        <v>30</v>
      </c>
      <c r="G542" s="2"/>
    </row>
    <row r="543">
      <c r="E543" s="16" t="s">
        <v>119</v>
      </c>
      <c r="F543" s="74" t="s">
        <v>6</v>
      </c>
      <c r="G543" s="2"/>
    </row>
    <row r="544">
      <c r="E544" s="16" t="s">
        <v>120</v>
      </c>
      <c r="F544" s="80" t="s">
        <v>29</v>
      </c>
      <c r="G544" s="2"/>
    </row>
    <row r="545">
      <c r="E545" s="16" t="s">
        <v>121</v>
      </c>
      <c r="F545" s="94" t="s">
        <v>28</v>
      </c>
      <c r="G545" s="2"/>
    </row>
    <row r="546">
      <c r="E546" s="16" t="s">
        <v>122</v>
      </c>
      <c r="F546" s="38" t="s">
        <v>66</v>
      </c>
      <c r="G546" s="2"/>
    </row>
    <row r="547">
      <c r="G547" s="2"/>
    </row>
    <row r="548">
      <c r="E548" s="16" t="s">
        <v>123</v>
      </c>
      <c r="G548" s="2"/>
    </row>
    <row r="549">
      <c r="E549" s="16" t="s">
        <v>124</v>
      </c>
      <c r="F549" s="38" t="s">
        <v>111</v>
      </c>
      <c r="G549" s="2"/>
    </row>
    <row r="550">
      <c r="E550" s="16" t="s">
        <v>125</v>
      </c>
      <c r="F550" s="83" t="s">
        <v>112</v>
      </c>
      <c r="G550" s="2"/>
    </row>
    <row r="551">
      <c r="E551" s="16" t="s">
        <v>126</v>
      </c>
      <c r="F551" s="80" t="s">
        <v>113</v>
      </c>
      <c r="G551" s="2"/>
    </row>
    <row r="552">
      <c r="A552" s="16" t="s">
        <v>127</v>
      </c>
      <c r="E552" s="16" t="s">
        <v>128</v>
      </c>
      <c r="F552" s="80" t="s">
        <v>23</v>
      </c>
      <c r="G552" s="2"/>
    </row>
    <row r="553">
      <c r="A553" s="16"/>
      <c r="E553" s="16" t="s">
        <v>129</v>
      </c>
      <c r="F553" s="94" t="s">
        <v>12</v>
      </c>
    </row>
    <row r="554">
      <c r="A554" s="16" t="s">
        <v>130</v>
      </c>
      <c r="E554" s="16" t="s">
        <v>131</v>
      </c>
      <c r="F554" s="83" t="s">
        <v>93</v>
      </c>
    </row>
    <row r="555">
      <c r="A555" s="16" t="s">
        <v>132</v>
      </c>
      <c r="B555" s="93" t="s">
        <v>30</v>
      </c>
      <c r="E555" s="16" t="s">
        <v>133</v>
      </c>
      <c r="F555" s="75" t="s">
        <v>65</v>
      </c>
    </row>
    <row r="556">
      <c r="A556" s="16" t="s">
        <v>134</v>
      </c>
      <c r="B556" s="82" t="s">
        <v>27</v>
      </c>
    </row>
    <row r="557">
      <c r="A557" s="16" t="s">
        <v>135</v>
      </c>
      <c r="B557" s="82" t="s">
        <v>5</v>
      </c>
      <c r="E557" s="16" t="s">
        <v>136</v>
      </c>
    </row>
    <row r="558">
      <c r="A558" s="16" t="s">
        <v>137</v>
      </c>
      <c r="B558" s="82" t="s">
        <v>7</v>
      </c>
      <c r="E558" s="16" t="s">
        <v>138</v>
      </c>
    </row>
    <row r="559">
      <c r="A559" s="16" t="s">
        <v>139</v>
      </c>
      <c r="B559" s="83" t="s">
        <v>77</v>
      </c>
      <c r="E559" s="16" t="s">
        <v>140</v>
      </c>
    </row>
    <row r="560">
      <c r="A560" s="16" t="s">
        <v>141</v>
      </c>
      <c r="B560" s="74" t="s">
        <v>61</v>
      </c>
      <c r="E560" s="16" t="s">
        <v>142</v>
      </c>
    </row>
    <row r="561">
      <c r="A561" s="16" t="s">
        <v>143</v>
      </c>
      <c r="B561" s="85" t="s">
        <v>65</v>
      </c>
    </row>
    <row r="562">
      <c r="A562" s="16" t="s">
        <v>144</v>
      </c>
      <c r="B562" s="82" t="s">
        <v>52</v>
      </c>
    </row>
    <row r="563">
      <c r="A563" s="16" t="s">
        <v>145</v>
      </c>
      <c r="B563" s="85" t="s">
        <v>22</v>
      </c>
    </row>
    <row r="564">
      <c r="A564" s="16" t="s">
        <v>146</v>
      </c>
      <c r="B564" s="83" t="s">
        <v>98</v>
      </c>
    </row>
    <row r="565">
      <c r="A565" s="16" t="s">
        <v>147</v>
      </c>
      <c r="B565" s="85" t="s">
        <v>49</v>
      </c>
    </row>
    <row r="566">
      <c r="A566" s="16"/>
      <c r="B566" s="83"/>
    </row>
    <row r="567">
      <c r="A567" s="16" t="s">
        <v>148</v>
      </c>
      <c r="B567" s="83"/>
    </row>
    <row r="568">
      <c r="A568" s="16" t="s">
        <v>149</v>
      </c>
      <c r="B568" s="83" t="s">
        <v>107</v>
      </c>
    </row>
    <row r="569">
      <c r="A569" s="16" t="s">
        <v>150</v>
      </c>
      <c r="B569" s="85" t="s">
        <v>26</v>
      </c>
    </row>
    <row r="570">
      <c r="A570" s="16" t="s">
        <v>151</v>
      </c>
      <c r="B570" s="83" t="s">
        <v>23</v>
      </c>
    </row>
    <row r="571">
      <c r="A571" s="16" t="s">
        <v>152</v>
      </c>
      <c r="B571" s="83" t="s">
        <v>95</v>
      </c>
    </row>
    <row r="572">
      <c r="A572" s="16" t="s">
        <v>153</v>
      </c>
      <c r="B572" s="83" t="s">
        <v>100</v>
      </c>
    </row>
    <row r="573">
      <c r="A573" s="16" t="s">
        <v>154</v>
      </c>
      <c r="B573" s="88" t="s">
        <v>15</v>
      </c>
    </row>
    <row r="574">
      <c r="A574" s="16" t="s">
        <v>155</v>
      </c>
      <c r="B574" s="82" t="s">
        <v>93</v>
      </c>
    </row>
    <row r="575">
      <c r="A575" s="16" t="s">
        <v>156</v>
      </c>
      <c r="B575" s="89" t="s">
        <v>37</v>
      </c>
    </row>
    <row r="576">
      <c r="A576" s="16" t="s">
        <v>157</v>
      </c>
      <c r="B576" s="82" t="s">
        <v>51</v>
      </c>
    </row>
    <row r="577">
      <c r="A577" s="16" t="s">
        <v>158</v>
      </c>
      <c r="B577" s="92" t="s">
        <v>63</v>
      </c>
    </row>
    <row r="578">
      <c r="A578" s="16" t="s">
        <v>159</v>
      </c>
      <c r="B578" s="83" t="s">
        <v>35</v>
      </c>
    </row>
    <row r="580">
      <c r="A580" s="16" t="s">
        <v>160</v>
      </c>
    </row>
    <row r="581">
      <c r="A581" s="16" t="s">
        <v>138</v>
      </c>
    </row>
    <row r="582">
      <c r="A582" s="16" t="s">
        <v>161</v>
      </c>
    </row>
  </sheetData>
  <drawing r:id="rId1"/>
</worksheet>
</file>