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-15" yWindow="-15" windowWidth="19170" windowHeight="7830"/>
  </bookViews>
  <sheets>
    <sheet name="data" sheetId="3" r:id="rId1"/>
  </sheets>
  <definedNames>
    <definedName name="Cards" localSheetId="0">data!#REF!</definedName>
    <definedName name="Cards">#REF!</definedName>
    <definedName name="data">data!$A$5:$O$5</definedName>
    <definedName name="OrdersRange" localSheetId="0">data!#REF!</definedName>
    <definedName name="OrdersRange">#REF!</definedName>
    <definedName name="Transactions">data!#REF!</definedName>
  </definedNames>
  <calcPr calcId="125725"/>
</workbook>
</file>

<file path=xl/calcChain.xml><?xml version="1.0" encoding="utf-8"?>
<calcChain xmlns="http://schemas.openxmlformats.org/spreadsheetml/2006/main">
  <c r="K5" i="3"/>
  <c r="C5"/>
  <c r="L5"/>
  <c r="J5"/>
  <c r="I5"/>
  <c r="H5"/>
  <c r="G5"/>
  <c r="F5"/>
  <c r="E5"/>
  <c r="D5"/>
  <c r="B5"/>
</calcChain>
</file>

<file path=xl/sharedStrings.xml><?xml version="1.0" encoding="utf-8"?>
<sst xmlns="http://schemas.openxmlformats.org/spreadsheetml/2006/main" count="14" uniqueCount="12">
  <si>
    <t>Дата</t>
  </si>
  <si>
    <t>Вид топлива</t>
  </si>
  <si>
    <t>Движение ГСМ</t>
  </si>
  <si>
    <t>Резервуар</t>
  </si>
  <si>
    <t>Прием</t>
  </si>
  <si>
    <t>Поставщик</t>
  </si>
  <si>
    <t>Объем,л</t>
  </si>
  <si>
    <t>Перемещение</t>
  </si>
  <si>
    <t>Расход,л</t>
  </si>
  <si>
    <t>Остаток,л</t>
  </si>
  <si>
    <t>АЗС</t>
  </si>
  <si>
    <t>Техпролив,л</t>
  </si>
</sst>
</file>

<file path=xl/styles.xml><?xml version="1.0" encoding="utf-8"?>
<styleSheet xmlns="http://schemas.openxmlformats.org/spreadsheetml/2006/main">
  <numFmts count="1">
    <numFmt numFmtId="164" formatCode="dd/mm/yy"/>
  </numFmts>
  <fonts count="4">
    <font>
      <sz val="8"/>
      <name val="Arial"/>
      <family val="2"/>
      <charset val="204"/>
    </font>
    <font>
      <sz val="10"/>
      <name val="Arial"/>
      <family val="2"/>
    </font>
    <font>
      <i/>
      <sz val="8"/>
      <color indexed="9"/>
      <name val="Arial"/>
      <family val="2"/>
      <charset val="204"/>
    </font>
    <font>
      <b/>
      <i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</fills>
  <borders count="6">
    <border>
      <left/>
      <right/>
      <top/>
      <bottom/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/>
      <bottom style="hair">
        <color indexed="23"/>
      </bottom>
      <diagonal/>
    </border>
    <border>
      <left/>
      <right/>
      <top/>
      <bottom style="hair">
        <color indexed="23"/>
      </bottom>
      <diagonal/>
    </border>
    <border>
      <left style="hair">
        <color indexed="23"/>
      </left>
      <right/>
      <top style="hair">
        <color indexed="23"/>
      </top>
      <bottom/>
      <diagonal/>
    </border>
    <border>
      <left style="hair">
        <color indexed="23"/>
      </left>
      <right/>
      <top/>
      <bottom style="hair">
        <color indexed="23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2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left" vertical="center"/>
    </xf>
    <xf numFmtId="0" fontId="1" fillId="0" borderId="1" xfId="0" applyNumberFormat="1" applyFont="1" applyFill="1" applyBorder="1" applyAlignment="1">
      <alignment horizontal="left" vertical="center" wrapText="1"/>
    </xf>
    <xf numFmtId="3" fontId="1" fillId="0" borderId="1" xfId="0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FFFFCC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O5"/>
  <sheetViews>
    <sheetView showGridLines="0" tabSelected="1" zoomScaleNormal="100" workbookViewId="0">
      <pane ySplit="4" topLeftCell="A5" activePane="bottomLeft" state="frozen"/>
      <selection pane="bottomLeft" activeCell="B1" sqref="B1:L1"/>
    </sheetView>
  </sheetViews>
  <sheetFormatPr defaultRowHeight="11.25"/>
  <cols>
    <col min="1" max="1" width="2.83203125" customWidth="1"/>
    <col min="2" max="3" width="16.33203125" customWidth="1"/>
    <col min="4" max="4" width="17.6640625" customWidth="1"/>
    <col min="5" max="5" width="12.5" customWidth="1"/>
    <col min="6" max="6" width="35.5" style="3" customWidth="1"/>
    <col min="7" max="7" width="14.33203125" customWidth="1"/>
    <col min="8" max="8" width="22" customWidth="1"/>
    <col min="9" max="9" width="19.33203125" customWidth="1"/>
    <col min="10" max="11" width="15" customWidth="1"/>
    <col min="12" max="12" width="15.6640625" customWidth="1"/>
    <col min="13" max="13" width="8.5" customWidth="1"/>
    <col min="14" max="14" width="16.5" customWidth="1"/>
    <col min="15" max="15" width="14.5" customWidth="1"/>
    <col min="16" max="16" width="10.83203125" customWidth="1"/>
    <col min="17" max="17" width="9.1640625" customWidth="1"/>
    <col min="18" max="18" width="10.83203125" customWidth="1"/>
    <col min="19" max="19" width="8.1640625" customWidth="1"/>
    <col min="20" max="20" width="11.6640625" customWidth="1"/>
  </cols>
  <sheetData>
    <row r="1" spans="1:15" ht="17.25" customHeight="1">
      <c r="B1" s="9" t="s">
        <v>2</v>
      </c>
      <c r="C1" s="9"/>
      <c r="D1" s="10"/>
      <c r="E1" s="10"/>
      <c r="F1" s="10"/>
      <c r="G1" s="10"/>
      <c r="H1" s="10"/>
      <c r="I1" s="10"/>
      <c r="J1" s="10"/>
      <c r="K1" s="10"/>
      <c r="L1" s="10"/>
      <c r="M1" s="2"/>
      <c r="N1" s="2"/>
      <c r="O1" s="2"/>
    </row>
    <row r="2" spans="1:15">
      <c r="B2" s="3"/>
      <c r="C2" s="3"/>
      <c r="D2" s="3"/>
      <c r="E2" s="3"/>
      <c r="G2" s="3"/>
      <c r="H2" s="3"/>
    </row>
    <row r="3" spans="1:15">
      <c r="B3" s="11" t="s">
        <v>0</v>
      </c>
      <c r="C3" s="11" t="s">
        <v>10</v>
      </c>
      <c r="D3" s="11" t="s">
        <v>3</v>
      </c>
      <c r="E3" s="13" t="s">
        <v>1</v>
      </c>
      <c r="F3" s="11" t="s">
        <v>4</v>
      </c>
      <c r="G3" s="16"/>
      <c r="H3" s="11" t="s">
        <v>7</v>
      </c>
      <c r="I3" s="16"/>
      <c r="J3" s="13" t="s">
        <v>8</v>
      </c>
      <c r="K3" s="13" t="s">
        <v>11</v>
      </c>
      <c r="L3" s="13" t="s">
        <v>9</v>
      </c>
    </row>
    <row r="4" spans="1:15">
      <c r="A4" s="1"/>
      <c r="B4" s="15"/>
      <c r="C4" s="12"/>
      <c r="D4" s="12"/>
      <c r="E4" s="14"/>
      <c r="F4" s="4" t="s">
        <v>5</v>
      </c>
      <c r="G4" s="5" t="s">
        <v>6</v>
      </c>
      <c r="H4" s="4" t="s">
        <v>3</v>
      </c>
      <c r="I4" s="5" t="s">
        <v>6</v>
      </c>
      <c r="J4" s="14"/>
      <c r="K4" s="14"/>
      <c r="L4" s="14"/>
    </row>
    <row r="5" spans="1:15" ht="12.75">
      <c r="B5" s="6" t="e">
        <f>date</f>
        <v>#NAME?</v>
      </c>
      <c r="C5" s="7" t="e">
        <f>azs</f>
        <v>#NAME?</v>
      </c>
      <c r="D5" s="7" t="e">
        <f>tank</f>
        <v>#NAME?</v>
      </c>
      <c r="E5" s="7" t="e">
        <f>fuel</f>
        <v>#NAME?</v>
      </c>
      <c r="F5" s="7" t="e">
        <f>supplier</f>
        <v>#NAME?</v>
      </c>
      <c r="G5" s="8" t="e">
        <f>incomeVolume</f>
        <v>#NAME?</v>
      </c>
      <c r="H5" s="7" t="e">
        <f>tankMoveName</f>
        <v>#NAME?</v>
      </c>
      <c r="I5" s="8" t="e">
        <f>tankMoveVolume</f>
        <v>#NAME?</v>
      </c>
      <c r="J5" s="8" t="e">
        <f>saleVolume</f>
        <v>#NAME?</v>
      </c>
      <c r="K5" s="8" t="e">
        <f>serviceVolume</f>
        <v>#NAME?</v>
      </c>
      <c r="L5" s="8" t="e">
        <f>fuelVolume</f>
        <v>#NAME?</v>
      </c>
    </row>
  </sheetData>
  <mergeCells count="10">
    <mergeCell ref="B1:L1"/>
    <mergeCell ref="C3:C4"/>
    <mergeCell ref="J3:J4"/>
    <mergeCell ref="L3:L4"/>
    <mergeCell ref="B3:B4"/>
    <mergeCell ref="E3:E4"/>
    <mergeCell ref="D3:D4"/>
    <mergeCell ref="F3:G3"/>
    <mergeCell ref="H3:I3"/>
    <mergeCell ref="K3:K4"/>
  </mergeCells>
  <phoneticPr fontId="0" type="noConversion"/>
  <pageMargins left="0.75" right="0.75" top="1" bottom="1" header="0.5" footer="0.5"/>
  <pageSetup paperSize="9" scale="77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data</vt:lpstr>
      <vt:lpstr>data</vt:lpstr>
    </vt:vector>
  </TitlesOfParts>
  <Company>AF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Starostin</dc:creator>
  <cp:lastModifiedBy>volvenkov</cp:lastModifiedBy>
  <cp:lastPrinted>2000-09-01T11:31:37Z</cp:lastPrinted>
  <dcterms:created xsi:type="dcterms:W3CDTF">2000-01-15T16:55:41Z</dcterms:created>
  <dcterms:modified xsi:type="dcterms:W3CDTF">2014-03-28T14:13:25Z</dcterms:modified>
</cp:coreProperties>
</file>