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ccard" sheetId="1" r:id="rId4"/>
    <sheet state="visible" name="Euclidean" sheetId="2" r:id="rId5"/>
    <sheet state="visible" name="Cosine" sheetId="3" r:id="rId6"/>
    <sheet state="visible" name="Correlation" sheetId="4" r:id="rId7"/>
    <sheet state="visible" name="Comitê" sheetId="5" r:id="rId8"/>
    <sheet state="visible" name="Análise de concordância" sheetId="6" r:id="rId9"/>
    <sheet state="visible" name="Comitê 2" sheetId="7" r:id="rId10"/>
    <sheet state="visible" name="Tempo - Segundos" sheetId="8" r:id="rId11"/>
    <sheet state="visible" name="Tempo - Dias" sheetId="9" r:id="rId12"/>
  </sheets>
  <definedNames/>
  <calcPr/>
</workbook>
</file>

<file path=xl/sharedStrings.xml><?xml version="1.0" encoding="utf-8"?>
<sst xmlns="http://schemas.openxmlformats.org/spreadsheetml/2006/main" count="2158" uniqueCount="127">
  <si>
    <t>GOOD_BigIntegerMath</t>
  </si>
  <si>
    <t>GOOD_DoubleMath</t>
  </si>
  <si>
    <t>GOOD_DoubleUtils</t>
  </si>
  <si>
    <t>GOOD_ExecutionList</t>
  </si>
  <si>
    <t>GOOD_ExecutionSequencer</t>
  </si>
  <si>
    <t>GOOD_FakeTimeLimiter</t>
  </si>
  <si>
    <t>GOOD_FluentFuture</t>
  </si>
  <si>
    <t>GOOD_ForwardingBlockingDeque</t>
  </si>
  <si>
    <t>GOOD_ForwardingBlockingQueue</t>
  </si>
  <si>
    <t>GOOD_ForwardingExecutorService</t>
  </si>
  <si>
    <t>GOOD_Funnels</t>
  </si>
  <si>
    <t>GOOD_HashCode</t>
  </si>
  <si>
    <t>GOOD_Hasher</t>
  </si>
  <si>
    <t>GOOD_Hashing</t>
  </si>
  <si>
    <t>GOOD_HashingInputStream</t>
  </si>
  <si>
    <t>GOOD_IntMath</t>
  </si>
  <si>
    <t>GOOD_LinearTransformation</t>
  </si>
  <si>
    <t>GOOD_LittleEndianByteArray</t>
  </si>
  <si>
    <t>GOOD_LongAdder</t>
  </si>
  <si>
    <t>GOOD_LongMath</t>
  </si>
  <si>
    <t>GOOD_MacHashFunction</t>
  </si>
  <si>
    <t>GOOD_MathPreconditions</t>
  </si>
  <si>
    <t>GOOD_MessageDigestHashFunction</t>
  </si>
  <si>
    <t>GOOD_Murmur3_128HashFunction</t>
  </si>
  <si>
    <t>GOOD_Murmur3_32HashFunction</t>
  </si>
  <si>
    <t>GOOD_PairedStats</t>
  </si>
  <si>
    <t>GOOD_PairedStatsAccumulator</t>
  </si>
  <si>
    <t>GOOD_Preconditions</t>
  </si>
  <si>
    <t>GOOD_Predicates</t>
  </si>
  <si>
    <t>GOOD_Present</t>
  </si>
  <si>
    <t>GOOD_PrimitiveSink</t>
  </si>
  <si>
    <t>GOOD_Quantiles</t>
  </si>
  <si>
    <t>GOOD_SmallCharMatcher</t>
  </si>
  <si>
    <t>GOOD_Splitter</t>
  </si>
  <si>
    <t>GOOD_StandardSystemProperty</t>
  </si>
  <si>
    <t>GOOD_Stats</t>
  </si>
  <si>
    <t>GOOD_StatsAccumulator</t>
  </si>
  <si>
    <t>GOOD_Stopwatch</t>
  </si>
  <si>
    <t>GOOD_Strings</t>
  </si>
  <si>
    <t>GOOD_Suppliers</t>
  </si>
  <si>
    <t>GOOD_Throwables</t>
  </si>
  <si>
    <t>GOOD_ToDoubleRounder</t>
  </si>
  <si>
    <t>NPE_ArgumentMatchingTool</t>
  </si>
  <si>
    <t>NPE_BisectionSolver</t>
  </si>
  <si>
    <t>NPE_BundleRevisionImpl</t>
  </si>
  <si>
    <t>NPE_CategoryPlot</t>
  </si>
  <si>
    <t>NPE_ClassUtils</t>
  </si>
  <si>
    <t>NPE_ClassUtilsTest</t>
  </si>
  <si>
    <t>NPE_CollatingIterator</t>
  </si>
  <si>
    <t>NPE_ContentDispositionFilter</t>
  </si>
  <si>
    <t>NPE_DETECT_CYCLE</t>
  </si>
  <si>
    <t>NPE_DETECT_CYCLE_TEST</t>
  </si>
  <si>
    <t>NPE_DatasetUtilities</t>
  </si>
  <si>
    <t>NPE_DefaultIntervalCategoryDataset</t>
  </si>
  <si>
    <t>NPE_ExceptionClient</t>
  </si>
  <si>
    <t>NPE_ExceptionThrower</t>
  </si>
  <si>
    <t>NPE_FilterListIterator</t>
  </si>
  <si>
    <t>NPE_Hello</t>
  </si>
  <si>
    <t>NPE_Invocation</t>
  </si>
  <si>
    <t>NPE_LocaleUtils</t>
  </si>
  <si>
    <t>NPE_Matchers</t>
  </si>
  <si>
    <t>NPE_MathUtils</t>
  </si>
  <si>
    <t>NPE_Node</t>
  </si>
  <si>
    <t>NPE_NullReferenceException</t>
  </si>
  <si>
    <t>NPE_PDAcroForm</t>
  </si>
  <si>
    <t>NPE_PDAcroFrom2995</t>
  </si>
  <si>
    <t>NPE_PDICCBased</t>
  </si>
  <si>
    <t>NPE_Pointers</t>
  </si>
  <si>
    <t>NPE_PolygonsSet</t>
  </si>
  <si>
    <t>NPE_PolyhedronsSet</t>
  </si>
  <si>
    <t>NPE_REVERSE_LINKED_LIST</t>
  </si>
  <si>
    <t>NPE_REVERSE_LINKED_LIST_TEST</t>
  </si>
  <si>
    <t>NPE_Resource</t>
  </si>
  <si>
    <t>NPE_ResourceUser</t>
  </si>
  <si>
    <t>NPE_Resources</t>
  </si>
  <si>
    <t>NPE_ReturnsEmptyValues</t>
  </si>
  <si>
    <t>NPE_RuntimeNullPointer</t>
  </si>
  <si>
    <t>NPE_SimplexTableau</t>
  </si>
  <si>
    <t>NPE_StrBuilder</t>
  </si>
  <si>
    <t>NPE_StringUtils</t>
  </si>
  <si>
    <t>NPE_SubLine-b</t>
  </si>
  <si>
    <t>NPE_SubLine</t>
  </si>
  <si>
    <t>NPE_TypeCheck</t>
  </si>
  <si>
    <t>NPE_XYPlot</t>
  </si>
  <si>
    <t>Média NPE</t>
  </si>
  <si>
    <t>Desvio Padrão NPE</t>
  </si>
  <si>
    <t>Média GOOD</t>
  </si>
  <si>
    <t>Desvio Padrão GOOD</t>
  </si>
  <si>
    <t>Acertou?</t>
  </si>
  <si>
    <t>Métricas:</t>
  </si>
  <si>
    <t>Vn</t>
  </si>
  <si>
    <t>Fn</t>
  </si>
  <si>
    <t>Fp</t>
  </si>
  <si>
    <t>Vp</t>
  </si>
  <si>
    <t>Precisão</t>
  </si>
  <si>
    <t>Revocação</t>
  </si>
  <si>
    <t>F-measure</t>
  </si>
  <si>
    <t>β -&gt;</t>
  </si>
  <si>
    <t>Jaccard</t>
  </si>
  <si>
    <t>Cosine</t>
  </si>
  <si>
    <t>Correlation</t>
  </si>
  <si>
    <t>2 votos: Cosine x Jaccard x Correlation</t>
  </si>
  <si>
    <t>Unânime</t>
  </si>
  <si>
    <t>Métricas (2 votos de Cosine x Jaccard x Correlation):</t>
  </si>
  <si>
    <t>V</t>
  </si>
  <si>
    <t>Métricas (unânime de Cosine x Jaccard x Correlation):</t>
  </si>
  <si>
    <t>F</t>
  </si>
  <si>
    <t>Euclidean</t>
  </si>
  <si>
    <t>Match dos valores geral</t>
  </si>
  <si>
    <t>Jaccard X Euclidean</t>
  </si>
  <si>
    <t>Jaccard x Cosine</t>
  </si>
  <si>
    <t>Jaccard x Correlation</t>
  </si>
  <si>
    <t>Cosine x Euclidian</t>
  </si>
  <si>
    <t>Cosine x Correlation</t>
  </si>
  <si>
    <t>Euclidian x Correlation</t>
  </si>
  <si>
    <t>Concordância</t>
  </si>
  <si>
    <t>Discordância</t>
  </si>
  <si>
    <t>3 votos</t>
  </si>
  <si>
    <t>2 votos</t>
  </si>
  <si>
    <t>Métricas 3 votos:</t>
  </si>
  <si>
    <t>Métricas 2 votos:</t>
  </si>
  <si>
    <t>Métricas unânime:</t>
  </si>
  <si>
    <t>Médias</t>
  </si>
  <si>
    <t>NCLOC</t>
  </si>
  <si>
    <t>Proporção</t>
  </si>
  <si>
    <t>Média</t>
  </si>
  <si>
    <t>Desvio Padrão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</si>
</sst>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Calibri"/>
      <scheme val="minor"/>
    </font>
    <font>
      <color rgb="FFFF0000"/>
      <name val="Calibri"/>
      <scheme val="minor"/>
    </font>
    <font>
      <color theme="1"/>
      <name val="Calibri"/>
      <scheme val="minor"/>
    </font>
    <font>
      <color rgb="FFFFFFFF"/>
      <name val="Calibri"/>
      <scheme val="minor"/>
    </font>
    <font>
      <sz val="11.0"/>
      <color rgb="FF000000"/>
      <name val="Inconsolata"/>
    </font>
    <font>
      <color theme="1"/>
      <name val="Calibri"/>
    </font>
    <font>
      <sz val="14.0"/>
      <color theme="1"/>
      <name val="Calibri"/>
      <scheme val="minor"/>
    </font>
    <font>
      <sz val="8.0"/>
      <color rgb="FFFF0000"/>
      <name val="Liberation Serif"/>
    </font>
    <font>
      <sz val="8.0"/>
      <color theme="1"/>
      <name val="Liberation Serif"/>
    </font>
    <font>
      <color rgb="FF0000FF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0C343D"/>
        <bgColor rgb="FF0C343D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4" numFmtId="0" xfId="0" applyFill="1" applyFont="1"/>
    <xf borderId="0" fillId="0" fontId="2" numFmtId="0" xfId="0" applyFont="1"/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5" fontId="3" numFmtId="0" xfId="0" applyFont="1"/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7" fontId="5" numFmtId="0" xfId="0" applyAlignment="1" applyFill="1" applyFont="1">
      <alignment horizontal="center" vertical="bottom"/>
    </xf>
    <xf borderId="0" fillId="0" fontId="2" numFmtId="0" xfId="0" applyAlignment="1" applyFont="1">
      <alignment horizontal="left"/>
    </xf>
    <xf borderId="0" fillId="8" fontId="5" numFmtId="0" xfId="0" applyAlignment="1" applyFill="1" applyFont="1">
      <alignment horizontal="center" vertical="bottom"/>
    </xf>
    <xf borderId="0" fillId="0" fontId="1" numFmtId="0" xfId="0" applyFont="1"/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6" numFmtId="0" xfId="0" applyFont="1"/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0" fontId="7" numFmtId="0" xfId="0" applyAlignment="1" applyFont="1">
      <alignment horizontal="right" readingOrder="0"/>
    </xf>
    <xf borderId="0" fillId="0" fontId="8" numFmtId="0" xfId="0" applyAlignment="1" applyFont="1">
      <alignment horizontal="right" readingOrder="0"/>
    </xf>
    <xf borderId="0" fillId="0" fontId="9" numFmtId="0" xfId="0" applyFont="1"/>
    <xf borderId="0" fillId="0" fontId="8" numFmtId="11" xfId="0" applyAlignment="1" applyFont="1" applyNumberFormat="1">
      <alignment horizontal="right" readingOrder="0"/>
    </xf>
    <xf borderId="0" fillId="0" fontId="9" numFmtId="11" xfId="0" applyFont="1" applyNumberFormat="1"/>
    <xf borderId="0" fillId="10" fontId="7" numFmtId="11" xfId="0" applyAlignment="1" applyFont="1" applyNumberFormat="1">
      <alignment horizontal="righ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9.86"/>
    <col customWidth="1" min="3" max="3" width="10.29"/>
    <col customWidth="1" min="4" max="85" width="8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</row>
    <row r="2">
      <c r="A2" s="1" t="s">
        <v>0</v>
      </c>
      <c r="B2" s="2">
        <v>1.0</v>
      </c>
      <c r="C2" s="2">
        <v>0.3984375</v>
      </c>
      <c r="D2" s="2">
        <v>0.28125</v>
      </c>
      <c r="E2" s="2">
        <v>0.2265625</v>
      </c>
      <c r="F2" s="2">
        <v>0.1796875</v>
      </c>
      <c r="G2" s="2">
        <v>0.1015625</v>
      </c>
      <c r="H2" s="2">
        <v>0.125</v>
      </c>
      <c r="I2" s="2">
        <v>0.1875</v>
      </c>
      <c r="J2" s="2">
        <v>0.1953125</v>
      </c>
      <c r="K2" s="2">
        <v>0.1484375</v>
      </c>
      <c r="L2" s="2">
        <v>0.1953125</v>
      </c>
      <c r="M2" s="2">
        <v>0.1640625</v>
      </c>
      <c r="N2" s="2">
        <v>0.1484375</v>
      </c>
      <c r="O2" s="2">
        <v>0.2421875</v>
      </c>
      <c r="P2" s="2">
        <v>0.2421875</v>
      </c>
      <c r="Q2" s="2">
        <v>0.390625</v>
      </c>
      <c r="R2" s="2">
        <v>0.25</v>
      </c>
      <c r="S2" s="2">
        <v>0.203125</v>
      </c>
      <c r="T2" s="2">
        <v>0.2265625</v>
      </c>
      <c r="U2" s="2">
        <v>0.328125</v>
      </c>
      <c r="V2" s="2">
        <v>0.21875</v>
      </c>
      <c r="W2" s="2">
        <v>0.25</v>
      </c>
      <c r="X2" s="2">
        <v>0.2109375</v>
      </c>
      <c r="Y2" s="2">
        <v>0.203125</v>
      </c>
      <c r="Z2" s="2">
        <v>0.234375</v>
      </c>
      <c r="AA2" s="2">
        <v>0.2421875</v>
      </c>
      <c r="AB2" s="2">
        <v>0.21875</v>
      </c>
      <c r="AC2" s="2">
        <v>0.203125</v>
      </c>
      <c r="AD2" s="2">
        <v>0.2109375</v>
      </c>
      <c r="AE2" s="2">
        <v>0.203125</v>
      </c>
      <c r="AF2" s="2">
        <v>0.1328125</v>
      </c>
      <c r="AG2" s="2">
        <v>0.2265625</v>
      </c>
      <c r="AH2" s="2">
        <v>0.28125</v>
      </c>
      <c r="AI2" s="2">
        <v>0.2734375</v>
      </c>
      <c r="AJ2" s="2">
        <v>0.125</v>
      </c>
      <c r="AK2" s="2">
        <v>0.2578125</v>
      </c>
      <c r="AL2" s="2">
        <v>0.203125</v>
      </c>
      <c r="AM2" s="2">
        <v>0.2265625</v>
      </c>
      <c r="AN2" s="2">
        <v>0.234375</v>
      </c>
      <c r="AO2" s="2">
        <v>0.171875</v>
      </c>
      <c r="AP2" s="2">
        <v>0.2109375</v>
      </c>
      <c r="AQ2" s="2">
        <v>0.28125</v>
      </c>
      <c r="AR2" s="2">
        <v>0.1796875</v>
      </c>
      <c r="AS2" s="2">
        <v>0.2265625</v>
      </c>
      <c r="AT2" s="2">
        <v>0.15625</v>
      </c>
      <c r="AU2" s="2">
        <v>0.109375</v>
      </c>
      <c r="AV2" s="2">
        <v>0.1328125</v>
      </c>
      <c r="AW2" s="2">
        <v>0.15625</v>
      </c>
      <c r="AX2" s="2">
        <v>0.2109375</v>
      </c>
      <c r="AY2" s="2">
        <v>0.1875</v>
      </c>
      <c r="AZ2" s="2">
        <v>0.15625</v>
      </c>
      <c r="BA2" s="2">
        <v>0.1328125</v>
      </c>
      <c r="BB2" s="2">
        <v>0.1640625</v>
      </c>
      <c r="BC2" s="2">
        <v>0.1640625</v>
      </c>
      <c r="BD2" s="2">
        <v>0.0546875</v>
      </c>
      <c r="BE2" s="2">
        <v>0.046875</v>
      </c>
      <c r="BF2" s="2">
        <v>0.203125</v>
      </c>
      <c r="BG2" s="2">
        <v>0.109375</v>
      </c>
      <c r="BH2" s="2">
        <v>0.1953125</v>
      </c>
      <c r="BI2" s="2">
        <v>0.203125</v>
      </c>
      <c r="BJ2" s="2">
        <v>0.1484375</v>
      </c>
      <c r="BK2" s="2">
        <v>0.2890625</v>
      </c>
      <c r="BL2" s="2">
        <v>0.1484375</v>
      </c>
      <c r="BM2" s="2">
        <v>0.0390625</v>
      </c>
      <c r="BN2" s="2">
        <v>0.1875</v>
      </c>
      <c r="BO2" s="2">
        <v>0.1796875</v>
      </c>
      <c r="BP2" s="2">
        <v>0.1796875</v>
      </c>
      <c r="BQ2" s="2">
        <v>0.1015625</v>
      </c>
      <c r="BR2" s="2">
        <v>0.2109375</v>
      </c>
      <c r="BS2" s="2">
        <v>0.1796875</v>
      </c>
      <c r="BT2" s="2">
        <v>0.1328125</v>
      </c>
      <c r="BU2" s="2">
        <v>0.140625</v>
      </c>
      <c r="BV2" s="2">
        <v>0.109375</v>
      </c>
      <c r="BW2" s="2">
        <v>0.109375</v>
      </c>
      <c r="BX2" s="2">
        <v>0.109375</v>
      </c>
      <c r="BY2" s="2">
        <v>0.1484375</v>
      </c>
      <c r="BZ2" s="2">
        <v>0.1015625</v>
      </c>
      <c r="CA2" s="2">
        <v>0.125</v>
      </c>
      <c r="CB2" s="2">
        <v>0.1640625</v>
      </c>
      <c r="CC2" s="2">
        <v>0.1328125</v>
      </c>
      <c r="CD2" s="2">
        <v>0.15625</v>
      </c>
      <c r="CE2" s="2">
        <v>0.203125</v>
      </c>
      <c r="CF2" s="2">
        <v>0.1171875</v>
      </c>
      <c r="CG2" s="2">
        <v>0.09375</v>
      </c>
    </row>
    <row r="3">
      <c r="A3" s="1" t="s">
        <v>1</v>
      </c>
      <c r="B3" s="2">
        <v>0.3984375</v>
      </c>
      <c r="C3" s="2">
        <v>1.0</v>
      </c>
      <c r="D3" s="2">
        <v>0.359375</v>
      </c>
      <c r="E3" s="2">
        <v>0.2578125</v>
      </c>
      <c r="F3" s="2">
        <v>0.203125</v>
      </c>
      <c r="G3" s="2">
        <v>0.1328125</v>
      </c>
      <c r="H3" s="2">
        <v>0.1875</v>
      </c>
      <c r="I3" s="2">
        <v>0.2265625</v>
      </c>
      <c r="J3" s="2">
        <v>0.234375</v>
      </c>
      <c r="K3" s="2">
        <v>0.1640625</v>
      </c>
      <c r="L3" s="2">
        <v>0.2578125</v>
      </c>
      <c r="M3" s="2">
        <v>0.2265625</v>
      </c>
      <c r="N3" s="2">
        <v>0.1640625</v>
      </c>
      <c r="O3" s="2">
        <v>0.265625</v>
      </c>
      <c r="P3" s="2">
        <v>0.265625</v>
      </c>
      <c r="Q3" s="2">
        <v>0.4140625</v>
      </c>
      <c r="R3" s="2">
        <v>0.265625</v>
      </c>
      <c r="S3" s="2">
        <v>0.2265625</v>
      </c>
      <c r="T3" s="2">
        <v>0.2734375</v>
      </c>
      <c r="U3" s="2">
        <v>0.296875</v>
      </c>
      <c r="V3" s="2">
        <v>0.265625</v>
      </c>
      <c r="W3" s="2">
        <v>0.3125</v>
      </c>
      <c r="X3" s="2">
        <v>0.25</v>
      </c>
      <c r="Y3" s="2">
        <v>0.265625</v>
      </c>
      <c r="Z3" s="2">
        <v>0.265625</v>
      </c>
      <c r="AA3" s="2">
        <v>0.296875</v>
      </c>
      <c r="AB3" s="2">
        <v>0.2734375</v>
      </c>
      <c r="AC3" s="2">
        <v>0.25</v>
      </c>
      <c r="AD3" s="2">
        <v>0.2734375</v>
      </c>
      <c r="AE3" s="2">
        <v>0.265625</v>
      </c>
      <c r="AF3" s="2">
        <v>0.125</v>
      </c>
      <c r="AG3" s="2">
        <v>0.3203125</v>
      </c>
      <c r="AH3" s="2">
        <v>0.3203125</v>
      </c>
      <c r="AI3" s="2">
        <v>0.296875</v>
      </c>
      <c r="AJ3" s="2">
        <v>0.1875</v>
      </c>
      <c r="AK3" s="2">
        <v>0.3671875</v>
      </c>
      <c r="AL3" s="2">
        <v>0.3203125</v>
      </c>
      <c r="AM3" s="2">
        <v>0.2734375</v>
      </c>
      <c r="AN3" s="2">
        <v>0.3125</v>
      </c>
      <c r="AO3" s="2">
        <v>0.2421875</v>
      </c>
      <c r="AP3" s="2">
        <v>0.2578125</v>
      </c>
      <c r="AQ3" s="2">
        <v>0.3671875</v>
      </c>
      <c r="AR3" s="2">
        <v>0.2109375</v>
      </c>
      <c r="AS3" s="2">
        <v>0.2265625</v>
      </c>
      <c r="AT3" s="2">
        <v>0.171875</v>
      </c>
      <c r="AU3" s="2">
        <v>0.1328125</v>
      </c>
      <c r="AV3" s="2">
        <v>0.1796875</v>
      </c>
      <c r="AW3" s="2">
        <v>0.1875</v>
      </c>
      <c r="AX3" s="2">
        <v>0.265625</v>
      </c>
      <c r="AY3" s="2">
        <v>0.2109375</v>
      </c>
      <c r="AZ3" s="2">
        <v>0.15625</v>
      </c>
      <c r="BA3" s="2">
        <v>0.1328125</v>
      </c>
      <c r="BB3" s="2">
        <v>0.2109375</v>
      </c>
      <c r="BC3" s="2">
        <v>0.21875</v>
      </c>
      <c r="BD3" s="2">
        <v>0.0625</v>
      </c>
      <c r="BE3" s="2">
        <v>0.0546875</v>
      </c>
      <c r="BF3" s="2">
        <v>0.25</v>
      </c>
      <c r="BG3" s="2">
        <v>0.1171875</v>
      </c>
      <c r="BH3" s="2">
        <v>0.234375</v>
      </c>
      <c r="BI3" s="2">
        <v>0.234375</v>
      </c>
      <c r="BJ3" s="2">
        <v>0.1796875</v>
      </c>
      <c r="BK3" s="2">
        <v>0.296875</v>
      </c>
      <c r="BL3" s="2">
        <v>0.1484375</v>
      </c>
      <c r="BM3" s="2">
        <v>0.0546875</v>
      </c>
      <c r="BN3" s="2">
        <v>0.21875</v>
      </c>
      <c r="BO3" s="2">
        <v>0.1953125</v>
      </c>
      <c r="BP3" s="2">
        <v>0.2265625</v>
      </c>
      <c r="BQ3" s="2">
        <v>0.1171875</v>
      </c>
      <c r="BR3" s="2">
        <v>0.265625</v>
      </c>
      <c r="BS3" s="2">
        <v>0.2109375</v>
      </c>
      <c r="BT3" s="2">
        <v>0.1328125</v>
      </c>
      <c r="BU3" s="2">
        <v>0.15625</v>
      </c>
      <c r="BV3" s="2">
        <v>0.1015625</v>
      </c>
      <c r="BW3" s="2">
        <v>0.109375</v>
      </c>
      <c r="BX3" s="2">
        <v>0.1171875</v>
      </c>
      <c r="BY3" s="2">
        <v>0.15625</v>
      </c>
      <c r="BZ3" s="2">
        <v>0.1171875</v>
      </c>
      <c r="CA3" s="2">
        <v>0.1328125</v>
      </c>
      <c r="CB3" s="2">
        <v>0.1796875</v>
      </c>
      <c r="CC3" s="2">
        <v>0.125</v>
      </c>
      <c r="CD3" s="2">
        <v>0.1875</v>
      </c>
      <c r="CE3" s="2">
        <v>0.21875</v>
      </c>
      <c r="CF3" s="2">
        <v>0.109375</v>
      </c>
      <c r="CG3" s="2">
        <v>0.1171875</v>
      </c>
    </row>
    <row r="4">
      <c r="A4" s="1" t="s">
        <v>2</v>
      </c>
      <c r="B4" s="2">
        <v>0.28125</v>
      </c>
      <c r="C4" s="2">
        <v>0.359375</v>
      </c>
      <c r="D4" s="2">
        <v>1.0</v>
      </c>
      <c r="E4" s="2">
        <v>0.2890625</v>
      </c>
      <c r="F4" s="2">
        <v>0.1796875</v>
      </c>
      <c r="G4" s="2">
        <v>0.1484375</v>
      </c>
      <c r="H4" s="2">
        <v>0.1484375</v>
      </c>
      <c r="I4" s="2">
        <v>0.2421875</v>
      </c>
      <c r="J4" s="2">
        <v>0.25</v>
      </c>
      <c r="K4" s="2">
        <v>0.171875</v>
      </c>
      <c r="L4" s="2">
        <v>0.2265625</v>
      </c>
      <c r="M4" s="2">
        <v>0.2265625</v>
      </c>
      <c r="N4" s="2">
        <v>0.15625</v>
      </c>
      <c r="O4" s="2">
        <v>0.1953125</v>
      </c>
      <c r="P4" s="2">
        <v>0.3046875</v>
      </c>
      <c r="Q4" s="2">
        <v>0.28125</v>
      </c>
      <c r="R4" s="2">
        <v>0.28125</v>
      </c>
      <c r="S4" s="2">
        <v>0.25</v>
      </c>
      <c r="T4" s="2">
        <v>0.2734375</v>
      </c>
      <c r="U4" s="2">
        <v>0.2109375</v>
      </c>
      <c r="V4" s="2">
        <v>0.2421875</v>
      </c>
      <c r="W4" s="2">
        <v>0.421875</v>
      </c>
      <c r="X4" s="2">
        <v>0.2421875</v>
      </c>
      <c r="Y4" s="2">
        <v>0.265625</v>
      </c>
      <c r="Z4" s="2">
        <v>0.203125</v>
      </c>
      <c r="AA4" s="2">
        <v>0.328125</v>
      </c>
      <c r="AB4" s="2">
        <v>0.2890625</v>
      </c>
      <c r="AC4" s="2">
        <v>0.3125</v>
      </c>
      <c r="AD4" s="2">
        <v>0.21875</v>
      </c>
      <c r="AE4" s="2">
        <v>0.296875</v>
      </c>
      <c r="AF4" s="2">
        <v>0.1796875</v>
      </c>
      <c r="AG4" s="2">
        <v>0.2421875</v>
      </c>
      <c r="AH4" s="2">
        <v>0.2890625</v>
      </c>
      <c r="AI4" s="2">
        <v>0.234375</v>
      </c>
      <c r="AJ4" s="2">
        <v>0.171875</v>
      </c>
      <c r="AK4" s="2">
        <v>0.2421875</v>
      </c>
      <c r="AL4" s="2">
        <v>0.234375</v>
      </c>
      <c r="AM4" s="2">
        <v>0.265625</v>
      </c>
      <c r="AN4" s="2">
        <v>0.28125</v>
      </c>
      <c r="AO4" s="2">
        <v>0.2265625</v>
      </c>
      <c r="AP4" s="2">
        <v>0.21875</v>
      </c>
      <c r="AQ4" s="2">
        <v>0.3046875</v>
      </c>
      <c r="AR4" s="2">
        <v>0.2578125</v>
      </c>
      <c r="AS4" s="2">
        <v>0.2265625</v>
      </c>
      <c r="AT4" s="2">
        <v>0.1640625</v>
      </c>
      <c r="AU4" s="2">
        <v>0.109375</v>
      </c>
      <c r="AV4" s="2">
        <v>0.140625</v>
      </c>
      <c r="AW4" s="2">
        <v>0.1640625</v>
      </c>
      <c r="AX4" s="2">
        <v>0.2421875</v>
      </c>
      <c r="AY4" s="2">
        <v>0.1875</v>
      </c>
      <c r="AZ4" s="2">
        <v>0.15625</v>
      </c>
      <c r="BA4" s="2">
        <v>0.1796875</v>
      </c>
      <c r="BB4" s="2">
        <v>0.1796875</v>
      </c>
      <c r="BC4" s="2">
        <v>0.1953125</v>
      </c>
      <c r="BD4" s="2">
        <v>0.0625</v>
      </c>
      <c r="BE4" s="2">
        <v>0.0546875</v>
      </c>
      <c r="BF4" s="2">
        <v>0.265625</v>
      </c>
      <c r="BG4" s="2">
        <v>0.140625</v>
      </c>
      <c r="BH4" s="2">
        <v>0.21875</v>
      </c>
      <c r="BI4" s="2">
        <v>0.2578125</v>
      </c>
      <c r="BJ4" s="2">
        <v>0.1953125</v>
      </c>
      <c r="BK4" s="2">
        <v>0.203125</v>
      </c>
      <c r="BL4" s="2">
        <v>0.171875</v>
      </c>
      <c r="BM4" s="2">
        <v>0.0234375</v>
      </c>
      <c r="BN4" s="2">
        <v>0.21875</v>
      </c>
      <c r="BO4" s="2">
        <v>0.1875</v>
      </c>
      <c r="BP4" s="2">
        <v>0.1796875</v>
      </c>
      <c r="BQ4" s="2">
        <v>0.15625</v>
      </c>
      <c r="BR4" s="2">
        <v>0.1640625</v>
      </c>
      <c r="BS4" s="2">
        <v>0.1484375</v>
      </c>
      <c r="BT4" s="2">
        <v>0.125</v>
      </c>
      <c r="BU4" s="2">
        <v>0.1484375</v>
      </c>
      <c r="BV4" s="2">
        <v>0.1328125</v>
      </c>
      <c r="BW4" s="2">
        <v>0.1328125</v>
      </c>
      <c r="BX4" s="2">
        <v>0.1171875</v>
      </c>
      <c r="BY4" s="2">
        <v>0.1953125</v>
      </c>
      <c r="BZ4" s="2">
        <v>0.15625</v>
      </c>
      <c r="CA4" s="2">
        <v>0.109375</v>
      </c>
      <c r="CB4" s="2">
        <v>0.1484375</v>
      </c>
      <c r="CC4" s="2">
        <v>0.09375</v>
      </c>
      <c r="CD4" s="2">
        <v>0.21875</v>
      </c>
      <c r="CE4" s="2">
        <v>0.21875</v>
      </c>
      <c r="CF4" s="2">
        <v>0.09375</v>
      </c>
      <c r="CG4" s="2">
        <v>0.09375</v>
      </c>
    </row>
    <row r="5">
      <c r="A5" s="1" t="s">
        <v>3</v>
      </c>
      <c r="B5" s="2">
        <v>0.2265625</v>
      </c>
      <c r="C5" s="2">
        <v>0.2578125</v>
      </c>
      <c r="D5" s="2">
        <v>0.2890625</v>
      </c>
      <c r="E5" s="2">
        <v>1.0</v>
      </c>
      <c r="F5" s="2">
        <v>0.296875</v>
      </c>
      <c r="G5" s="2">
        <v>0.2578125</v>
      </c>
      <c r="H5" s="2">
        <v>0.2578125</v>
      </c>
      <c r="I5" s="2">
        <v>0.203125</v>
      </c>
      <c r="J5" s="2">
        <v>0.2265625</v>
      </c>
      <c r="K5" s="2">
        <v>0.1796875</v>
      </c>
      <c r="L5" s="2">
        <v>0.2265625</v>
      </c>
      <c r="M5" s="2">
        <v>0.234375</v>
      </c>
      <c r="N5" s="2">
        <v>0.09375</v>
      </c>
      <c r="O5" s="2">
        <v>0.2265625</v>
      </c>
      <c r="P5" s="2">
        <v>0.3671875</v>
      </c>
      <c r="Q5" s="2">
        <v>0.2734375</v>
      </c>
      <c r="R5" s="2">
        <v>0.296875</v>
      </c>
      <c r="S5" s="2">
        <v>0.2734375</v>
      </c>
      <c r="T5" s="2">
        <v>0.3046875</v>
      </c>
      <c r="U5" s="2">
        <v>0.1640625</v>
      </c>
      <c r="V5" s="2">
        <v>0.34375</v>
      </c>
      <c r="W5" s="2">
        <v>0.359375</v>
      </c>
      <c r="X5" s="2">
        <v>0.28125</v>
      </c>
      <c r="Y5" s="2">
        <v>0.28125</v>
      </c>
      <c r="Z5" s="2">
        <v>0.2421875</v>
      </c>
      <c r="AA5" s="2">
        <v>0.296875</v>
      </c>
      <c r="AB5" s="2">
        <v>0.2890625</v>
      </c>
      <c r="AC5" s="2">
        <v>0.3046875</v>
      </c>
      <c r="AD5" s="2">
        <v>0.25</v>
      </c>
      <c r="AE5" s="2">
        <v>0.3515625</v>
      </c>
      <c r="AF5" s="2">
        <v>0.109375</v>
      </c>
      <c r="AG5" s="2">
        <v>0.25</v>
      </c>
      <c r="AH5" s="2">
        <v>0.3203125</v>
      </c>
      <c r="AI5" s="2">
        <v>0.28125</v>
      </c>
      <c r="AJ5" s="2">
        <v>0.2421875</v>
      </c>
      <c r="AK5" s="2">
        <v>0.296875</v>
      </c>
      <c r="AL5" s="2">
        <v>0.2890625</v>
      </c>
      <c r="AM5" s="2">
        <v>0.3671875</v>
      </c>
      <c r="AN5" s="2">
        <v>0.3046875</v>
      </c>
      <c r="AO5" s="2">
        <v>0.2265625</v>
      </c>
      <c r="AP5" s="2">
        <v>0.265625</v>
      </c>
      <c r="AQ5" s="2">
        <v>0.25</v>
      </c>
      <c r="AR5" s="2">
        <v>0.3125</v>
      </c>
      <c r="AS5" s="2">
        <v>0.25</v>
      </c>
      <c r="AT5" s="2">
        <v>0.1875</v>
      </c>
      <c r="AU5" s="2">
        <v>0.109375</v>
      </c>
      <c r="AV5" s="2">
        <v>0.171875</v>
      </c>
      <c r="AW5" s="2">
        <v>0.2578125</v>
      </c>
      <c r="AX5" s="2">
        <v>0.2265625</v>
      </c>
      <c r="AY5" s="2">
        <v>0.2265625</v>
      </c>
      <c r="AZ5" s="2">
        <v>0.3125</v>
      </c>
      <c r="BA5" s="2">
        <v>0.2578125</v>
      </c>
      <c r="BB5" s="2">
        <v>0.15625</v>
      </c>
      <c r="BC5" s="2">
        <v>0.2265625</v>
      </c>
      <c r="BD5" s="2">
        <v>0.1484375</v>
      </c>
      <c r="BE5" s="2">
        <v>0.140625</v>
      </c>
      <c r="BF5" s="2">
        <v>0.3203125</v>
      </c>
      <c r="BG5" s="2">
        <v>0.2421875</v>
      </c>
      <c r="BH5" s="2">
        <v>0.2421875</v>
      </c>
      <c r="BI5" s="2">
        <v>0.3125</v>
      </c>
      <c r="BJ5" s="2">
        <v>0.140625</v>
      </c>
      <c r="BK5" s="2">
        <v>0.2109375</v>
      </c>
      <c r="BL5" s="2">
        <v>0.2578125</v>
      </c>
      <c r="BM5" s="2">
        <v>0.0546875</v>
      </c>
      <c r="BN5" s="2">
        <v>0.2421875</v>
      </c>
      <c r="BO5" s="2">
        <v>0.203125</v>
      </c>
      <c r="BP5" s="2">
        <v>0.2265625</v>
      </c>
      <c r="BQ5" s="2">
        <v>0.203125</v>
      </c>
      <c r="BR5" s="2">
        <v>0.1875</v>
      </c>
      <c r="BS5" s="2">
        <v>0.171875</v>
      </c>
      <c r="BT5" s="2">
        <v>0.2421875</v>
      </c>
      <c r="BU5" s="2">
        <v>0.2890625</v>
      </c>
      <c r="BV5" s="2">
        <v>0.2109375</v>
      </c>
      <c r="BW5" s="2">
        <v>0.25</v>
      </c>
      <c r="BX5" s="2">
        <v>0.2734375</v>
      </c>
      <c r="BY5" s="2">
        <v>0.21875</v>
      </c>
      <c r="BZ5" s="2">
        <v>0.1953125</v>
      </c>
      <c r="CA5" s="2">
        <v>0.1328125</v>
      </c>
      <c r="CB5" s="2">
        <v>0.1640625</v>
      </c>
      <c r="CC5" s="2">
        <v>0.1171875</v>
      </c>
      <c r="CD5" s="2">
        <v>0.2578125</v>
      </c>
      <c r="CE5" s="2">
        <v>0.2421875</v>
      </c>
      <c r="CF5" s="2">
        <v>0.078125</v>
      </c>
      <c r="CG5" s="2">
        <v>0.1015625</v>
      </c>
    </row>
    <row r="6">
      <c r="A6" s="1" t="s">
        <v>4</v>
      </c>
      <c r="B6" s="2">
        <v>0.1796875</v>
      </c>
      <c r="C6" s="2">
        <v>0.203125</v>
      </c>
      <c r="D6" s="2">
        <v>0.1796875</v>
      </c>
      <c r="E6" s="2">
        <v>0.296875</v>
      </c>
      <c r="F6" s="2">
        <v>1.0</v>
      </c>
      <c r="G6" s="2">
        <v>0.2265625</v>
      </c>
      <c r="H6" s="2">
        <v>0.2421875</v>
      </c>
      <c r="I6" s="2">
        <v>0.1875</v>
      </c>
      <c r="J6" s="2">
        <v>0.1953125</v>
      </c>
      <c r="K6" s="2">
        <v>0.2421875</v>
      </c>
      <c r="L6" s="2">
        <v>0.2421875</v>
      </c>
      <c r="M6" s="2">
        <v>0.21875</v>
      </c>
      <c r="N6" s="2">
        <v>0.109375</v>
      </c>
      <c r="O6" s="2">
        <v>0.2578125</v>
      </c>
      <c r="P6" s="2">
        <v>0.25</v>
      </c>
      <c r="Q6" s="2">
        <v>0.203125</v>
      </c>
      <c r="R6" s="2">
        <v>0.1953125</v>
      </c>
      <c r="S6" s="2">
        <v>0.2265625</v>
      </c>
      <c r="T6" s="2">
        <v>0.2265625</v>
      </c>
      <c r="U6" s="2">
        <v>0.1640625</v>
      </c>
      <c r="V6" s="2">
        <v>0.2734375</v>
      </c>
      <c r="W6" s="2">
        <v>0.1796875</v>
      </c>
      <c r="X6" s="2">
        <v>0.3046875</v>
      </c>
      <c r="Y6" s="2">
        <v>0.2578125</v>
      </c>
      <c r="Z6" s="2">
        <v>0.234375</v>
      </c>
      <c r="AA6" s="2">
        <v>0.265625</v>
      </c>
      <c r="AB6" s="2">
        <v>0.1484375</v>
      </c>
      <c r="AC6" s="2">
        <v>0.2109375</v>
      </c>
      <c r="AD6" s="2">
        <v>0.2734375</v>
      </c>
      <c r="AE6" s="2">
        <v>0.25</v>
      </c>
      <c r="AF6" s="2">
        <v>0.0625</v>
      </c>
      <c r="AG6" s="2">
        <v>0.1875</v>
      </c>
      <c r="AH6" s="2">
        <v>0.25</v>
      </c>
      <c r="AI6" s="2">
        <v>0.2109375</v>
      </c>
      <c r="AJ6" s="2">
        <v>0.15625</v>
      </c>
      <c r="AK6" s="2">
        <v>0.2421875</v>
      </c>
      <c r="AL6" s="2">
        <v>0.1875</v>
      </c>
      <c r="AM6" s="2">
        <v>0.203125</v>
      </c>
      <c r="AN6" s="2">
        <v>0.25</v>
      </c>
      <c r="AO6" s="2">
        <v>0.28125</v>
      </c>
      <c r="AP6" s="2">
        <v>0.2421875</v>
      </c>
      <c r="AQ6" s="2">
        <v>0.1484375</v>
      </c>
      <c r="AR6" s="2">
        <v>0.15625</v>
      </c>
      <c r="AS6" s="2">
        <v>0.171875</v>
      </c>
      <c r="AT6" s="2">
        <v>0.2109375</v>
      </c>
      <c r="AU6" s="2">
        <v>0.140625</v>
      </c>
      <c r="AV6" s="2">
        <v>0.1875</v>
      </c>
      <c r="AW6" s="2">
        <v>0.1796875</v>
      </c>
      <c r="AX6" s="2">
        <v>0.2109375</v>
      </c>
      <c r="AY6" s="2">
        <v>0.234375</v>
      </c>
      <c r="AZ6" s="2">
        <v>0.125</v>
      </c>
      <c r="BA6" s="2">
        <v>0.125</v>
      </c>
      <c r="BB6" s="2">
        <v>0.1328125</v>
      </c>
      <c r="BC6" s="2">
        <v>0.234375</v>
      </c>
      <c r="BD6" s="2">
        <v>0.0546875</v>
      </c>
      <c r="BE6" s="2">
        <v>0.03125</v>
      </c>
      <c r="BF6" s="2">
        <v>0.2578125</v>
      </c>
      <c r="BG6" s="2">
        <v>0.171875</v>
      </c>
      <c r="BH6" s="2">
        <v>0.2109375</v>
      </c>
      <c r="BI6" s="2">
        <v>0.1953125</v>
      </c>
      <c r="BJ6" s="2">
        <v>0.125</v>
      </c>
      <c r="BK6" s="2">
        <v>0.1640625</v>
      </c>
      <c r="BL6" s="2">
        <v>0.1328125</v>
      </c>
      <c r="BM6" s="2">
        <v>0.0390625</v>
      </c>
      <c r="BN6" s="2">
        <v>0.1875</v>
      </c>
      <c r="BO6" s="2">
        <v>0.1640625</v>
      </c>
      <c r="BP6" s="2">
        <v>0.2421875</v>
      </c>
      <c r="BQ6" s="2">
        <v>0.0859375</v>
      </c>
      <c r="BR6" s="2">
        <v>0.2109375</v>
      </c>
      <c r="BS6" s="2">
        <v>0.1953125</v>
      </c>
      <c r="BT6" s="2">
        <v>0.109375</v>
      </c>
      <c r="BU6" s="2">
        <v>0.15625</v>
      </c>
      <c r="BV6" s="2">
        <v>0.109375</v>
      </c>
      <c r="BW6" s="2">
        <v>0.0859375</v>
      </c>
      <c r="BX6" s="2">
        <v>0.125</v>
      </c>
      <c r="BY6" s="2">
        <v>0.1640625</v>
      </c>
      <c r="BZ6" s="2">
        <v>0.09375</v>
      </c>
      <c r="CA6" s="2">
        <v>0.1640625</v>
      </c>
      <c r="CB6" s="2">
        <v>0.171875</v>
      </c>
      <c r="CC6" s="2">
        <v>0.1171875</v>
      </c>
      <c r="CD6" s="2">
        <v>0.171875</v>
      </c>
      <c r="CE6" s="2">
        <v>0.171875</v>
      </c>
      <c r="CF6" s="2">
        <v>0.109375</v>
      </c>
      <c r="CG6" s="2">
        <v>0.1328125</v>
      </c>
    </row>
    <row r="7">
      <c r="A7" s="1" t="s">
        <v>5</v>
      </c>
      <c r="B7" s="2">
        <v>0.1015625</v>
      </c>
      <c r="C7" s="2">
        <v>0.1328125</v>
      </c>
      <c r="D7" s="2">
        <v>0.1484375</v>
      </c>
      <c r="E7" s="2">
        <v>0.2578125</v>
      </c>
      <c r="F7" s="2">
        <v>0.2265625</v>
      </c>
      <c r="G7" s="2">
        <v>1.0</v>
      </c>
      <c r="H7" s="2">
        <v>0.34375</v>
      </c>
      <c r="I7" s="2">
        <v>0.3046875</v>
      </c>
      <c r="J7" s="2">
        <v>0.3203125</v>
      </c>
      <c r="K7" s="2">
        <v>0.40625</v>
      </c>
      <c r="L7" s="2">
        <v>0.1640625</v>
      </c>
      <c r="M7" s="2">
        <v>0.203125</v>
      </c>
      <c r="N7" s="2">
        <v>0.2265625</v>
      </c>
      <c r="O7" s="2">
        <v>0.15625</v>
      </c>
      <c r="P7" s="2">
        <v>0.2734375</v>
      </c>
      <c r="Q7" s="2">
        <v>0.1484375</v>
      </c>
      <c r="R7" s="2">
        <v>0.1640625</v>
      </c>
      <c r="S7" s="2">
        <v>0.1875</v>
      </c>
      <c r="T7" s="2">
        <v>0.21875</v>
      </c>
      <c r="U7" s="2">
        <v>0.0859375</v>
      </c>
      <c r="V7" s="2">
        <v>0.234375</v>
      </c>
      <c r="W7" s="2">
        <v>0.1875</v>
      </c>
      <c r="X7" s="2">
        <v>0.2578125</v>
      </c>
      <c r="Y7" s="2">
        <v>0.2109375</v>
      </c>
      <c r="Z7" s="2">
        <v>0.1875</v>
      </c>
      <c r="AA7" s="2">
        <v>0.21875</v>
      </c>
      <c r="AB7" s="2">
        <v>0.2109375</v>
      </c>
      <c r="AC7" s="2">
        <v>0.1953125</v>
      </c>
      <c r="AD7" s="2">
        <v>0.234375</v>
      </c>
      <c r="AE7" s="2">
        <v>0.25</v>
      </c>
      <c r="AF7" s="2">
        <v>0.140625</v>
      </c>
      <c r="AG7" s="2">
        <v>0.140625</v>
      </c>
      <c r="AH7" s="2">
        <v>0.1953125</v>
      </c>
      <c r="AI7" s="2">
        <v>0.1640625</v>
      </c>
      <c r="AJ7" s="2">
        <v>0.140625</v>
      </c>
      <c r="AK7" s="2">
        <v>0.21875</v>
      </c>
      <c r="AL7" s="2">
        <v>0.203125</v>
      </c>
      <c r="AM7" s="2">
        <v>0.1875</v>
      </c>
      <c r="AN7" s="2">
        <v>0.203125</v>
      </c>
      <c r="AO7" s="2">
        <v>0.234375</v>
      </c>
      <c r="AP7" s="2">
        <v>0.2265625</v>
      </c>
      <c r="AQ7" s="2">
        <v>0.2109375</v>
      </c>
      <c r="AR7" s="2">
        <v>0.171875</v>
      </c>
      <c r="AS7" s="2">
        <v>0.203125</v>
      </c>
      <c r="AT7" s="2">
        <v>0.140625</v>
      </c>
      <c r="AU7" s="2">
        <v>0.0859375</v>
      </c>
      <c r="AV7" s="2">
        <v>0.1015625</v>
      </c>
      <c r="AW7" s="2">
        <v>0.1875</v>
      </c>
      <c r="AX7" s="2">
        <v>0.1796875</v>
      </c>
      <c r="AY7" s="2">
        <v>0.1640625</v>
      </c>
      <c r="AZ7" s="2">
        <v>0.1015625</v>
      </c>
      <c r="BA7" s="2">
        <v>0.1953125</v>
      </c>
      <c r="BB7" s="2">
        <v>0.0703125</v>
      </c>
      <c r="BC7" s="2">
        <v>0.171875</v>
      </c>
      <c r="BD7" s="2">
        <v>0.09375</v>
      </c>
      <c r="BE7" s="2">
        <v>0.1171875</v>
      </c>
      <c r="BF7" s="2">
        <v>0.2265625</v>
      </c>
      <c r="BG7" s="2">
        <v>0.1640625</v>
      </c>
      <c r="BH7" s="2">
        <v>0.1484375</v>
      </c>
      <c r="BI7" s="2">
        <v>0.1328125</v>
      </c>
      <c r="BJ7" s="2">
        <v>0.125</v>
      </c>
      <c r="BK7" s="2">
        <v>0.109375</v>
      </c>
      <c r="BL7" s="2">
        <v>0.1484375</v>
      </c>
      <c r="BM7" s="2">
        <v>0.0625</v>
      </c>
      <c r="BN7" s="2">
        <v>0.125</v>
      </c>
      <c r="BO7" s="2">
        <v>0.109375</v>
      </c>
      <c r="BP7" s="2">
        <v>0.15625</v>
      </c>
      <c r="BQ7" s="2">
        <v>0.1171875</v>
      </c>
      <c r="BR7" s="2">
        <v>0.109375</v>
      </c>
      <c r="BS7" s="2">
        <v>0.125</v>
      </c>
      <c r="BT7" s="2">
        <v>0.109375</v>
      </c>
      <c r="BU7" s="2">
        <v>0.203125</v>
      </c>
      <c r="BV7" s="2">
        <v>0.265625</v>
      </c>
      <c r="BW7" s="2">
        <v>0.2109375</v>
      </c>
      <c r="BX7" s="2">
        <v>0.1875</v>
      </c>
      <c r="BY7" s="2">
        <v>0.171875</v>
      </c>
      <c r="BZ7" s="2">
        <v>0.140625</v>
      </c>
      <c r="CA7" s="2">
        <v>0.1171875</v>
      </c>
      <c r="CB7" s="2">
        <v>0.0859375</v>
      </c>
      <c r="CC7" s="2">
        <v>0.09375</v>
      </c>
      <c r="CD7" s="2">
        <v>0.1796875</v>
      </c>
      <c r="CE7" s="2">
        <v>0.1484375</v>
      </c>
      <c r="CF7" s="2">
        <v>0.0625</v>
      </c>
      <c r="CG7" s="2">
        <v>0.0703125</v>
      </c>
    </row>
    <row r="8">
      <c r="A8" s="1" t="s">
        <v>6</v>
      </c>
      <c r="B8" s="2">
        <v>0.125</v>
      </c>
      <c r="C8" s="2">
        <v>0.1875</v>
      </c>
      <c r="D8" s="2">
        <v>0.1484375</v>
      </c>
      <c r="E8" s="2">
        <v>0.2578125</v>
      </c>
      <c r="F8" s="2">
        <v>0.2421875</v>
      </c>
      <c r="G8" s="2">
        <v>0.34375</v>
      </c>
      <c r="H8" s="2">
        <v>1.0</v>
      </c>
      <c r="I8" s="2">
        <v>0.34375</v>
      </c>
      <c r="J8" s="2">
        <v>0.34375</v>
      </c>
      <c r="K8" s="2">
        <v>0.3515625</v>
      </c>
      <c r="L8" s="2">
        <v>0.203125</v>
      </c>
      <c r="M8" s="2">
        <v>0.203125</v>
      </c>
      <c r="N8" s="2">
        <v>0.2109375</v>
      </c>
      <c r="O8" s="2">
        <v>0.2109375</v>
      </c>
      <c r="P8" s="2">
        <v>0.25</v>
      </c>
      <c r="Q8" s="2">
        <v>0.15625</v>
      </c>
      <c r="R8" s="2">
        <v>0.21875</v>
      </c>
      <c r="S8" s="2">
        <v>0.1796875</v>
      </c>
      <c r="T8" s="2">
        <v>0.2109375</v>
      </c>
      <c r="U8" s="2">
        <v>0.09375</v>
      </c>
      <c r="V8" s="2">
        <v>0.2265625</v>
      </c>
      <c r="W8" s="2">
        <v>0.203125</v>
      </c>
      <c r="X8" s="2">
        <v>0.2421875</v>
      </c>
      <c r="Y8" s="2">
        <v>0.2578125</v>
      </c>
      <c r="Z8" s="2">
        <v>0.203125</v>
      </c>
      <c r="AA8" s="2">
        <v>0.21875</v>
      </c>
      <c r="AB8" s="2">
        <v>0.1484375</v>
      </c>
      <c r="AC8" s="2">
        <v>0.21875</v>
      </c>
      <c r="AD8" s="2">
        <v>0.2578125</v>
      </c>
      <c r="AE8" s="2">
        <v>0.328125</v>
      </c>
      <c r="AF8" s="2">
        <v>0.125</v>
      </c>
      <c r="AG8" s="2">
        <v>0.1484375</v>
      </c>
      <c r="AH8" s="2">
        <v>0.21875</v>
      </c>
      <c r="AI8" s="2">
        <v>0.1953125</v>
      </c>
      <c r="AJ8" s="2">
        <v>0.15625</v>
      </c>
      <c r="AK8" s="2">
        <v>0.2421875</v>
      </c>
      <c r="AL8" s="2">
        <v>0.171875</v>
      </c>
      <c r="AM8" s="2">
        <v>0.2421875</v>
      </c>
      <c r="AN8" s="2">
        <v>0.1796875</v>
      </c>
      <c r="AO8" s="2">
        <v>0.2734375</v>
      </c>
      <c r="AP8" s="2">
        <v>0.234375</v>
      </c>
      <c r="AQ8" s="2">
        <v>0.1953125</v>
      </c>
      <c r="AR8" s="2">
        <v>0.171875</v>
      </c>
      <c r="AS8" s="2">
        <v>0.1953125</v>
      </c>
      <c r="AT8" s="2">
        <v>0.125</v>
      </c>
      <c r="AU8" s="2">
        <v>0.1015625</v>
      </c>
      <c r="AV8" s="2">
        <v>0.078125</v>
      </c>
      <c r="AW8" s="2">
        <v>0.1796875</v>
      </c>
      <c r="AX8" s="2">
        <v>0.1953125</v>
      </c>
      <c r="AY8" s="2">
        <v>0.1796875</v>
      </c>
      <c r="AZ8" s="2">
        <v>0.1171875</v>
      </c>
      <c r="BA8" s="2">
        <v>0.1640625</v>
      </c>
      <c r="BB8" s="2">
        <v>0.09375</v>
      </c>
      <c r="BC8" s="2">
        <v>0.1875</v>
      </c>
      <c r="BD8" s="2">
        <v>0.0859375</v>
      </c>
      <c r="BE8" s="2">
        <v>0.078125</v>
      </c>
      <c r="BF8" s="2">
        <v>0.234375</v>
      </c>
      <c r="BG8" s="2">
        <v>0.125</v>
      </c>
      <c r="BH8" s="2">
        <v>0.1796875</v>
      </c>
      <c r="BI8" s="2">
        <v>0.140625</v>
      </c>
      <c r="BJ8" s="2">
        <v>0.15625</v>
      </c>
      <c r="BK8" s="2">
        <v>0.09375</v>
      </c>
      <c r="BL8" s="2">
        <v>0.140625</v>
      </c>
      <c r="BM8" s="2">
        <v>0.0625</v>
      </c>
      <c r="BN8" s="2">
        <v>0.15625</v>
      </c>
      <c r="BO8" s="2">
        <v>0.125</v>
      </c>
      <c r="BP8" s="2">
        <v>0.15625</v>
      </c>
      <c r="BQ8" s="2">
        <v>0.0859375</v>
      </c>
      <c r="BR8" s="2">
        <v>0.1640625</v>
      </c>
      <c r="BS8" s="2">
        <v>0.171875</v>
      </c>
      <c r="BT8" s="2">
        <v>0.109375</v>
      </c>
      <c r="BU8" s="2">
        <v>0.15625</v>
      </c>
      <c r="BV8" s="2">
        <v>0.2109375</v>
      </c>
      <c r="BW8" s="2">
        <v>0.140625</v>
      </c>
      <c r="BX8" s="2">
        <v>0.140625</v>
      </c>
      <c r="BY8" s="2">
        <v>0.1953125</v>
      </c>
      <c r="BZ8" s="2">
        <v>0.1171875</v>
      </c>
      <c r="CA8" s="2">
        <v>0.09375</v>
      </c>
      <c r="CB8" s="2">
        <v>0.09375</v>
      </c>
      <c r="CC8" s="2">
        <v>0.0859375</v>
      </c>
      <c r="CD8" s="2">
        <v>0.1953125</v>
      </c>
      <c r="CE8" s="2">
        <v>0.171875</v>
      </c>
      <c r="CF8" s="2">
        <v>0.0625</v>
      </c>
      <c r="CG8" s="2">
        <v>0.078125</v>
      </c>
    </row>
    <row r="9">
      <c r="A9" s="1" t="s">
        <v>7</v>
      </c>
      <c r="B9" s="2">
        <v>0.1875</v>
      </c>
      <c r="C9" s="2">
        <v>0.2265625</v>
      </c>
      <c r="D9" s="2">
        <v>0.2421875</v>
      </c>
      <c r="E9" s="2">
        <v>0.203125</v>
      </c>
      <c r="F9" s="2">
        <v>0.1875</v>
      </c>
      <c r="G9" s="2">
        <v>0.3046875</v>
      </c>
      <c r="H9" s="2">
        <v>0.34375</v>
      </c>
      <c r="I9" s="2">
        <v>1.0</v>
      </c>
      <c r="J9" s="2">
        <v>0.8359375</v>
      </c>
      <c r="K9" s="2">
        <v>0.5</v>
      </c>
      <c r="L9" s="2">
        <v>0.2890625</v>
      </c>
      <c r="M9" s="2">
        <v>0.2265625</v>
      </c>
      <c r="N9" s="2">
        <v>0.3125</v>
      </c>
      <c r="O9" s="2">
        <v>0.203125</v>
      </c>
      <c r="P9" s="2">
        <v>0.328125</v>
      </c>
      <c r="Q9" s="2">
        <v>0.171875</v>
      </c>
      <c r="R9" s="2">
        <v>0.2265625</v>
      </c>
      <c r="S9" s="2">
        <v>0.2265625</v>
      </c>
      <c r="T9" s="2">
        <v>0.3203125</v>
      </c>
      <c r="U9" s="2">
        <v>0.1015625</v>
      </c>
      <c r="V9" s="2">
        <v>0.2578125</v>
      </c>
      <c r="W9" s="2">
        <v>0.296875</v>
      </c>
      <c r="X9" s="2">
        <v>0.28125</v>
      </c>
      <c r="Y9" s="2">
        <v>0.34375</v>
      </c>
      <c r="Z9" s="2">
        <v>0.2421875</v>
      </c>
      <c r="AA9" s="2">
        <v>0.28125</v>
      </c>
      <c r="AB9" s="2">
        <v>0.2109375</v>
      </c>
      <c r="AC9" s="2">
        <v>0.2578125</v>
      </c>
      <c r="AD9" s="2">
        <v>0.21875</v>
      </c>
      <c r="AE9" s="2">
        <v>0.34375</v>
      </c>
      <c r="AF9" s="2">
        <v>0.265625</v>
      </c>
      <c r="AG9" s="2">
        <v>0.171875</v>
      </c>
      <c r="AH9" s="2">
        <v>0.265625</v>
      </c>
      <c r="AI9" s="2">
        <v>0.203125</v>
      </c>
      <c r="AJ9" s="2">
        <v>0.1875</v>
      </c>
      <c r="AK9" s="2">
        <v>0.2421875</v>
      </c>
      <c r="AL9" s="2">
        <v>0.265625</v>
      </c>
      <c r="AM9" s="2">
        <v>0.21875</v>
      </c>
      <c r="AN9" s="2">
        <v>0.1953125</v>
      </c>
      <c r="AO9" s="2">
        <v>0.265625</v>
      </c>
      <c r="AP9" s="2">
        <v>0.21875</v>
      </c>
      <c r="AQ9" s="2">
        <v>0.25</v>
      </c>
      <c r="AR9" s="2">
        <v>0.171875</v>
      </c>
      <c r="AS9" s="2">
        <v>0.296875</v>
      </c>
      <c r="AT9" s="2">
        <v>0.140625</v>
      </c>
      <c r="AU9" s="2">
        <v>0.09375</v>
      </c>
      <c r="AV9" s="2">
        <v>0.09375</v>
      </c>
      <c r="AW9" s="2">
        <v>0.2265625</v>
      </c>
      <c r="AX9" s="2">
        <v>0.2578125</v>
      </c>
      <c r="AY9" s="2">
        <v>0.1953125</v>
      </c>
      <c r="AZ9" s="2">
        <v>0.171875</v>
      </c>
      <c r="BA9" s="2">
        <v>0.171875</v>
      </c>
      <c r="BB9" s="2">
        <v>0.1015625</v>
      </c>
      <c r="BC9" s="2">
        <v>0.203125</v>
      </c>
      <c r="BD9" s="2">
        <v>0.1328125</v>
      </c>
      <c r="BE9" s="2">
        <v>0.109375</v>
      </c>
      <c r="BF9" s="2">
        <v>0.34375</v>
      </c>
      <c r="BG9" s="2">
        <v>0.125</v>
      </c>
      <c r="BH9" s="2">
        <v>0.2265625</v>
      </c>
      <c r="BI9" s="2">
        <v>0.1875</v>
      </c>
      <c r="BJ9" s="2">
        <v>0.203125</v>
      </c>
      <c r="BK9" s="2">
        <v>0.125</v>
      </c>
      <c r="BL9" s="2">
        <v>0.15625</v>
      </c>
      <c r="BM9" s="2">
        <v>0.1171875</v>
      </c>
      <c r="BN9" s="2">
        <v>0.1796875</v>
      </c>
      <c r="BO9" s="2">
        <v>0.171875</v>
      </c>
      <c r="BP9" s="2">
        <v>0.1875</v>
      </c>
      <c r="BQ9" s="2">
        <v>0.203125</v>
      </c>
      <c r="BR9" s="2">
        <v>0.1640625</v>
      </c>
      <c r="BS9" s="2">
        <v>0.1796875</v>
      </c>
      <c r="BT9" s="2">
        <v>0.171875</v>
      </c>
      <c r="BU9" s="2">
        <v>0.171875</v>
      </c>
      <c r="BV9" s="2">
        <v>0.2890625</v>
      </c>
      <c r="BW9" s="2">
        <v>0.1875</v>
      </c>
      <c r="BX9" s="2">
        <v>0.15625</v>
      </c>
      <c r="BY9" s="2">
        <v>0.1875</v>
      </c>
      <c r="BZ9" s="2">
        <v>0.21875</v>
      </c>
      <c r="CA9" s="2">
        <v>0.109375</v>
      </c>
      <c r="CB9" s="2">
        <v>0.125</v>
      </c>
      <c r="CC9" s="2">
        <v>0.0859375</v>
      </c>
      <c r="CD9" s="2">
        <v>0.2265625</v>
      </c>
      <c r="CE9" s="2">
        <v>0.2265625</v>
      </c>
      <c r="CF9" s="2">
        <v>0.09375</v>
      </c>
      <c r="CG9" s="2">
        <v>0.0703125</v>
      </c>
    </row>
    <row r="10">
      <c r="A10" s="1" t="s">
        <v>8</v>
      </c>
      <c r="B10" s="2">
        <v>0.1953125</v>
      </c>
      <c r="C10" s="2">
        <v>0.234375</v>
      </c>
      <c r="D10" s="2">
        <v>0.25</v>
      </c>
      <c r="E10" s="2">
        <v>0.2265625</v>
      </c>
      <c r="F10" s="2">
        <v>0.1953125</v>
      </c>
      <c r="G10" s="2">
        <v>0.3203125</v>
      </c>
      <c r="H10" s="2">
        <v>0.34375</v>
      </c>
      <c r="I10" s="2">
        <v>0.8359375</v>
      </c>
      <c r="J10" s="2">
        <v>1.0</v>
      </c>
      <c r="K10" s="2">
        <v>0.5078125</v>
      </c>
      <c r="L10" s="2">
        <v>0.2890625</v>
      </c>
      <c r="M10" s="2">
        <v>0.234375</v>
      </c>
      <c r="N10" s="2">
        <v>0.3125</v>
      </c>
      <c r="O10" s="2">
        <v>0.2109375</v>
      </c>
      <c r="P10" s="2">
        <v>0.3671875</v>
      </c>
      <c r="Q10" s="2">
        <v>0.1796875</v>
      </c>
      <c r="R10" s="2">
        <v>0.2421875</v>
      </c>
      <c r="S10" s="2">
        <v>0.25</v>
      </c>
      <c r="T10" s="2">
        <v>0.328125</v>
      </c>
      <c r="U10" s="2">
        <v>0.109375</v>
      </c>
      <c r="V10" s="2">
        <v>0.265625</v>
      </c>
      <c r="W10" s="2">
        <v>0.3203125</v>
      </c>
      <c r="X10" s="2">
        <v>0.296875</v>
      </c>
      <c r="Y10" s="2">
        <v>0.359375</v>
      </c>
      <c r="Z10" s="2">
        <v>0.2578125</v>
      </c>
      <c r="AA10" s="2">
        <v>0.296875</v>
      </c>
      <c r="AB10" s="2">
        <v>0.21875</v>
      </c>
      <c r="AC10" s="2">
        <v>0.2734375</v>
      </c>
      <c r="AD10" s="2">
        <v>0.2265625</v>
      </c>
      <c r="AE10" s="2">
        <v>0.359375</v>
      </c>
      <c r="AF10" s="2">
        <v>0.2734375</v>
      </c>
      <c r="AG10" s="2">
        <v>0.1796875</v>
      </c>
      <c r="AH10" s="2">
        <v>0.2734375</v>
      </c>
      <c r="AI10" s="2">
        <v>0.2109375</v>
      </c>
      <c r="AJ10" s="2">
        <v>0.203125</v>
      </c>
      <c r="AK10" s="2">
        <v>0.25</v>
      </c>
      <c r="AL10" s="2">
        <v>0.2734375</v>
      </c>
      <c r="AM10" s="2">
        <v>0.25</v>
      </c>
      <c r="AN10" s="2">
        <v>0.203125</v>
      </c>
      <c r="AO10" s="2">
        <v>0.2734375</v>
      </c>
      <c r="AP10" s="2">
        <v>0.2265625</v>
      </c>
      <c r="AQ10" s="2">
        <v>0.25</v>
      </c>
      <c r="AR10" s="2">
        <v>0.1796875</v>
      </c>
      <c r="AS10" s="2">
        <v>0.3125</v>
      </c>
      <c r="AT10" s="2">
        <v>0.1484375</v>
      </c>
      <c r="AU10" s="2">
        <v>0.09375</v>
      </c>
      <c r="AV10" s="2">
        <v>0.1015625</v>
      </c>
      <c r="AW10" s="2">
        <v>0.25</v>
      </c>
      <c r="AX10" s="2">
        <v>0.2734375</v>
      </c>
      <c r="AY10" s="2">
        <v>0.21875</v>
      </c>
      <c r="AZ10" s="2">
        <v>0.1796875</v>
      </c>
      <c r="BA10" s="2">
        <v>0.1875</v>
      </c>
      <c r="BB10" s="2">
        <v>0.1015625</v>
      </c>
      <c r="BC10" s="2">
        <v>0.2109375</v>
      </c>
      <c r="BD10" s="2">
        <v>0.140625</v>
      </c>
      <c r="BE10" s="2">
        <v>0.125</v>
      </c>
      <c r="BF10" s="2">
        <v>0.359375</v>
      </c>
      <c r="BG10" s="2">
        <v>0.140625</v>
      </c>
      <c r="BH10" s="2">
        <v>0.234375</v>
      </c>
      <c r="BI10" s="2">
        <v>0.203125</v>
      </c>
      <c r="BJ10" s="2">
        <v>0.203125</v>
      </c>
      <c r="BK10" s="2">
        <v>0.1328125</v>
      </c>
      <c r="BL10" s="2">
        <v>0.1953125</v>
      </c>
      <c r="BM10" s="2">
        <v>0.1171875</v>
      </c>
      <c r="BN10" s="2">
        <v>0.1875</v>
      </c>
      <c r="BO10" s="2">
        <v>0.1796875</v>
      </c>
      <c r="BP10" s="2">
        <v>0.1953125</v>
      </c>
      <c r="BQ10" s="2">
        <v>0.21875</v>
      </c>
      <c r="BR10" s="2">
        <v>0.1640625</v>
      </c>
      <c r="BS10" s="2">
        <v>0.1953125</v>
      </c>
      <c r="BT10" s="2">
        <v>0.1796875</v>
      </c>
      <c r="BU10" s="2">
        <v>0.1953125</v>
      </c>
      <c r="BV10" s="2">
        <v>0.296875</v>
      </c>
      <c r="BW10" s="2">
        <v>0.2109375</v>
      </c>
      <c r="BX10" s="2">
        <v>0.1640625</v>
      </c>
      <c r="BY10" s="2">
        <v>0.1875</v>
      </c>
      <c r="BZ10" s="2">
        <v>0.234375</v>
      </c>
      <c r="CA10" s="2">
        <v>0.125</v>
      </c>
      <c r="CB10" s="2">
        <v>0.1328125</v>
      </c>
      <c r="CC10" s="2">
        <v>0.0859375</v>
      </c>
      <c r="CD10" s="2">
        <v>0.2421875</v>
      </c>
      <c r="CE10" s="2">
        <v>0.234375</v>
      </c>
      <c r="CF10" s="2">
        <v>0.09375</v>
      </c>
      <c r="CG10" s="2">
        <v>0.0703125</v>
      </c>
    </row>
    <row r="11">
      <c r="A11" s="1" t="s">
        <v>9</v>
      </c>
      <c r="B11" s="2">
        <v>0.1484375</v>
      </c>
      <c r="C11" s="2">
        <v>0.1640625</v>
      </c>
      <c r="D11" s="2">
        <v>0.171875</v>
      </c>
      <c r="E11" s="2">
        <v>0.1796875</v>
      </c>
      <c r="F11" s="2">
        <v>0.2421875</v>
      </c>
      <c r="G11" s="2">
        <v>0.40625</v>
      </c>
      <c r="H11" s="2">
        <v>0.3515625</v>
      </c>
      <c r="I11" s="2">
        <v>0.5</v>
      </c>
      <c r="J11" s="2">
        <v>0.5078125</v>
      </c>
      <c r="K11" s="2">
        <v>1.0</v>
      </c>
      <c r="L11" s="2">
        <v>0.1953125</v>
      </c>
      <c r="M11" s="2">
        <v>0.1875</v>
      </c>
      <c r="N11" s="2">
        <v>0.3046875</v>
      </c>
      <c r="O11" s="2">
        <v>0.1640625</v>
      </c>
      <c r="P11" s="2">
        <v>0.25</v>
      </c>
      <c r="Q11" s="2">
        <v>0.1484375</v>
      </c>
      <c r="R11" s="2">
        <v>0.1796875</v>
      </c>
      <c r="S11" s="2">
        <v>0.203125</v>
      </c>
      <c r="T11" s="2">
        <v>0.2265625</v>
      </c>
      <c r="U11" s="2">
        <v>0.0859375</v>
      </c>
      <c r="V11" s="2">
        <v>0.203125</v>
      </c>
      <c r="W11" s="2">
        <v>0.2109375</v>
      </c>
      <c r="X11" s="2">
        <v>0.2421875</v>
      </c>
      <c r="Y11" s="2">
        <v>0.234375</v>
      </c>
      <c r="Z11" s="2">
        <v>0.1875</v>
      </c>
      <c r="AA11" s="2">
        <v>0.1796875</v>
      </c>
      <c r="AB11" s="2">
        <v>0.1796875</v>
      </c>
      <c r="AC11" s="2">
        <v>0.21875</v>
      </c>
      <c r="AD11" s="2">
        <v>0.203125</v>
      </c>
      <c r="AE11" s="2">
        <v>0.2265625</v>
      </c>
      <c r="AF11" s="2">
        <v>0.203125</v>
      </c>
      <c r="AG11" s="2">
        <v>0.1484375</v>
      </c>
      <c r="AH11" s="2">
        <v>0.21875</v>
      </c>
      <c r="AI11" s="2">
        <v>0.1640625</v>
      </c>
      <c r="AJ11" s="2">
        <v>0.1640625</v>
      </c>
      <c r="AK11" s="2">
        <v>0.1875</v>
      </c>
      <c r="AL11" s="2">
        <v>0.171875</v>
      </c>
      <c r="AM11" s="2">
        <v>0.1953125</v>
      </c>
      <c r="AN11" s="2">
        <v>0.15625</v>
      </c>
      <c r="AO11" s="2">
        <v>0.2421875</v>
      </c>
      <c r="AP11" s="2">
        <v>0.1875</v>
      </c>
      <c r="AQ11" s="2">
        <v>0.15625</v>
      </c>
      <c r="AR11" s="2">
        <v>0.1328125</v>
      </c>
      <c r="AS11" s="2">
        <v>0.2109375</v>
      </c>
      <c r="AT11" s="2">
        <v>0.140625</v>
      </c>
      <c r="AU11" s="2">
        <v>0.09375</v>
      </c>
      <c r="AV11" s="2">
        <v>0.09375</v>
      </c>
      <c r="AW11" s="2">
        <v>0.2265625</v>
      </c>
      <c r="AX11" s="2">
        <v>0.21875</v>
      </c>
      <c r="AY11" s="2">
        <v>0.1875</v>
      </c>
      <c r="AZ11" s="2">
        <v>0.125</v>
      </c>
      <c r="BA11" s="2">
        <v>0.1640625</v>
      </c>
      <c r="BB11" s="2">
        <v>0.0703125</v>
      </c>
      <c r="BC11" s="2">
        <v>0.171875</v>
      </c>
      <c r="BD11" s="2">
        <v>0.109375</v>
      </c>
      <c r="BE11" s="2">
        <v>0.109375</v>
      </c>
      <c r="BF11" s="2">
        <v>0.2578125</v>
      </c>
      <c r="BG11" s="2">
        <v>0.125</v>
      </c>
      <c r="BH11" s="2">
        <v>0.1640625</v>
      </c>
      <c r="BI11" s="2">
        <v>0.125</v>
      </c>
      <c r="BJ11" s="2">
        <v>0.140625</v>
      </c>
      <c r="BK11" s="2">
        <v>0.1015625</v>
      </c>
      <c r="BL11" s="2">
        <v>0.1796875</v>
      </c>
      <c r="BM11" s="2">
        <v>0.09375</v>
      </c>
      <c r="BN11" s="2">
        <v>0.15625</v>
      </c>
      <c r="BO11" s="2">
        <v>0.1484375</v>
      </c>
      <c r="BP11" s="2">
        <v>0.1484375</v>
      </c>
      <c r="BQ11" s="2">
        <v>0.140625</v>
      </c>
      <c r="BR11" s="2">
        <v>0.15625</v>
      </c>
      <c r="BS11" s="2">
        <v>0.171875</v>
      </c>
      <c r="BT11" s="2">
        <v>0.1328125</v>
      </c>
      <c r="BU11" s="2">
        <v>0.1640625</v>
      </c>
      <c r="BV11" s="2">
        <v>0.265625</v>
      </c>
      <c r="BW11" s="2">
        <v>0.1640625</v>
      </c>
      <c r="BX11" s="2">
        <v>0.140625</v>
      </c>
      <c r="BY11" s="2">
        <v>0.1640625</v>
      </c>
      <c r="BZ11" s="2">
        <v>0.140625</v>
      </c>
      <c r="CA11" s="2">
        <v>0.125</v>
      </c>
      <c r="CB11" s="2">
        <v>0.109375</v>
      </c>
      <c r="CC11" s="2">
        <v>0.09375</v>
      </c>
      <c r="CD11" s="2">
        <v>0.2109375</v>
      </c>
      <c r="CE11" s="2">
        <v>0.203125</v>
      </c>
      <c r="CF11" s="2">
        <v>0.078125</v>
      </c>
      <c r="CG11" s="2">
        <v>0.0703125</v>
      </c>
    </row>
    <row r="12">
      <c r="A12" s="1" t="s">
        <v>10</v>
      </c>
      <c r="B12" s="2">
        <v>0.1953125</v>
      </c>
      <c r="C12" s="2">
        <v>0.2578125</v>
      </c>
      <c r="D12" s="2">
        <v>0.2265625</v>
      </c>
      <c r="E12" s="2">
        <v>0.2265625</v>
      </c>
      <c r="F12" s="2">
        <v>0.2421875</v>
      </c>
      <c r="G12" s="2">
        <v>0.1640625</v>
      </c>
      <c r="H12" s="2">
        <v>0.203125</v>
      </c>
      <c r="I12" s="2">
        <v>0.2890625</v>
      </c>
      <c r="J12" s="2">
        <v>0.2890625</v>
      </c>
      <c r="K12" s="2">
        <v>0.1953125</v>
      </c>
      <c r="L12" s="2">
        <v>1.0</v>
      </c>
      <c r="M12" s="2">
        <v>0.3046875</v>
      </c>
      <c r="N12" s="2">
        <v>0.28125</v>
      </c>
      <c r="O12" s="2">
        <v>0.296875</v>
      </c>
      <c r="P12" s="2">
        <v>0.3828125</v>
      </c>
      <c r="Q12" s="2">
        <v>0.171875</v>
      </c>
      <c r="R12" s="2">
        <v>0.1875</v>
      </c>
      <c r="S12" s="2">
        <v>0.34375</v>
      </c>
      <c r="T12" s="2">
        <v>0.3359375</v>
      </c>
      <c r="U12" s="2">
        <v>0.15625</v>
      </c>
      <c r="V12" s="2">
        <v>0.3515625</v>
      </c>
      <c r="W12" s="2">
        <v>0.265625</v>
      </c>
      <c r="X12" s="2">
        <v>0.4609375</v>
      </c>
      <c r="Y12" s="2">
        <v>0.375</v>
      </c>
      <c r="Z12" s="2">
        <v>0.34375</v>
      </c>
      <c r="AA12" s="2">
        <v>0.328125</v>
      </c>
      <c r="AB12" s="2">
        <v>0.1875</v>
      </c>
      <c r="AC12" s="2">
        <v>0.265625</v>
      </c>
      <c r="AD12" s="2">
        <v>0.3203125</v>
      </c>
      <c r="AE12" s="2">
        <v>0.359375</v>
      </c>
      <c r="AF12" s="2">
        <v>0.2265625</v>
      </c>
      <c r="AG12" s="2">
        <v>0.2421875</v>
      </c>
      <c r="AH12" s="2">
        <v>0.2890625</v>
      </c>
      <c r="AI12" s="2">
        <v>0.21875</v>
      </c>
      <c r="AJ12" s="2">
        <v>0.1796875</v>
      </c>
      <c r="AK12" s="2">
        <v>0.296875</v>
      </c>
      <c r="AL12" s="2">
        <v>0.2421875</v>
      </c>
      <c r="AM12" s="2">
        <v>0.1796875</v>
      </c>
      <c r="AN12" s="2">
        <v>0.2734375</v>
      </c>
      <c r="AO12" s="2">
        <v>0.3359375</v>
      </c>
      <c r="AP12" s="2">
        <v>0.21875</v>
      </c>
      <c r="AQ12" s="2">
        <v>0.1640625</v>
      </c>
      <c r="AR12" s="2">
        <v>0.25</v>
      </c>
      <c r="AS12" s="2">
        <v>0.171875</v>
      </c>
      <c r="AT12" s="2">
        <v>0.203125</v>
      </c>
      <c r="AU12" s="2">
        <v>0.125</v>
      </c>
      <c r="AV12" s="2">
        <v>0.171875</v>
      </c>
      <c r="AW12" s="2">
        <v>0.1875</v>
      </c>
      <c r="AX12" s="2">
        <v>0.28125</v>
      </c>
      <c r="AY12" s="2">
        <v>0.265625</v>
      </c>
      <c r="AZ12" s="2">
        <v>0.1171875</v>
      </c>
      <c r="BA12" s="2">
        <v>0.1328125</v>
      </c>
      <c r="BB12" s="2">
        <v>0.15625</v>
      </c>
      <c r="BC12" s="2">
        <v>0.25</v>
      </c>
      <c r="BD12" s="2">
        <v>0.078125</v>
      </c>
      <c r="BE12" s="2">
        <v>0.0703125</v>
      </c>
      <c r="BF12" s="2">
        <v>0.296875</v>
      </c>
      <c r="BG12" s="2">
        <v>0.140625</v>
      </c>
      <c r="BH12" s="2">
        <v>0.2890625</v>
      </c>
      <c r="BI12" s="2">
        <v>0.2578125</v>
      </c>
      <c r="BJ12" s="2">
        <v>0.1875</v>
      </c>
      <c r="BK12" s="2">
        <v>0.1796875</v>
      </c>
      <c r="BL12" s="2">
        <v>0.1640625</v>
      </c>
      <c r="BM12" s="2">
        <v>0.046875</v>
      </c>
      <c r="BN12" s="2">
        <v>0.2578125</v>
      </c>
      <c r="BO12" s="2">
        <v>0.2265625</v>
      </c>
      <c r="BP12" s="2">
        <v>0.2109375</v>
      </c>
      <c r="BQ12" s="2">
        <v>0.1484375</v>
      </c>
      <c r="BR12" s="2">
        <v>0.2265625</v>
      </c>
      <c r="BS12" s="2">
        <v>0.1796875</v>
      </c>
      <c r="BT12" s="2">
        <v>0.0859375</v>
      </c>
      <c r="BU12" s="2">
        <v>0.125</v>
      </c>
      <c r="BV12" s="2">
        <v>0.1640625</v>
      </c>
      <c r="BW12" s="2">
        <v>0.109375</v>
      </c>
      <c r="BX12" s="2">
        <v>0.109375</v>
      </c>
      <c r="BY12" s="2">
        <v>0.203125</v>
      </c>
      <c r="BZ12" s="2">
        <v>0.140625</v>
      </c>
      <c r="CA12" s="2">
        <v>0.203125</v>
      </c>
      <c r="CB12" s="2">
        <v>0.1953125</v>
      </c>
      <c r="CC12" s="2">
        <v>0.1171875</v>
      </c>
      <c r="CD12" s="2">
        <v>0.2109375</v>
      </c>
      <c r="CE12" s="2">
        <v>0.234375</v>
      </c>
      <c r="CF12" s="2">
        <v>0.1171875</v>
      </c>
      <c r="CG12" s="2">
        <v>0.09375</v>
      </c>
    </row>
    <row r="13">
      <c r="A13" s="1" t="s">
        <v>11</v>
      </c>
      <c r="B13" s="2">
        <v>0.1640625</v>
      </c>
      <c r="C13" s="2">
        <v>0.2265625</v>
      </c>
      <c r="D13" s="2">
        <v>0.2265625</v>
      </c>
      <c r="E13" s="2">
        <v>0.234375</v>
      </c>
      <c r="F13" s="2">
        <v>0.21875</v>
      </c>
      <c r="G13" s="2">
        <v>0.203125</v>
      </c>
      <c r="H13" s="2">
        <v>0.203125</v>
      </c>
      <c r="I13" s="2">
        <v>0.2265625</v>
      </c>
      <c r="J13" s="2">
        <v>0.234375</v>
      </c>
      <c r="K13" s="2">
        <v>0.1875</v>
      </c>
      <c r="L13" s="2">
        <v>0.3046875</v>
      </c>
      <c r="M13" s="2">
        <v>1.0</v>
      </c>
      <c r="N13" s="2">
        <v>0.171875</v>
      </c>
      <c r="O13" s="2">
        <v>0.3046875</v>
      </c>
      <c r="P13" s="2">
        <v>0.328125</v>
      </c>
      <c r="Q13" s="2">
        <v>0.1953125</v>
      </c>
      <c r="R13" s="2">
        <v>0.203125</v>
      </c>
      <c r="S13" s="2">
        <v>0.2578125</v>
      </c>
      <c r="T13" s="2">
        <v>0.2734375</v>
      </c>
      <c r="U13" s="2">
        <v>0.140625</v>
      </c>
      <c r="V13" s="2">
        <v>0.3671875</v>
      </c>
      <c r="W13" s="2">
        <v>0.2421875</v>
      </c>
      <c r="X13" s="2">
        <v>0.3671875</v>
      </c>
      <c r="Y13" s="2">
        <v>0.359375</v>
      </c>
      <c r="Z13" s="2">
        <v>0.34375</v>
      </c>
      <c r="AA13" s="2">
        <v>0.328125</v>
      </c>
      <c r="AB13" s="2">
        <v>0.203125</v>
      </c>
      <c r="AC13" s="2">
        <v>0.28125</v>
      </c>
      <c r="AD13" s="2">
        <v>0.2578125</v>
      </c>
      <c r="AE13" s="2">
        <v>0.3828125</v>
      </c>
      <c r="AF13" s="2">
        <v>0.140625</v>
      </c>
      <c r="AG13" s="2">
        <v>0.234375</v>
      </c>
      <c r="AH13" s="2">
        <v>0.3046875</v>
      </c>
      <c r="AI13" s="2">
        <v>0.2734375</v>
      </c>
      <c r="AJ13" s="2">
        <v>0.15625</v>
      </c>
      <c r="AK13" s="2">
        <v>0.3203125</v>
      </c>
      <c r="AL13" s="2">
        <v>0.2421875</v>
      </c>
      <c r="AM13" s="2">
        <v>0.234375</v>
      </c>
      <c r="AN13" s="2">
        <v>0.3125</v>
      </c>
      <c r="AO13" s="2">
        <v>0.3046875</v>
      </c>
      <c r="AP13" s="2">
        <v>0.234375</v>
      </c>
      <c r="AQ13" s="2">
        <v>0.203125</v>
      </c>
      <c r="AR13" s="2">
        <v>0.234375</v>
      </c>
      <c r="AS13" s="2">
        <v>0.1796875</v>
      </c>
      <c r="AT13" s="2">
        <v>0.1796875</v>
      </c>
      <c r="AU13" s="2">
        <v>0.1015625</v>
      </c>
      <c r="AV13" s="2">
        <v>0.1484375</v>
      </c>
      <c r="AW13" s="2">
        <v>0.1796875</v>
      </c>
      <c r="AX13" s="2">
        <v>0.2421875</v>
      </c>
      <c r="AY13" s="2">
        <v>0.2265625</v>
      </c>
      <c r="AZ13" s="2">
        <v>0.1015625</v>
      </c>
      <c r="BA13" s="2">
        <v>0.1640625</v>
      </c>
      <c r="BB13" s="2">
        <v>0.125</v>
      </c>
      <c r="BC13" s="2">
        <v>0.2734375</v>
      </c>
      <c r="BD13" s="2">
        <v>0.09375</v>
      </c>
      <c r="BE13" s="2">
        <v>0.0703125</v>
      </c>
      <c r="BF13" s="2">
        <v>0.234375</v>
      </c>
      <c r="BG13" s="2">
        <v>0.171875</v>
      </c>
      <c r="BH13" s="2">
        <v>0.25</v>
      </c>
      <c r="BI13" s="2">
        <v>0.2109375</v>
      </c>
      <c r="BJ13" s="2">
        <v>0.1796875</v>
      </c>
      <c r="BK13" s="2">
        <v>0.1796875</v>
      </c>
      <c r="BL13" s="2">
        <v>0.1484375</v>
      </c>
      <c r="BM13" s="2">
        <v>0.0390625</v>
      </c>
      <c r="BN13" s="2">
        <v>0.21875</v>
      </c>
      <c r="BO13" s="2">
        <v>0.203125</v>
      </c>
      <c r="BP13" s="2">
        <v>0.1796875</v>
      </c>
      <c r="BQ13" s="2">
        <v>0.15625</v>
      </c>
      <c r="BR13" s="2">
        <v>0.171875</v>
      </c>
      <c r="BS13" s="2">
        <v>0.1328125</v>
      </c>
      <c r="BT13" s="2">
        <v>0.0859375</v>
      </c>
      <c r="BU13" s="2">
        <v>0.15625</v>
      </c>
      <c r="BV13" s="2">
        <v>0.140625</v>
      </c>
      <c r="BW13" s="2">
        <v>0.125</v>
      </c>
      <c r="BX13" s="2">
        <v>0.125</v>
      </c>
      <c r="BY13" s="2">
        <v>0.1796875</v>
      </c>
      <c r="BZ13" s="2">
        <v>0.1640625</v>
      </c>
      <c r="CA13" s="2">
        <v>0.1796875</v>
      </c>
      <c r="CB13" s="2">
        <v>0.171875</v>
      </c>
      <c r="CC13" s="2">
        <v>0.09375</v>
      </c>
      <c r="CD13" s="2">
        <v>0.171875</v>
      </c>
      <c r="CE13" s="2">
        <v>0.1796875</v>
      </c>
      <c r="CF13" s="2">
        <v>0.0859375</v>
      </c>
      <c r="CG13" s="2">
        <v>0.0859375</v>
      </c>
    </row>
    <row r="14">
      <c r="A14" s="1" t="s">
        <v>12</v>
      </c>
      <c r="B14" s="2">
        <v>0.1484375</v>
      </c>
      <c r="C14" s="2">
        <v>0.1640625</v>
      </c>
      <c r="D14" s="2">
        <v>0.15625</v>
      </c>
      <c r="E14" s="2">
        <v>0.09375</v>
      </c>
      <c r="F14" s="2">
        <v>0.109375</v>
      </c>
      <c r="G14" s="2">
        <v>0.2265625</v>
      </c>
      <c r="H14" s="2">
        <v>0.2109375</v>
      </c>
      <c r="I14" s="2">
        <v>0.3125</v>
      </c>
      <c r="J14" s="2">
        <v>0.3125</v>
      </c>
      <c r="K14" s="2">
        <v>0.3046875</v>
      </c>
      <c r="L14" s="2">
        <v>0.28125</v>
      </c>
      <c r="M14" s="2">
        <v>0.171875</v>
      </c>
      <c r="N14" s="2">
        <v>1.0</v>
      </c>
      <c r="O14" s="2">
        <v>0.1484375</v>
      </c>
      <c r="P14" s="2">
        <v>0.3125</v>
      </c>
      <c r="Q14" s="2">
        <v>0.1328125</v>
      </c>
      <c r="R14" s="2">
        <v>0.1328125</v>
      </c>
      <c r="S14" s="2">
        <v>0.1328125</v>
      </c>
      <c r="T14" s="2">
        <v>0.1953125</v>
      </c>
      <c r="U14" s="2">
        <v>0.09375</v>
      </c>
      <c r="V14" s="2">
        <v>0.234375</v>
      </c>
      <c r="W14" s="2">
        <v>0.2109375</v>
      </c>
      <c r="X14" s="2">
        <v>0.234375</v>
      </c>
      <c r="Y14" s="2">
        <v>0.2109375</v>
      </c>
      <c r="Z14" s="2">
        <v>0.3125</v>
      </c>
      <c r="AA14" s="2">
        <v>0.171875</v>
      </c>
      <c r="AB14" s="2">
        <v>0.125</v>
      </c>
      <c r="AC14" s="2">
        <v>0.21875</v>
      </c>
      <c r="AD14" s="2">
        <v>0.1484375</v>
      </c>
      <c r="AE14" s="2">
        <v>0.2421875</v>
      </c>
      <c r="AF14" s="2">
        <v>0.7109375</v>
      </c>
      <c r="AG14" s="2">
        <v>0.140625</v>
      </c>
      <c r="AH14" s="2">
        <v>0.15625</v>
      </c>
      <c r="AI14" s="2">
        <v>0.1171875</v>
      </c>
      <c r="AJ14" s="2">
        <v>0.109375</v>
      </c>
      <c r="AK14" s="2">
        <v>0.1640625</v>
      </c>
      <c r="AL14" s="2">
        <v>0.171875</v>
      </c>
      <c r="AM14" s="2">
        <v>0.1328125</v>
      </c>
      <c r="AN14" s="2">
        <v>0.1875</v>
      </c>
      <c r="AO14" s="2">
        <v>0.21875</v>
      </c>
      <c r="AP14" s="2">
        <v>0.1484375</v>
      </c>
      <c r="AQ14" s="2">
        <v>0.1796875</v>
      </c>
      <c r="AR14" s="2">
        <v>0.15625</v>
      </c>
      <c r="AS14" s="2">
        <v>0.203125</v>
      </c>
      <c r="AT14" s="2">
        <v>0.0859375</v>
      </c>
      <c r="AU14" s="2">
        <v>0.0703125</v>
      </c>
      <c r="AV14" s="2">
        <v>0.0703125</v>
      </c>
      <c r="AW14" s="2">
        <v>0.1640625</v>
      </c>
      <c r="AX14" s="2">
        <v>0.1796875</v>
      </c>
      <c r="AY14" s="2">
        <v>0.1171875</v>
      </c>
      <c r="AZ14" s="2">
        <v>0.1171875</v>
      </c>
      <c r="BA14" s="2">
        <v>0.0859375</v>
      </c>
      <c r="BB14" s="2">
        <v>0.078125</v>
      </c>
      <c r="BC14" s="2">
        <v>0.09375</v>
      </c>
      <c r="BD14" s="2">
        <v>0.0703125</v>
      </c>
      <c r="BE14" s="2">
        <v>0.0546875</v>
      </c>
      <c r="BF14" s="2">
        <v>0.2109375</v>
      </c>
      <c r="BG14" s="2">
        <v>0.0625</v>
      </c>
      <c r="BH14" s="2">
        <v>0.125</v>
      </c>
      <c r="BI14" s="2">
        <v>0.1484375</v>
      </c>
      <c r="BJ14" s="2">
        <v>0.15625</v>
      </c>
      <c r="BK14" s="2">
        <v>0.109375</v>
      </c>
      <c r="BL14" s="2">
        <v>0.09375</v>
      </c>
      <c r="BM14" s="2">
        <v>0.0703125</v>
      </c>
      <c r="BN14" s="2">
        <v>0.125</v>
      </c>
      <c r="BO14" s="2">
        <v>0.1171875</v>
      </c>
      <c r="BP14" s="2">
        <v>0.125</v>
      </c>
      <c r="BQ14" s="2">
        <v>0.1328125</v>
      </c>
      <c r="BR14" s="2">
        <v>0.109375</v>
      </c>
      <c r="BS14" s="2">
        <v>0.109375</v>
      </c>
      <c r="BT14" s="2">
        <v>0.1015625</v>
      </c>
      <c r="BU14" s="2">
        <v>0.0859375</v>
      </c>
      <c r="BV14" s="2">
        <v>0.1640625</v>
      </c>
      <c r="BW14" s="2">
        <v>0.140625</v>
      </c>
      <c r="BX14" s="2">
        <v>0.1015625</v>
      </c>
      <c r="BY14" s="2">
        <v>0.1171875</v>
      </c>
      <c r="BZ14" s="2">
        <v>0.1171875</v>
      </c>
      <c r="CA14" s="2">
        <v>0.078125</v>
      </c>
      <c r="CB14" s="2">
        <v>0.1171875</v>
      </c>
      <c r="CC14" s="2">
        <v>0.0859375</v>
      </c>
      <c r="CD14" s="2">
        <v>0.1328125</v>
      </c>
      <c r="CE14" s="2">
        <v>0.1484375</v>
      </c>
      <c r="CF14" s="2">
        <v>0.046875</v>
      </c>
      <c r="CG14" s="2">
        <v>0.0546875</v>
      </c>
    </row>
    <row r="15">
      <c r="A15" s="1" t="s">
        <v>13</v>
      </c>
      <c r="B15" s="2">
        <v>0.2421875</v>
      </c>
      <c r="C15" s="2">
        <v>0.265625</v>
      </c>
      <c r="D15" s="2">
        <v>0.1953125</v>
      </c>
      <c r="E15" s="2">
        <v>0.2265625</v>
      </c>
      <c r="F15" s="2">
        <v>0.2578125</v>
      </c>
      <c r="G15" s="2">
        <v>0.15625</v>
      </c>
      <c r="H15" s="2">
        <v>0.2109375</v>
      </c>
      <c r="I15" s="2">
        <v>0.203125</v>
      </c>
      <c r="J15" s="2">
        <v>0.2109375</v>
      </c>
      <c r="K15" s="2">
        <v>0.1640625</v>
      </c>
      <c r="L15" s="2">
        <v>0.296875</v>
      </c>
      <c r="M15" s="2">
        <v>0.3046875</v>
      </c>
      <c r="N15" s="2">
        <v>0.1484375</v>
      </c>
      <c r="O15" s="2">
        <v>1.0</v>
      </c>
      <c r="P15" s="2">
        <v>0.2890625</v>
      </c>
      <c r="Q15" s="2">
        <v>0.1953125</v>
      </c>
      <c r="R15" s="2">
        <v>0.1875</v>
      </c>
      <c r="S15" s="2">
        <v>0.265625</v>
      </c>
      <c r="T15" s="2">
        <v>0.21875</v>
      </c>
      <c r="U15" s="2">
        <v>0.171875</v>
      </c>
      <c r="V15" s="2">
        <v>0.296875</v>
      </c>
      <c r="W15" s="2">
        <v>0.1875</v>
      </c>
      <c r="X15" s="2">
        <v>0.328125</v>
      </c>
      <c r="Y15" s="2">
        <v>0.3828125</v>
      </c>
      <c r="Z15" s="2">
        <v>0.3828125</v>
      </c>
      <c r="AA15" s="2">
        <v>0.3125</v>
      </c>
      <c r="AB15" s="2">
        <v>0.140625</v>
      </c>
      <c r="AC15" s="2">
        <v>0.203125</v>
      </c>
      <c r="AD15" s="2">
        <v>0.3359375</v>
      </c>
      <c r="AE15" s="2">
        <v>0.3125</v>
      </c>
      <c r="AF15" s="2">
        <v>0.109375</v>
      </c>
      <c r="AG15" s="2">
        <v>0.2109375</v>
      </c>
      <c r="AH15" s="2">
        <v>0.2578125</v>
      </c>
      <c r="AI15" s="2">
        <v>0.2890625</v>
      </c>
      <c r="AJ15" s="2">
        <v>0.1875</v>
      </c>
      <c r="AK15" s="2">
        <v>0.28125</v>
      </c>
      <c r="AL15" s="2">
        <v>0.1796875</v>
      </c>
      <c r="AM15" s="2">
        <v>0.21875</v>
      </c>
      <c r="AN15" s="2">
        <v>0.25</v>
      </c>
      <c r="AO15" s="2">
        <v>0.296875</v>
      </c>
      <c r="AP15" s="2">
        <v>0.2578125</v>
      </c>
      <c r="AQ15" s="2">
        <v>0.1796875</v>
      </c>
      <c r="AR15" s="2">
        <v>0.203125</v>
      </c>
      <c r="AS15" s="2">
        <v>0.203125</v>
      </c>
      <c r="AT15" s="2">
        <v>0.171875</v>
      </c>
      <c r="AU15" s="2">
        <v>0.140625</v>
      </c>
      <c r="AV15" s="2">
        <v>0.1484375</v>
      </c>
      <c r="AW15" s="2">
        <v>0.1640625</v>
      </c>
      <c r="AX15" s="2">
        <v>0.2265625</v>
      </c>
      <c r="AY15" s="2">
        <v>0.2421875</v>
      </c>
      <c r="AZ15" s="2">
        <v>0.1171875</v>
      </c>
      <c r="BA15" s="2">
        <v>0.1171875</v>
      </c>
      <c r="BB15" s="2">
        <v>0.1484375</v>
      </c>
      <c r="BC15" s="2">
        <v>0.2421875</v>
      </c>
      <c r="BD15" s="2">
        <v>0.0546875</v>
      </c>
      <c r="BE15" s="2">
        <v>0.046875</v>
      </c>
      <c r="BF15" s="2">
        <v>0.2421875</v>
      </c>
      <c r="BG15" s="2">
        <v>0.1328125</v>
      </c>
      <c r="BH15" s="2">
        <v>0.234375</v>
      </c>
      <c r="BI15" s="2">
        <v>0.203125</v>
      </c>
      <c r="BJ15" s="2">
        <v>0.1484375</v>
      </c>
      <c r="BK15" s="2">
        <v>0.1796875</v>
      </c>
      <c r="BL15" s="2">
        <v>0.15625</v>
      </c>
      <c r="BM15" s="2">
        <v>0.0390625</v>
      </c>
      <c r="BN15" s="2">
        <v>0.2109375</v>
      </c>
      <c r="BO15" s="2">
        <v>0.203125</v>
      </c>
      <c r="BP15" s="2">
        <v>0.1875</v>
      </c>
      <c r="BQ15" s="2">
        <v>0.09375</v>
      </c>
      <c r="BR15" s="2">
        <v>0.25</v>
      </c>
      <c r="BS15" s="2">
        <v>0.1875</v>
      </c>
      <c r="BT15" s="2">
        <v>0.09375</v>
      </c>
      <c r="BU15" s="2">
        <v>0.1171875</v>
      </c>
      <c r="BV15" s="2">
        <v>0.125</v>
      </c>
      <c r="BW15" s="2">
        <v>0.0859375</v>
      </c>
      <c r="BX15" s="2">
        <v>0.1015625</v>
      </c>
      <c r="BY15" s="2">
        <v>0.1796875</v>
      </c>
      <c r="BZ15" s="2">
        <v>0.109375</v>
      </c>
      <c r="CA15" s="2">
        <v>0.1484375</v>
      </c>
      <c r="CB15" s="2">
        <v>0.1796875</v>
      </c>
      <c r="CC15" s="2">
        <v>0.1015625</v>
      </c>
      <c r="CD15" s="2">
        <v>0.1640625</v>
      </c>
      <c r="CE15" s="2">
        <v>0.1796875</v>
      </c>
      <c r="CF15" s="2">
        <v>0.1328125</v>
      </c>
      <c r="CG15" s="2">
        <v>0.125</v>
      </c>
    </row>
    <row r="16">
      <c r="A16" s="1" t="s">
        <v>14</v>
      </c>
      <c r="B16" s="2">
        <v>0.2421875</v>
      </c>
      <c r="C16" s="2">
        <v>0.265625</v>
      </c>
      <c r="D16" s="2">
        <v>0.3046875</v>
      </c>
      <c r="E16" s="2">
        <v>0.3671875</v>
      </c>
      <c r="F16" s="2">
        <v>0.25</v>
      </c>
      <c r="G16" s="2">
        <v>0.2734375</v>
      </c>
      <c r="H16" s="2">
        <v>0.25</v>
      </c>
      <c r="I16" s="2">
        <v>0.328125</v>
      </c>
      <c r="J16" s="2">
        <v>0.3671875</v>
      </c>
      <c r="K16" s="2">
        <v>0.25</v>
      </c>
      <c r="L16" s="2">
        <v>0.3828125</v>
      </c>
      <c r="M16" s="2">
        <v>0.328125</v>
      </c>
      <c r="N16" s="2">
        <v>0.3125</v>
      </c>
      <c r="O16" s="2">
        <v>0.2890625</v>
      </c>
      <c r="P16" s="2">
        <v>1.0</v>
      </c>
      <c r="Q16" s="2">
        <v>0.265625</v>
      </c>
      <c r="R16" s="2">
        <v>0.3125</v>
      </c>
      <c r="S16" s="2">
        <v>0.25</v>
      </c>
      <c r="T16" s="2">
        <v>0.34375</v>
      </c>
      <c r="U16" s="2">
        <v>0.1640625</v>
      </c>
      <c r="V16" s="2">
        <v>0.4609375</v>
      </c>
      <c r="W16" s="2">
        <v>0.3671875</v>
      </c>
      <c r="X16" s="2">
        <v>0.4140625</v>
      </c>
      <c r="Y16" s="2">
        <v>0.40625</v>
      </c>
      <c r="Z16" s="2">
        <v>0.3671875</v>
      </c>
      <c r="AA16" s="2">
        <v>0.359375</v>
      </c>
      <c r="AB16" s="2">
        <v>0.2734375</v>
      </c>
      <c r="AC16" s="2">
        <v>0.359375</v>
      </c>
      <c r="AD16" s="2">
        <v>0.265625</v>
      </c>
      <c r="AE16" s="2">
        <v>0.4375</v>
      </c>
      <c r="AF16" s="2">
        <v>0.296875</v>
      </c>
      <c r="AG16" s="2">
        <v>0.25</v>
      </c>
      <c r="AH16" s="2">
        <v>0.3359375</v>
      </c>
      <c r="AI16" s="2">
        <v>0.296875</v>
      </c>
      <c r="AJ16" s="2">
        <v>0.21875</v>
      </c>
      <c r="AK16" s="2">
        <v>0.2890625</v>
      </c>
      <c r="AL16" s="2">
        <v>0.2890625</v>
      </c>
      <c r="AM16" s="2">
        <v>0.3359375</v>
      </c>
      <c r="AN16" s="2">
        <v>0.328125</v>
      </c>
      <c r="AO16" s="2">
        <v>0.2890625</v>
      </c>
      <c r="AP16" s="2">
        <v>0.2734375</v>
      </c>
      <c r="AQ16" s="2">
        <v>0.3046875</v>
      </c>
      <c r="AR16" s="2">
        <v>0.2421875</v>
      </c>
      <c r="AS16" s="2">
        <v>0.34375</v>
      </c>
      <c r="AT16" s="2">
        <v>0.171875</v>
      </c>
      <c r="AU16" s="2">
        <v>0.09375</v>
      </c>
      <c r="AV16" s="2">
        <v>0.1171875</v>
      </c>
      <c r="AW16" s="2">
        <v>0.2578125</v>
      </c>
      <c r="AX16" s="2">
        <v>0.2890625</v>
      </c>
      <c r="AY16" s="2">
        <v>0.25</v>
      </c>
      <c r="AZ16" s="2">
        <v>0.1875</v>
      </c>
      <c r="BA16" s="2">
        <v>0.21875</v>
      </c>
      <c r="BB16" s="2">
        <v>0.1328125</v>
      </c>
      <c r="BC16" s="2">
        <v>0.25</v>
      </c>
      <c r="BD16" s="2">
        <v>0.1484375</v>
      </c>
      <c r="BE16" s="2">
        <v>0.1640625</v>
      </c>
      <c r="BF16" s="2">
        <v>0.3515625</v>
      </c>
      <c r="BG16" s="2">
        <v>0.203125</v>
      </c>
      <c r="BH16" s="2">
        <v>0.25</v>
      </c>
      <c r="BI16" s="2">
        <v>0.2734375</v>
      </c>
      <c r="BJ16" s="2">
        <v>0.1875</v>
      </c>
      <c r="BK16" s="2">
        <v>0.1875</v>
      </c>
      <c r="BL16" s="2">
        <v>0.2109375</v>
      </c>
      <c r="BM16" s="2">
        <v>0.1171875</v>
      </c>
      <c r="BN16" s="2">
        <v>0.2421875</v>
      </c>
      <c r="BO16" s="2">
        <v>0.21875</v>
      </c>
      <c r="BP16" s="2">
        <v>0.2265625</v>
      </c>
      <c r="BQ16" s="2">
        <v>0.2421875</v>
      </c>
      <c r="BR16" s="2">
        <v>0.1796875</v>
      </c>
      <c r="BS16" s="2">
        <v>0.1875</v>
      </c>
      <c r="BT16" s="2">
        <v>0.1484375</v>
      </c>
      <c r="BU16" s="2">
        <v>0.2109375</v>
      </c>
      <c r="BV16" s="2">
        <v>0.265625</v>
      </c>
      <c r="BW16" s="2">
        <v>0.203125</v>
      </c>
      <c r="BX16" s="2">
        <v>0.1796875</v>
      </c>
      <c r="BY16" s="2">
        <v>0.1796875</v>
      </c>
      <c r="BZ16" s="2">
        <v>0.2109375</v>
      </c>
      <c r="CA16" s="2">
        <v>0.1171875</v>
      </c>
      <c r="CB16" s="2">
        <v>0.203125</v>
      </c>
      <c r="CC16" s="2">
        <v>0.1015625</v>
      </c>
      <c r="CD16" s="2">
        <v>0.2421875</v>
      </c>
      <c r="CE16" s="2">
        <v>0.2734375</v>
      </c>
      <c r="CF16" s="2">
        <v>0.078125</v>
      </c>
      <c r="CG16" s="2">
        <v>0.0859375</v>
      </c>
    </row>
    <row r="17">
      <c r="A17" s="1" t="s">
        <v>15</v>
      </c>
      <c r="B17" s="2">
        <v>0.390625</v>
      </c>
      <c r="C17" s="2">
        <v>0.4140625</v>
      </c>
      <c r="D17" s="2">
        <v>0.28125</v>
      </c>
      <c r="E17" s="2">
        <v>0.2734375</v>
      </c>
      <c r="F17" s="2">
        <v>0.203125</v>
      </c>
      <c r="G17" s="2">
        <v>0.1484375</v>
      </c>
      <c r="H17" s="2">
        <v>0.15625</v>
      </c>
      <c r="I17" s="2">
        <v>0.171875</v>
      </c>
      <c r="J17" s="2">
        <v>0.1796875</v>
      </c>
      <c r="K17" s="2">
        <v>0.1484375</v>
      </c>
      <c r="L17" s="2">
        <v>0.171875</v>
      </c>
      <c r="M17" s="2">
        <v>0.1953125</v>
      </c>
      <c r="N17" s="2">
        <v>0.1328125</v>
      </c>
      <c r="O17" s="2">
        <v>0.1953125</v>
      </c>
      <c r="P17" s="2">
        <v>0.265625</v>
      </c>
      <c r="Q17" s="2">
        <v>1.0</v>
      </c>
      <c r="R17" s="2">
        <v>0.234375</v>
      </c>
      <c r="S17" s="2">
        <v>0.203125</v>
      </c>
      <c r="T17" s="2">
        <v>0.2109375</v>
      </c>
      <c r="U17" s="2">
        <v>0.59375</v>
      </c>
      <c r="V17" s="2">
        <v>0.25</v>
      </c>
      <c r="W17" s="2">
        <v>0.2890625</v>
      </c>
      <c r="X17" s="2">
        <v>0.2109375</v>
      </c>
      <c r="Y17" s="2">
        <v>0.21875</v>
      </c>
      <c r="Z17" s="2">
        <v>0.2109375</v>
      </c>
      <c r="AA17" s="2">
        <v>0.265625</v>
      </c>
      <c r="AB17" s="2">
        <v>0.2421875</v>
      </c>
      <c r="AC17" s="2">
        <v>0.2578125</v>
      </c>
      <c r="AD17" s="2">
        <v>0.1953125</v>
      </c>
      <c r="AE17" s="2">
        <v>0.2421875</v>
      </c>
      <c r="AF17" s="2">
        <v>0.15625</v>
      </c>
      <c r="AG17" s="2">
        <v>0.234375</v>
      </c>
      <c r="AH17" s="2">
        <v>0.265625</v>
      </c>
      <c r="AI17" s="2">
        <v>0.2890625</v>
      </c>
      <c r="AJ17" s="2">
        <v>0.125</v>
      </c>
      <c r="AK17" s="2">
        <v>0.2578125</v>
      </c>
      <c r="AL17" s="2">
        <v>0.2109375</v>
      </c>
      <c r="AM17" s="2">
        <v>0.3046875</v>
      </c>
      <c r="AN17" s="2">
        <v>0.3125</v>
      </c>
      <c r="AO17" s="2">
        <v>0.2265625</v>
      </c>
      <c r="AP17" s="2">
        <v>0.2109375</v>
      </c>
      <c r="AQ17" s="2">
        <v>0.2734375</v>
      </c>
      <c r="AR17" s="2">
        <v>0.1953125</v>
      </c>
      <c r="AS17" s="2">
        <v>0.203125</v>
      </c>
      <c r="AT17" s="2">
        <v>0.15625</v>
      </c>
      <c r="AU17" s="2">
        <v>0.1015625</v>
      </c>
      <c r="AV17" s="2">
        <v>0.125</v>
      </c>
      <c r="AW17" s="2">
        <v>0.125</v>
      </c>
      <c r="AX17" s="2">
        <v>0.1953125</v>
      </c>
      <c r="AY17" s="2">
        <v>0.1875</v>
      </c>
      <c r="AZ17" s="2">
        <v>0.1640625</v>
      </c>
      <c r="BA17" s="2">
        <v>0.125</v>
      </c>
      <c r="BB17" s="2">
        <v>0.140625</v>
      </c>
      <c r="BC17" s="2">
        <v>0.15625</v>
      </c>
      <c r="BD17" s="2">
        <v>0.0625</v>
      </c>
      <c r="BE17" s="2">
        <v>0.0546875</v>
      </c>
      <c r="BF17" s="2">
        <v>0.1875</v>
      </c>
      <c r="BG17" s="2">
        <v>0.125</v>
      </c>
      <c r="BH17" s="2">
        <v>0.203125</v>
      </c>
      <c r="BI17" s="2">
        <v>0.203125</v>
      </c>
      <c r="BJ17" s="2">
        <v>0.140625</v>
      </c>
      <c r="BK17" s="2">
        <v>0.2109375</v>
      </c>
      <c r="BL17" s="2">
        <v>0.125</v>
      </c>
      <c r="BM17" s="2">
        <v>0.0390625</v>
      </c>
      <c r="BN17" s="2">
        <v>0.1953125</v>
      </c>
      <c r="BO17" s="2">
        <v>0.15625</v>
      </c>
      <c r="BP17" s="2">
        <v>0.1484375</v>
      </c>
      <c r="BQ17" s="2">
        <v>0.109375</v>
      </c>
      <c r="BR17" s="2">
        <v>0.1796875</v>
      </c>
      <c r="BS17" s="2">
        <v>0.125</v>
      </c>
      <c r="BT17" s="2">
        <v>0.1328125</v>
      </c>
      <c r="BU17" s="2">
        <v>0.1484375</v>
      </c>
      <c r="BV17" s="2">
        <v>0.1015625</v>
      </c>
      <c r="BW17" s="2">
        <v>0.1015625</v>
      </c>
      <c r="BX17" s="2">
        <v>0.109375</v>
      </c>
      <c r="BY17" s="2">
        <v>0.171875</v>
      </c>
      <c r="BZ17" s="2">
        <v>0.09375</v>
      </c>
      <c r="CA17" s="2">
        <v>0.0859375</v>
      </c>
      <c r="CB17" s="2">
        <v>0.1171875</v>
      </c>
      <c r="CC17" s="2">
        <v>0.078125</v>
      </c>
      <c r="CD17" s="2">
        <v>0.171875</v>
      </c>
      <c r="CE17" s="2">
        <v>0.171875</v>
      </c>
      <c r="CF17" s="2">
        <v>0.0703125</v>
      </c>
      <c r="CG17" s="2">
        <v>0.0859375</v>
      </c>
    </row>
    <row r="18">
      <c r="A18" s="1" t="s">
        <v>16</v>
      </c>
      <c r="B18" s="2">
        <v>0.25</v>
      </c>
      <c r="C18" s="2">
        <v>0.265625</v>
      </c>
      <c r="D18" s="2">
        <v>0.28125</v>
      </c>
      <c r="E18" s="2">
        <v>0.296875</v>
      </c>
      <c r="F18" s="2">
        <v>0.1953125</v>
      </c>
      <c r="G18" s="2">
        <v>0.1640625</v>
      </c>
      <c r="H18" s="2">
        <v>0.21875</v>
      </c>
      <c r="I18" s="2">
        <v>0.2265625</v>
      </c>
      <c r="J18" s="2">
        <v>0.2421875</v>
      </c>
      <c r="K18" s="2">
        <v>0.1796875</v>
      </c>
      <c r="L18" s="2">
        <v>0.1875</v>
      </c>
      <c r="M18" s="2">
        <v>0.203125</v>
      </c>
      <c r="N18" s="2">
        <v>0.1328125</v>
      </c>
      <c r="O18" s="2">
        <v>0.1875</v>
      </c>
      <c r="P18" s="2">
        <v>0.3125</v>
      </c>
      <c r="Q18" s="2">
        <v>0.234375</v>
      </c>
      <c r="R18" s="2">
        <v>1.0</v>
      </c>
      <c r="S18" s="2">
        <v>0.1875</v>
      </c>
      <c r="T18" s="2">
        <v>0.2265625</v>
      </c>
      <c r="U18" s="2">
        <v>0.140625</v>
      </c>
      <c r="V18" s="2">
        <v>0.265625</v>
      </c>
      <c r="W18" s="2">
        <v>0.2578125</v>
      </c>
      <c r="X18" s="2">
        <v>0.2109375</v>
      </c>
      <c r="Y18" s="2">
        <v>0.25</v>
      </c>
      <c r="Z18" s="2">
        <v>0.1875</v>
      </c>
      <c r="AA18" s="2">
        <v>0.34375</v>
      </c>
      <c r="AB18" s="2">
        <v>0.3203125</v>
      </c>
      <c r="AC18" s="2">
        <v>0.2265625</v>
      </c>
      <c r="AD18" s="2">
        <v>0.1875</v>
      </c>
      <c r="AE18" s="2">
        <v>0.3046875</v>
      </c>
      <c r="AF18" s="2">
        <v>0.109375</v>
      </c>
      <c r="AG18" s="2">
        <v>0.234375</v>
      </c>
      <c r="AH18" s="2">
        <v>0.2578125</v>
      </c>
      <c r="AI18" s="2">
        <v>0.25</v>
      </c>
      <c r="AJ18" s="2">
        <v>0.203125</v>
      </c>
      <c r="AK18" s="2">
        <v>0.28125</v>
      </c>
      <c r="AL18" s="2">
        <v>0.2421875</v>
      </c>
      <c r="AM18" s="2">
        <v>0.2890625</v>
      </c>
      <c r="AN18" s="2">
        <v>0.1953125</v>
      </c>
      <c r="AO18" s="2">
        <v>0.21875</v>
      </c>
      <c r="AP18" s="2">
        <v>0.1875</v>
      </c>
      <c r="AQ18" s="2">
        <v>0.2421875</v>
      </c>
      <c r="AR18" s="2">
        <v>0.1640625</v>
      </c>
      <c r="AS18" s="2">
        <v>0.21875</v>
      </c>
      <c r="AT18" s="2">
        <v>0.125</v>
      </c>
      <c r="AU18" s="2">
        <v>0.109375</v>
      </c>
      <c r="AV18" s="2">
        <v>0.1171875</v>
      </c>
      <c r="AW18" s="2">
        <v>0.25</v>
      </c>
      <c r="AX18" s="2">
        <v>0.2109375</v>
      </c>
      <c r="AY18" s="2">
        <v>0.171875</v>
      </c>
      <c r="AZ18" s="2">
        <v>0.171875</v>
      </c>
      <c r="BA18" s="2">
        <v>0.1875</v>
      </c>
      <c r="BB18" s="2">
        <v>0.1640625</v>
      </c>
      <c r="BC18" s="2">
        <v>0.171875</v>
      </c>
      <c r="BD18" s="2">
        <v>0.1171875</v>
      </c>
      <c r="BE18" s="2">
        <v>0.1015625</v>
      </c>
      <c r="BF18" s="2">
        <v>0.2109375</v>
      </c>
      <c r="BG18" s="2">
        <v>0.125</v>
      </c>
      <c r="BH18" s="2">
        <v>0.171875</v>
      </c>
      <c r="BI18" s="2">
        <v>0.2109375</v>
      </c>
      <c r="BJ18" s="2">
        <v>0.1796875</v>
      </c>
      <c r="BK18" s="2">
        <v>0.15625</v>
      </c>
      <c r="BL18" s="2">
        <v>0.2109375</v>
      </c>
      <c r="BM18" s="2">
        <v>0.09375</v>
      </c>
      <c r="BN18" s="2">
        <v>0.171875</v>
      </c>
      <c r="BO18" s="2">
        <v>0.15625</v>
      </c>
      <c r="BP18" s="2">
        <v>0.1640625</v>
      </c>
      <c r="BQ18" s="2">
        <v>0.109375</v>
      </c>
      <c r="BR18" s="2">
        <v>0.1875</v>
      </c>
      <c r="BS18" s="2">
        <v>0.1796875</v>
      </c>
      <c r="BT18" s="2">
        <v>0.1796875</v>
      </c>
      <c r="BU18" s="2">
        <v>0.203125</v>
      </c>
      <c r="BV18" s="2">
        <v>0.1640625</v>
      </c>
      <c r="BW18" s="2">
        <v>0.140625</v>
      </c>
      <c r="BX18" s="2">
        <v>0.171875</v>
      </c>
      <c r="BY18" s="2">
        <v>0.1875</v>
      </c>
      <c r="BZ18" s="2">
        <v>0.1484375</v>
      </c>
      <c r="CA18" s="2">
        <v>0.109375</v>
      </c>
      <c r="CB18" s="2">
        <v>0.1015625</v>
      </c>
      <c r="CC18" s="2">
        <v>0.0859375</v>
      </c>
      <c r="CD18" s="2">
        <v>0.2265625</v>
      </c>
      <c r="CE18" s="2">
        <v>0.234375</v>
      </c>
      <c r="CF18" s="2">
        <v>0.0625</v>
      </c>
      <c r="CG18" s="2">
        <v>0.09375</v>
      </c>
    </row>
    <row r="19">
      <c r="A19" s="1" t="s">
        <v>17</v>
      </c>
      <c r="B19" s="2">
        <v>0.203125</v>
      </c>
      <c r="C19" s="2">
        <v>0.2265625</v>
      </c>
      <c r="D19" s="2">
        <v>0.25</v>
      </c>
      <c r="E19" s="2">
        <v>0.2734375</v>
      </c>
      <c r="F19" s="2">
        <v>0.2265625</v>
      </c>
      <c r="G19" s="2">
        <v>0.1875</v>
      </c>
      <c r="H19" s="2">
        <v>0.1796875</v>
      </c>
      <c r="I19" s="2">
        <v>0.2265625</v>
      </c>
      <c r="J19" s="2">
        <v>0.25</v>
      </c>
      <c r="K19" s="2">
        <v>0.203125</v>
      </c>
      <c r="L19" s="2">
        <v>0.34375</v>
      </c>
      <c r="M19" s="2">
        <v>0.2578125</v>
      </c>
      <c r="N19" s="2">
        <v>0.1328125</v>
      </c>
      <c r="O19" s="2">
        <v>0.265625</v>
      </c>
      <c r="P19" s="2">
        <v>0.25</v>
      </c>
      <c r="Q19" s="2">
        <v>0.203125</v>
      </c>
      <c r="R19" s="2">
        <v>0.1875</v>
      </c>
      <c r="S19" s="2">
        <v>1.0</v>
      </c>
      <c r="T19" s="2">
        <v>0.3125</v>
      </c>
      <c r="U19" s="2">
        <v>0.1875</v>
      </c>
      <c r="V19" s="2">
        <v>0.296875</v>
      </c>
      <c r="W19" s="2">
        <v>0.28125</v>
      </c>
      <c r="X19" s="2">
        <v>0.296875</v>
      </c>
      <c r="Y19" s="2">
        <v>0.296875</v>
      </c>
      <c r="Z19" s="2">
        <v>0.25</v>
      </c>
      <c r="AA19" s="2">
        <v>0.296875</v>
      </c>
      <c r="AB19" s="2">
        <v>0.1875</v>
      </c>
      <c r="AC19" s="2">
        <v>0.2578125</v>
      </c>
      <c r="AD19" s="2">
        <v>0.296875</v>
      </c>
      <c r="AE19" s="2">
        <v>0.2890625</v>
      </c>
      <c r="AF19" s="2">
        <v>0.109375</v>
      </c>
      <c r="AG19" s="2">
        <v>0.234375</v>
      </c>
      <c r="AH19" s="2">
        <v>0.3046875</v>
      </c>
      <c r="AI19" s="2">
        <v>0.2265625</v>
      </c>
      <c r="AJ19" s="2">
        <v>0.2109375</v>
      </c>
      <c r="AK19" s="2">
        <v>0.28125</v>
      </c>
      <c r="AL19" s="2">
        <v>0.203125</v>
      </c>
      <c r="AM19" s="2">
        <v>0.1953125</v>
      </c>
      <c r="AN19" s="2">
        <v>0.296875</v>
      </c>
      <c r="AO19" s="2">
        <v>0.2578125</v>
      </c>
      <c r="AP19" s="2">
        <v>0.2890625</v>
      </c>
      <c r="AQ19" s="2">
        <v>0.1953125</v>
      </c>
      <c r="AR19" s="2">
        <v>0.3125</v>
      </c>
      <c r="AS19" s="2">
        <v>0.140625</v>
      </c>
      <c r="AT19" s="2">
        <v>0.21875</v>
      </c>
      <c r="AU19" s="2">
        <v>0.1171875</v>
      </c>
      <c r="AV19" s="2">
        <v>0.234375</v>
      </c>
      <c r="AW19" s="2">
        <v>0.21875</v>
      </c>
      <c r="AX19" s="2">
        <v>0.2734375</v>
      </c>
      <c r="AY19" s="2">
        <v>0.2578125</v>
      </c>
      <c r="AZ19" s="2">
        <v>0.15625</v>
      </c>
      <c r="BA19" s="2">
        <v>0.1875</v>
      </c>
      <c r="BB19" s="2">
        <v>0.1796875</v>
      </c>
      <c r="BC19" s="2">
        <v>0.265625</v>
      </c>
      <c r="BD19" s="2">
        <v>0.078125</v>
      </c>
      <c r="BE19" s="2">
        <v>0.078125</v>
      </c>
      <c r="BF19" s="2">
        <v>0.2734375</v>
      </c>
      <c r="BG19" s="2">
        <v>0.203125</v>
      </c>
      <c r="BH19" s="2">
        <v>0.3203125</v>
      </c>
      <c r="BI19" s="2">
        <v>0.2734375</v>
      </c>
      <c r="BJ19" s="2">
        <v>0.171875</v>
      </c>
      <c r="BK19" s="2">
        <v>0.1953125</v>
      </c>
      <c r="BL19" s="2">
        <v>0.203125</v>
      </c>
      <c r="BM19" s="2">
        <v>0.015625</v>
      </c>
      <c r="BN19" s="2">
        <v>0.2578125</v>
      </c>
      <c r="BO19" s="2">
        <v>0.2265625</v>
      </c>
      <c r="BP19" s="2">
        <v>0.2109375</v>
      </c>
      <c r="BQ19" s="2">
        <v>0.1640625</v>
      </c>
      <c r="BR19" s="2">
        <v>0.2109375</v>
      </c>
      <c r="BS19" s="2">
        <v>0.171875</v>
      </c>
      <c r="BT19" s="2">
        <v>0.1171875</v>
      </c>
      <c r="BU19" s="2">
        <v>0.1953125</v>
      </c>
      <c r="BV19" s="2">
        <v>0.171875</v>
      </c>
      <c r="BW19" s="2">
        <v>0.1484375</v>
      </c>
      <c r="BX19" s="2">
        <v>0.1640625</v>
      </c>
      <c r="BY19" s="2">
        <v>0.2265625</v>
      </c>
      <c r="BZ19" s="2">
        <v>0.1796875</v>
      </c>
      <c r="CA19" s="2">
        <v>0.203125</v>
      </c>
      <c r="CB19" s="2">
        <v>0.1953125</v>
      </c>
      <c r="CC19" s="2">
        <v>0.140625</v>
      </c>
      <c r="CD19" s="2">
        <v>0.2265625</v>
      </c>
      <c r="CE19" s="2">
        <v>0.25</v>
      </c>
      <c r="CF19" s="2">
        <v>0.125</v>
      </c>
      <c r="CG19" s="2">
        <v>0.09375</v>
      </c>
    </row>
    <row r="20">
      <c r="A20" s="1" t="s">
        <v>18</v>
      </c>
      <c r="B20" s="2">
        <v>0.2265625</v>
      </c>
      <c r="C20" s="2">
        <v>0.2734375</v>
      </c>
      <c r="D20" s="2">
        <v>0.2734375</v>
      </c>
      <c r="E20" s="2">
        <v>0.3046875</v>
      </c>
      <c r="F20" s="2">
        <v>0.2265625</v>
      </c>
      <c r="G20" s="2">
        <v>0.21875</v>
      </c>
      <c r="H20" s="2">
        <v>0.2109375</v>
      </c>
      <c r="I20" s="2">
        <v>0.3203125</v>
      </c>
      <c r="J20" s="2">
        <v>0.328125</v>
      </c>
      <c r="K20" s="2">
        <v>0.2265625</v>
      </c>
      <c r="L20" s="2">
        <v>0.3359375</v>
      </c>
      <c r="M20" s="2">
        <v>0.2734375</v>
      </c>
      <c r="N20" s="2">
        <v>0.1953125</v>
      </c>
      <c r="O20" s="2">
        <v>0.21875</v>
      </c>
      <c r="P20" s="2">
        <v>0.34375</v>
      </c>
      <c r="Q20" s="2">
        <v>0.2109375</v>
      </c>
      <c r="R20" s="2">
        <v>0.2265625</v>
      </c>
      <c r="S20" s="2">
        <v>0.3125</v>
      </c>
      <c r="T20" s="2">
        <v>1.0</v>
      </c>
      <c r="U20" s="2">
        <v>0.1640625</v>
      </c>
      <c r="V20" s="2">
        <v>0.3203125</v>
      </c>
      <c r="W20" s="2">
        <v>0.3515625</v>
      </c>
      <c r="X20" s="2">
        <v>0.3671875</v>
      </c>
      <c r="Y20" s="2">
        <v>0.359375</v>
      </c>
      <c r="Z20" s="2">
        <v>0.296875</v>
      </c>
      <c r="AA20" s="2">
        <v>0.296875</v>
      </c>
      <c r="AB20" s="2">
        <v>0.2421875</v>
      </c>
      <c r="AC20" s="2">
        <v>0.2734375</v>
      </c>
      <c r="AD20" s="2">
        <v>0.2421875</v>
      </c>
      <c r="AE20" s="2">
        <v>0.328125</v>
      </c>
      <c r="AF20" s="2">
        <v>0.203125</v>
      </c>
      <c r="AG20" s="2">
        <v>0.2109375</v>
      </c>
      <c r="AH20" s="2">
        <v>0.3125</v>
      </c>
      <c r="AI20" s="2">
        <v>0.234375</v>
      </c>
      <c r="AJ20" s="2">
        <v>0.171875</v>
      </c>
      <c r="AK20" s="2">
        <v>0.328125</v>
      </c>
      <c r="AL20" s="2">
        <v>0.3125</v>
      </c>
      <c r="AM20" s="2">
        <v>0.234375</v>
      </c>
      <c r="AN20" s="2">
        <v>0.2734375</v>
      </c>
      <c r="AO20" s="2">
        <v>0.28125</v>
      </c>
      <c r="AP20" s="2">
        <v>0.2109375</v>
      </c>
      <c r="AQ20" s="2">
        <v>0.25</v>
      </c>
      <c r="AR20" s="2">
        <v>0.2265625</v>
      </c>
      <c r="AS20" s="2">
        <v>0.2734375</v>
      </c>
      <c r="AT20" s="2">
        <v>0.2265625</v>
      </c>
      <c r="AU20" s="2">
        <v>0.1640625</v>
      </c>
      <c r="AV20" s="2">
        <v>0.1875</v>
      </c>
      <c r="AW20" s="2">
        <v>0.2265625</v>
      </c>
      <c r="AX20" s="2">
        <v>0.3359375</v>
      </c>
      <c r="AY20" s="2">
        <v>0.25</v>
      </c>
      <c r="AZ20" s="2">
        <v>0.1953125</v>
      </c>
      <c r="BA20" s="2">
        <v>0.1953125</v>
      </c>
      <c r="BB20" s="2">
        <v>0.1796875</v>
      </c>
      <c r="BC20" s="2">
        <v>0.28125</v>
      </c>
      <c r="BD20" s="2">
        <v>0.1015625</v>
      </c>
      <c r="BE20" s="2">
        <v>0.078125</v>
      </c>
      <c r="BF20" s="2">
        <v>0.3203125</v>
      </c>
      <c r="BG20" s="2">
        <v>0.1953125</v>
      </c>
      <c r="BH20" s="2">
        <v>0.296875</v>
      </c>
      <c r="BI20" s="2">
        <v>0.28125</v>
      </c>
      <c r="BJ20" s="2">
        <v>0.1640625</v>
      </c>
      <c r="BK20" s="2">
        <v>0.2421875</v>
      </c>
      <c r="BL20" s="2">
        <v>0.1875</v>
      </c>
      <c r="BM20" s="2">
        <v>0.046875</v>
      </c>
      <c r="BN20" s="2">
        <v>0.28125</v>
      </c>
      <c r="BO20" s="2">
        <v>0.265625</v>
      </c>
      <c r="BP20" s="2">
        <v>0.2421875</v>
      </c>
      <c r="BQ20" s="2">
        <v>0.2265625</v>
      </c>
      <c r="BR20" s="2">
        <v>0.2109375</v>
      </c>
      <c r="BS20" s="2">
        <v>0.1796875</v>
      </c>
      <c r="BT20" s="2">
        <v>0.1640625</v>
      </c>
      <c r="BU20" s="2">
        <v>0.21875</v>
      </c>
      <c r="BV20" s="2">
        <v>0.2265625</v>
      </c>
      <c r="BW20" s="2">
        <v>0.1953125</v>
      </c>
      <c r="BX20" s="2">
        <v>0.171875</v>
      </c>
      <c r="BY20" s="2">
        <v>0.25</v>
      </c>
      <c r="BZ20" s="2">
        <v>0.1953125</v>
      </c>
      <c r="CA20" s="2">
        <v>0.21875</v>
      </c>
      <c r="CB20" s="2">
        <v>0.2109375</v>
      </c>
      <c r="CC20" s="2">
        <v>0.1328125</v>
      </c>
      <c r="CD20" s="2">
        <v>0.2890625</v>
      </c>
      <c r="CE20" s="2">
        <v>0.296875</v>
      </c>
      <c r="CF20" s="2">
        <v>0.125</v>
      </c>
      <c r="CG20" s="2">
        <v>0.1171875</v>
      </c>
    </row>
    <row r="21">
      <c r="A21" s="1" t="s">
        <v>19</v>
      </c>
      <c r="B21" s="2">
        <v>0.328125</v>
      </c>
      <c r="C21" s="2">
        <v>0.296875</v>
      </c>
      <c r="D21" s="2">
        <v>0.2109375</v>
      </c>
      <c r="E21" s="2">
        <v>0.1640625</v>
      </c>
      <c r="F21" s="2">
        <v>0.1640625</v>
      </c>
      <c r="G21" s="2">
        <v>0.0859375</v>
      </c>
      <c r="H21" s="2">
        <v>0.09375</v>
      </c>
      <c r="I21" s="2">
        <v>0.1015625</v>
      </c>
      <c r="J21" s="2">
        <v>0.109375</v>
      </c>
      <c r="K21" s="2">
        <v>0.0859375</v>
      </c>
      <c r="L21" s="2">
        <v>0.15625</v>
      </c>
      <c r="M21" s="2">
        <v>0.140625</v>
      </c>
      <c r="N21" s="2">
        <v>0.09375</v>
      </c>
      <c r="O21" s="2">
        <v>0.171875</v>
      </c>
      <c r="P21" s="2">
        <v>0.1640625</v>
      </c>
      <c r="Q21" s="2">
        <v>0.59375</v>
      </c>
      <c r="R21" s="2">
        <v>0.140625</v>
      </c>
      <c r="S21" s="2">
        <v>0.1875</v>
      </c>
      <c r="T21" s="2">
        <v>0.1640625</v>
      </c>
      <c r="U21" s="2">
        <v>1.0</v>
      </c>
      <c r="V21" s="2">
        <v>0.1796875</v>
      </c>
      <c r="W21" s="2">
        <v>0.1875</v>
      </c>
      <c r="X21" s="2">
        <v>0.171875</v>
      </c>
      <c r="Y21" s="2">
        <v>0.1484375</v>
      </c>
      <c r="Z21" s="2">
        <v>0.1328125</v>
      </c>
      <c r="AA21" s="2">
        <v>0.1953125</v>
      </c>
      <c r="AB21" s="2">
        <v>0.1484375</v>
      </c>
      <c r="AC21" s="2">
        <v>0.15625</v>
      </c>
      <c r="AD21" s="2">
        <v>0.1796875</v>
      </c>
      <c r="AE21" s="2">
        <v>0.15625</v>
      </c>
      <c r="AF21" s="2">
        <v>0.1015625</v>
      </c>
      <c r="AG21" s="2">
        <v>0.1796875</v>
      </c>
      <c r="AH21" s="2">
        <v>0.1953125</v>
      </c>
      <c r="AI21" s="2">
        <v>0.203125</v>
      </c>
      <c r="AJ21" s="2">
        <v>0.1015625</v>
      </c>
      <c r="AK21" s="2">
        <v>0.203125</v>
      </c>
      <c r="AL21" s="2">
        <v>0.1640625</v>
      </c>
      <c r="AM21" s="2">
        <v>0.21875</v>
      </c>
      <c r="AN21" s="2">
        <v>0.1796875</v>
      </c>
      <c r="AO21" s="2">
        <v>0.1796875</v>
      </c>
      <c r="AP21" s="2">
        <v>0.15625</v>
      </c>
      <c r="AQ21" s="2">
        <v>0.3046875</v>
      </c>
      <c r="AR21" s="2">
        <v>0.140625</v>
      </c>
      <c r="AS21" s="2">
        <v>0.1328125</v>
      </c>
      <c r="AT21" s="2">
        <v>0.1328125</v>
      </c>
      <c r="AU21" s="2">
        <v>0.09375</v>
      </c>
      <c r="AV21" s="2">
        <v>0.09375</v>
      </c>
      <c r="AW21" s="2">
        <v>0.078125</v>
      </c>
      <c r="AX21" s="2">
        <v>0.140625</v>
      </c>
      <c r="AY21" s="2">
        <v>0.125</v>
      </c>
      <c r="AZ21" s="2">
        <v>0.1015625</v>
      </c>
      <c r="BA21" s="2">
        <v>0.09375</v>
      </c>
      <c r="BB21" s="2">
        <v>0.1015625</v>
      </c>
      <c r="BC21" s="2">
        <v>0.109375</v>
      </c>
      <c r="BD21" s="2">
        <v>0.03125</v>
      </c>
      <c r="BE21" s="2">
        <v>0.0234375</v>
      </c>
      <c r="BF21" s="2">
        <v>0.1171875</v>
      </c>
      <c r="BG21" s="2">
        <v>0.09375</v>
      </c>
      <c r="BH21" s="2">
        <v>0.1484375</v>
      </c>
      <c r="BI21" s="2">
        <v>0.109375</v>
      </c>
      <c r="BJ21" s="2">
        <v>0.1015625</v>
      </c>
      <c r="BK21" s="2">
        <v>0.1640625</v>
      </c>
      <c r="BL21" s="2">
        <v>0.0625</v>
      </c>
      <c r="BM21" s="2">
        <v>0.015625</v>
      </c>
      <c r="BN21" s="2">
        <v>0.1484375</v>
      </c>
      <c r="BO21" s="2">
        <v>0.125</v>
      </c>
      <c r="BP21" s="2">
        <v>0.1328125</v>
      </c>
      <c r="BQ21" s="2">
        <v>0.0625</v>
      </c>
      <c r="BR21" s="2">
        <v>0.140625</v>
      </c>
      <c r="BS21" s="2">
        <v>0.1171875</v>
      </c>
      <c r="BT21" s="2">
        <v>0.078125</v>
      </c>
      <c r="BU21" s="2">
        <v>0.09375</v>
      </c>
      <c r="BV21" s="2">
        <v>0.0625</v>
      </c>
      <c r="BW21" s="2">
        <v>0.0625</v>
      </c>
      <c r="BX21" s="2">
        <v>0.0703125</v>
      </c>
      <c r="BY21" s="2">
        <v>0.1015625</v>
      </c>
      <c r="BZ21" s="2">
        <v>0.0703125</v>
      </c>
      <c r="CA21" s="2">
        <v>0.1015625</v>
      </c>
      <c r="CB21" s="2">
        <v>0.09375</v>
      </c>
      <c r="CC21" s="2">
        <v>0.0625</v>
      </c>
      <c r="CD21" s="2">
        <v>0.109375</v>
      </c>
      <c r="CE21" s="2">
        <v>0.1328125</v>
      </c>
      <c r="CF21" s="2">
        <v>0.0859375</v>
      </c>
      <c r="CG21" s="2">
        <v>0.0859375</v>
      </c>
    </row>
    <row r="22">
      <c r="A22" s="1" t="s">
        <v>20</v>
      </c>
      <c r="B22" s="2">
        <v>0.21875</v>
      </c>
      <c r="C22" s="2">
        <v>0.265625</v>
      </c>
      <c r="D22" s="2">
        <v>0.2421875</v>
      </c>
      <c r="E22" s="2">
        <v>0.34375</v>
      </c>
      <c r="F22" s="2">
        <v>0.2734375</v>
      </c>
      <c r="G22" s="2">
        <v>0.234375</v>
      </c>
      <c r="H22" s="2">
        <v>0.2265625</v>
      </c>
      <c r="I22" s="2">
        <v>0.2578125</v>
      </c>
      <c r="J22" s="2">
        <v>0.265625</v>
      </c>
      <c r="K22" s="2">
        <v>0.203125</v>
      </c>
      <c r="L22" s="2">
        <v>0.3515625</v>
      </c>
      <c r="M22" s="2">
        <v>0.3671875</v>
      </c>
      <c r="N22" s="2">
        <v>0.234375</v>
      </c>
      <c r="O22" s="2">
        <v>0.296875</v>
      </c>
      <c r="P22" s="2">
        <v>0.4609375</v>
      </c>
      <c r="Q22" s="2">
        <v>0.25</v>
      </c>
      <c r="R22" s="2">
        <v>0.265625</v>
      </c>
      <c r="S22" s="2">
        <v>0.296875</v>
      </c>
      <c r="T22" s="2">
        <v>0.3203125</v>
      </c>
      <c r="U22" s="2">
        <v>0.1796875</v>
      </c>
      <c r="V22" s="2">
        <v>1.0</v>
      </c>
      <c r="W22" s="2">
        <v>0.296875</v>
      </c>
      <c r="X22" s="2">
        <v>0.671875</v>
      </c>
      <c r="Y22" s="2">
        <v>0.3984375</v>
      </c>
      <c r="Z22" s="2">
        <v>0.3046875</v>
      </c>
      <c r="AA22" s="2">
        <v>0.359375</v>
      </c>
      <c r="AB22" s="2">
        <v>0.2421875</v>
      </c>
      <c r="AC22" s="2">
        <v>0.328125</v>
      </c>
      <c r="AD22" s="2">
        <v>0.3046875</v>
      </c>
      <c r="AE22" s="2">
        <v>0.421875</v>
      </c>
      <c r="AF22" s="2">
        <v>0.2109375</v>
      </c>
      <c r="AG22" s="2">
        <v>0.2578125</v>
      </c>
      <c r="AH22" s="2">
        <v>0.3203125</v>
      </c>
      <c r="AI22" s="2">
        <v>0.2890625</v>
      </c>
      <c r="AJ22" s="2">
        <v>0.1875</v>
      </c>
      <c r="AK22" s="2">
        <v>0.3046875</v>
      </c>
      <c r="AL22" s="2">
        <v>0.2421875</v>
      </c>
      <c r="AM22" s="2">
        <v>0.3203125</v>
      </c>
      <c r="AN22" s="2">
        <v>0.328125</v>
      </c>
      <c r="AO22" s="2">
        <v>0.3125</v>
      </c>
      <c r="AP22" s="2">
        <v>0.296875</v>
      </c>
      <c r="AQ22" s="2">
        <v>0.2578125</v>
      </c>
      <c r="AR22" s="2">
        <v>0.3203125</v>
      </c>
      <c r="AS22" s="2">
        <v>0.2265625</v>
      </c>
      <c r="AT22" s="2">
        <v>0.1796875</v>
      </c>
      <c r="AU22" s="2">
        <v>0.1015625</v>
      </c>
      <c r="AV22" s="2">
        <v>0.1875</v>
      </c>
      <c r="AW22" s="2">
        <v>0.234375</v>
      </c>
      <c r="AX22" s="2">
        <v>0.2578125</v>
      </c>
      <c r="AY22" s="2">
        <v>0.2421875</v>
      </c>
      <c r="AZ22" s="2">
        <v>0.15625</v>
      </c>
      <c r="BA22" s="2">
        <v>0.1640625</v>
      </c>
      <c r="BB22" s="2">
        <v>0.15625</v>
      </c>
      <c r="BC22" s="2">
        <v>0.2265625</v>
      </c>
      <c r="BD22" s="2">
        <v>0.1015625</v>
      </c>
      <c r="BE22" s="2">
        <v>0.09375</v>
      </c>
      <c r="BF22" s="2">
        <v>0.265625</v>
      </c>
      <c r="BG22" s="2">
        <v>0.1953125</v>
      </c>
      <c r="BH22" s="2">
        <v>0.28125</v>
      </c>
      <c r="BI22" s="2">
        <v>0.2734375</v>
      </c>
      <c r="BJ22" s="2">
        <v>0.203125</v>
      </c>
      <c r="BK22" s="2">
        <v>0.2109375</v>
      </c>
      <c r="BL22" s="2">
        <v>0.1875</v>
      </c>
      <c r="BM22" s="2">
        <v>0.0546875</v>
      </c>
      <c r="BN22" s="2">
        <v>0.2421875</v>
      </c>
      <c r="BO22" s="2">
        <v>0.21875</v>
      </c>
      <c r="BP22" s="2">
        <v>0.265625</v>
      </c>
      <c r="BQ22" s="2">
        <v>0.1796875</v>
      </c>
      <c r="BR22" s="2">
        <v>0.21875</v>
      </c>
      <c r="BS22" s="2">
        <v>0.1796875</v>
      </c>
      <c r="BT22" s="2">
        <v>0.1171875</v>
      </c>
      <c r="BU22" s="2">
        <v>0.15625</v>
      </c>
      <c r="BV22" s="2">
        <v>0.1875</v>
      </c>
      <c r="BW22" s="2">
        <v>0.171875</v>
      </c>
      <c r="BX22" s="2">
        <v>0.2109375</v>
      </c>
      <c r="BY22" s="2">
        <v>0.1796875</v>
      </c>
      <c r="BZ22" s="2">
        <v>0.1640625</v>
      </c>
      <c r="CA22" s="2">
        <v>0.15625</v>
      </c>
      <c r="CB22" s="2">
        <v>0.171875</v>
      </c>
      <c r="CC22" s="2">
        <v>0.125</v>
      </c>
      <c r="CD22" s="2">
        <v>0.21875</v>
      </c>
      <c r="CE22" s="2">
        <v>0.2578125</v>
      </c>
      <c r="CF22" s="2">
        <v>0.09375</v>
      </c>
      <c r="CG22" s="2">
        <v>0.1015625</v>
      </c>
    </row>
    <row r="23">
      <c r="A23" s="1" t="s">
        <v>21</v>
      </c>
      <c r="B23" s="2">
        <v>0.25</v>
      </c>
      <c r="C23" s="2">
        <v>0.3125</v>
      </c>
      <c r="D23" s="2">
        <v>0.421875</v>
      </c>
      <c r="E23" s="2">
        <v>0.359375</v>
      </c>
      <c r="F23" s="2">
        <v>0.1796875</v>
      </c>
      <c r="G23" s="2">
        <v>0.1875</v>
      </c>
      <c r="H23" s="2">
        <v>0.203125</v>
      </c>
      <c r="I23" s="2">
        <v>0.296875</v>
      </c>
      <c r="J23" s="2">
        <v>0.3203125</v>
      </c>
      <c r="K23" s="2">
        <v>0.2109375</v>
      </c>
      <c r="L23" s="2">
        <v>0.265625</v>
      </c>
      <c r="M23" s="2">
        <v>0.2421875</v>
      </c>
      <c r="N23" s="2">
        <v>0.2109375</v>
      </c>
      <c r="O23" s="2">
        <v>0.1875</v>
      </c>
      <c r="P23" s="2">
        <v>0.3671875</v>
      </c>
      <c r="Q23" s="2">
        <v>0.2890625</v>
      </c>
      <c r="R23" s="2">
        <v>0.2578125</v>
      </c>
      <c r="S23" s="2">
        <v>0.28125</v>
      </c>
      <c r="T23" s="2">
        <v>0.3515625</v>
      </c>
      <c r="U23" s="2">
        <v>0.1875</v>
      </c>
      <c r="V23" s="2">
        <v>0.296875</v>
      </c>
      <c r="W23" s="2">
        <v>1.0</v>
      </c>
      <c r="X23" s="2">
        <v>0.265625</v>
      </c>
      <c r="Y23" s="2">
        <v>0.3203125</v>
      </c>
      <c r="Z23" s="2">
        <v>0.21875</v>
      </c>
      <c r="AA23" s="2">
        <v>0.296875</v>
      </c>
      <c r="AB23" s="2">
        <v>0.3203125</v>
      </c>
      <c r="AC23" s="2">
        <v>0.4140625</v>
      </c>
      <c r="AD23" s="2">
        <v>0.1796875</v>
      </c>
      <c r="AE23" s="2">
        <v>0.3515625</v>
      </c>
      <c r="AF23" s="2">
        <v>0.2578125</v>
      </c>
      <c r="AG23" s="2">
        <v>0.21875</v>
      </c>
      <c r="AH23" s="2">
        <v>0.3046875</v>
      </c>
      <c r="AI23" s="2">
        <v>0.203125</v>
      </c>
      <c r="AJ23" s="2">
        <v>0.203125</v>
      </c>
      <c r="AK23" s="2">
        <v>0.265625</v>
      </c>
      <c r="AL23" s="2">
        <v>0.2734375</v>
      </c>
      <c r="AM23" s="2">
        <v>0.3671875</v>
      </c>
      <c r="AN23" s="2">
        <v>0.296875</v>
      </c>
      <c r="AO23" s="2">
        <v>0.234375</v>
      </c>
      <c r="AP23" s="2">
        <v>0.21875</v>
      </c>
      <c r="AQ23" s="2">
        <v>0.359375</v>
      </c>
      <c r="AR23" s="2">
        <v>0.328125</v>
      </c>
      <c r="AS23" s="2">
        <v>0.296875</v>
      </c>
      <c r="AT23" s="2">
        <v>0.171875</v>
      </c>
      <c r="AU23" s="2">
        <v>0.109375</v>
      </c>
      <c r="AV23" s="2">
        <v>0.1328125</v>
      </c>
      <c r="AW23" s="2">
        <v>0.234375</v>
      </c>
      <c r="AX23" s="2">
        <v>0.2734375</v>
      </c>
      <c r="AY23" s="2">
        <v>0.21875</v>
      </c>
      <c r="AZ23" s="2">
        <v>0.28125</v>
      </c>
      <c r="BA23" s="2">
        <v>0.28125</v>
      </c>
      <c r="BB23" s="2">
        <v>0.1953125</v>
      </c>
      <c r="BC23" s="2">
        <v>0.2265625</v>
      </c>
      <c r="BD23" s="2">
        <v>0.1796875</v>
      </c>
      <c r="BE23" s="2">
        <v>0.140625</v>
      </c>
      <c r="BF23" s="2">
        <v>0.328125</v>
      </c>
      <c r="BG23" s="2">
        <v>0.2421875</v>
      </c>
      <c r="BH23" s="2">
        <v>0.2578125</v>
      </c>
      <c r="BI23" s="2">
        <v>0.3046875</v>
      </c>
      <c r="BJ23" s="2">
        <v>0.1953125</v>
      </c>
      <c r="BK23" s="2">
        <v>0.21875</v>
      </c>
      <c r="BL23" s="2">
        <v>0.25</v>
      </c>
      <c r="BM23" s="2">
        <v>0.0546875</v>
      </c>
      <c r="BN23" s="2">
        <v>0.234375</v>
      </c>
      <c r="BO23" s="2">
        <v>0.1953125</v>
      </c>
      <c r="BP23" s="2">
        <v>0.1875</v>
      </c>
      <c r="BQ23" s="2">
        <v>0.28125</v>
      </c>
      <c r="BR23" s="2">
        <v>0.171875</v>
      </c>
      <c r="BS23" s="2">
        <v>0.15625</v>
      </c>
      <c r="BT23" s="2">
        <v>0.21875</v>
      </c>
      <c r="BU23" s="2">
        <v>0.2578125</v>
      </c>
      <c r="BV23" s="2">
        <v>0.21875</v>
      </c>
      <c r="BW23" s="2">
        <v>0.2578125</v>
      </c>
      <c r="BX23" s="2">
        <v>0.25</v>
      </c>
      <c r="BY23" s="2">
        <v>0.2421875</v>
      </c>
      <c r="BZ23" s="2">
        <v>0.28125</v>
      </c>
      <c r="CA23" s="2">
        <v>0.109375</v>
      </c>
      <c r="CB23" s="2">
        <v>0.140625</v>
      </c>
      <c r="CC23" s="2">
        <v>0.0859375</v>
      </c>
      <c r="CD23" s="2">
        <v>0.2578125</v>
      </c>
      <c r="CE23" s="2">
        <v>0.2578125</v>
      </c>
      <c r="CF23" s="2">
        <v>0.0859375</v>
      </c>
      <c r="CG23" s="2">
        <v>0.09375</v>
      </c>
    </row>
    <row r="24">
      <c r="A24" s="1" t="s">
        <v>22</v>
      </c>
      <c r="B24" s="2">
        <v>0.2109375</v>
      </c>
      <c r="C24" s="2">
        <v>0.25</v>
      </c>
      <c r="D24" s="2">
        <v>0.2421875</v>
      </c>
      <c r="E24" s="2">
        <v>0.28125</v>
      </c>
      <c r="F24" s="2">
        <v>0.3046875</v>
      </c>
      <c r="G24" s="2">
        <v>0.2578125</v>
      </c>
      <c r="H24" s="2">
        <v>0.2421875</v>
      </c>
      <c r="I24" s="2">
        <v>0.28125</v>
      </c>
      <c r="J24" s="2">
        <v>0.296875</v>
      </c>
      <c r="K24" s="2">
        <v>0.2421875</v>
      </c>
      <c r="L24" s="2">
        <v>0.4609375</v>
      </c>
      <c r="M24" s="2">
        <v>0.3671875</v>
      </c>
      <c r="N24" s="2">
        <v>0.234375</v>
      </c>
      <c r="O24" s="2">
        <v>0.328125</v>
      </c>
      <c r="P24" s="2">
        <v>0.4140625</v>
      </c>
      <c r="Q24" s="2">
        <v>0.2109375</v>
      </c>
      <c r="R24" s="2">
        <v>0.2109375</v>
      </c>
      <c r="S24" s="2">
        <v>0.296875</v>
      </c>
      <c r="T24" s="2">
        <v>0.3671875</v>
      </c>
      <c r="U24" s="2">
        <v>0.171875</v>
      </c>
      <c r="V24" s="2">
        <v>0.671875</v>
      </c>
      <c r="W24" s="2">
        <v>0.265625</v>
      </c>
      <c r="X24" s="2">
        <v>1.0</v>
      </c>
      <c r="Y24" s="2">
        <v>0.3828125</v>
      </c>
      <c r="Z24" s="2">
        <v>0.3203125</v>
      </c>
      <c r="AA24" s="2">
        <v>0.3671875</v>
      </c>
      <c r="AB24" s="2">
        <v>0.1953125</v>
      </c>
      <c r="AC24" s="2">
        <v>0.265625</v>
      </c>
      <c r="AD24" s="2">
        <v>0.3125</v>
      </c>
      <c r="AE24" s="2">
        <v>0.3671875</v>
      </c>
      <c r="AF24" s="2">
        <v>0.203125</v>
      </c>
      <c r="AG24" s="2">
        <v>0.2265625</v>
      </c>
      <c r="AH24" s="2">
        <v>0.2578125</v>
      </c>
      <c r="AI24" s="2">
        <v>0.2421875</v>
      </c>
      <c r="AJ24" s="2">
        <v>0.1640625</v>
      </c>
      <c r="AK24" s="2">
        <v>0.2890625</v>
      </c>
      <c r="AL24" s="2">
        <v>0.234375</v>
      </c>
      <c r="AM24" s="2">
        <v>0.2578125</v>
      </c>
      <c r="AN24" s="2">
        <v>0.328125</v>
      </c>
      <c r="AO24" s="2">
        <v>0.328125</v>
      </c>
      <c r="AP24" s="2">
        <v>0.265625</v>
      </c>
      <c r="AQ24" s="2">
        <v>0.234375</v>
      </c>
      <c r="AR24" s="2">
        <v>0.25</v>
      </c>
      <c r="AS24" s="2">
        <v>0.2109375</v>
      </c>
      <c r="AT24" s="2">
        <v>0.1953125</v>
      </c>
      <c r="AU24" s="2">
        <v>0.125</v>
      </c>
      <c r="AV24" s="2">
        <v>0.171875</v>
      </c>
      <c r="AW24" s="2">
        <v>0.2265625</v>
      </c>
      <c r="AX24" s="2">
        <v>0.28125</v>
      </c>
      <c r="AY24" s="2">
        <v>0.2578125</v>
      </c>
      <c r="AZ24" s="2">
        <v>0.1015625</v>
      </c>
      <c r="BA24" s="2">
        <v>0.1640625</v>
      </c>
      <c r="BB24" s="2">
        <v>0.125</v>
      </c>
      <c r="BC24" s="2">
        <v>0.25</v>
      </c>
      <c r="BD24" s="2">
        <v>0.0859375</v>
      </c>
      <c r="BE24" s="2">
        <v>0.09375</v>
      </c>
      <c r="BF24" s="2">
        <v>0.2734375</v>
      </c>
      <c r="BG24" s="2">
        <v>0.203125</v>
      </c>
      <c r="BH24" s="2">
        <v>0.296875</v>
      </c>
      <c r="BI24" s="2">
        <v>0.2421875</v>
      </c>
      <c r="BJ24" s="2">
        <v>0.1875</v>
      </c>
      <c r="BK24" s="2">
        <v>0.203125</v>
      </c>
      <c r="BL24" s="2">
        <v>0.1796875</v>
      </c>
      <c r="BM24" s="2">
        <v>0.0546875</v>
      </c>
      <c r="BN24" s="2">
        <v>0.2265625</v>
      </c>
      <c r="BO24" s="2">
        <v>0.203125</v>
      </c>
      <c r="BP24" s="2">
        <v>0.265625</v>
      </c>
      <c r="BQ24" s="2">
        <v>0.15625</v>
      </c>
      <c r="BR24" s="2">
        <v>0.2109375</v>
      </c>
      <c r="BS24" s="2">
        <v>0.1875</v>
      </c>
      <c r="BT24" s="2">
        <v>0.09375</v>
      </c>
      <c r="BU24" s="2">
        <v>0.15625</v>
      </c>
      <c r="BV24" s="2">
        <v>0.2265625</v>
      </c>
      <c r="BW24" s="2">
        <v>0.171875</v>
      </c>
      <c r="BX24" s="2">
        <v>0.1796875</v>
      </c>
      <c r="BY24" s="2">
        <v>0.2109375</v>
      </c>
      <c r="BZ24" s="2">
        <v>0.15625</v>
      </c>
      <c r="CA24" s="2">
        <v>0.1875</v>
      </c>
      <c r="CB24" s="2">
        <v>0.1875</v>
      </c>
      <c r="CC24" s="2">
        <v>0.1171875</v>
      </c>
      <c r="CD24" s="2">
        <v>0.1953125</v>
      </c>
      <c r="CE24" s="2">
        <v>0.1953125</v>
      </c>
      <c r="CF24" s="2">
        <v>0.109375</v>
      </c>
      <c r="CG24" s="2">
        <v>0.109375</v>
      </c>
    </row>
    <row r="25">
      <c r="A25" s="1" t="s">
        <v>23</v>
      </c>
      <c r="B25" s="2">
        <v>0.203125</v>
      </c>
      <c r="C25" s="2">
        <v>0.265625</v>
      </c>
      <c r="D25" s="2">
        <v>0.265625</v>
      </c>
      <c r="E25" s="2">
        <v>0.28125</v>
      </c>
      <c r="F25" s="2">
        <v>0.2578125</v>
      </c>
      <c r="G25" s="2">
        <v>0.2109375</v>
      </c>
      <c r="H25" s="2">
        <v>0.2578125</v>
      </c>
      <c r="I25" s="2">
        <v>0.34375</v>
      </c>
      <c r="J25" s="2">
        <v>0.359375</v>
      </c>
      <c r="K25" s="2">
        <v>0.234375</v>
      </c>
      <c r="L25" s="2">
        <v>0.375</v>
      </c>
      <c r="M25" s="2">
        <v>0.359375</v>
      </c>
      <c r="N25" s="2">
        <v>0.2109375</v>
      </c>
      <c r="O25" s="2">
        <v>0.3828125</v>
      </c>
      <c r="P25" s="2">
        <v>0.40625</v>
      </c>
      <c r="Q25" s="2">
        <v>0.21875</v>
      </c>
      <c r="R25" s="2">
        <v>0.25</v>
      </c>
      <c r="S25" s="2">
        <v>0.296875</v>
      </c>
      <c r="T25" s="2">
        <v>0.359375</v>
      </c>
      <c r="U25" s="2">
        <v>0.1484375</v>
      </c>
      <c r="V25" s="2">
        <v>0.3984375</v>
      </c>
      <c r="W25" s="2">
        <v>0.3203125</v>
      </c>
      <c r="X25" s="2">
        <v>0.3828125</v>
      </c>
      <c r="Y25" s="2">
        <v>1.0</v>
      </c>
      <c r="Z25" s="2">
        <v>0.484375</v>
      </c>
      <c r="AA25" s="2">
        <v>0.4375</v>
      </c>
      <c r="AB25" s="2">
        <v>0.2109375</v>
      </c>
      <c r="AC25" s="2">
        <v>0.3515625</v>
      </c>
      <c r="AD25" s="2">
        <v>0.2890625</v>
      </c>
      <c r="AE25" s="2">
        <v>0.484375</v>
      </c>
      <c r="AF25" s="2">
        <v>0.171875</v>
      </c>
      <c r="AG25" s="2">
        <v>0.2109375</v>
      </c>
      <c r="AH25" s="2">
        <v>0.3125</v>
      </c>
      <c r="AI25" s="2">
        <v>0.2421875</v>
      </c>
      <c r="AJ25" s="2">
        <v>0.1796875</v>
      </c>
      <c r="AK25" s="2">
        <v>0.34375</v>
      </c>
      <c r="AL25" s="2">
        <v>0.2578125</v>
      </c>
      <c r="AM25" s="2">
        <v>0.34375</v>
      </c>
      <c r="AN25" s="2">
        <v>0.2421875</v>
      </c>
      <c r="AO25" s="2">
        <v>0.328125</v>
      </c>
      <c r="AP25" s="2">
        <v>0.265625</v>
      </c>
      <c r="AQ25" s="2">
        <v>0.25</v>
      </c>
      <c r="AR25" s="2">
        <v>0.2890625</v>
      </c>
      <c r="AS25" s="2">
        <v>0.25</v>
      </c>
      <c r="AT25" s="2">
        <v>0.1796875</v>
      </c>
      <c r="AU25" s="2">
        <v>0.125</v>
      </c>
      <c r="AV25" s="2">
        <v>0.1328125</v>
      </c>
      <c r="AW25" s="2">
        <v>0.25</v>
      </c>
      <c r="AX25" s="2">
        <v>0.2734375</v>
      </c>
      <c r="AY25" s="2">
        <v>0.2890625</v>
      </c>
      <c r="AZ25" s="2">
        <v>0.1640625</v>
      </c>
      <c r="BA25" s="2">
        <v>0.1875</v>
      </c>
      <c r="BB25" s="2">
        <v>0.1640625</v>
      </c>
      <c r="BC25" s="2">
        <v>0.28125</v>
      </c>
      <c r="BD25" s="2">
        <v>0.125</v>
      </c>
      <c r="BE25" s="2">
        <v>0.09375</v>
      </c>
      <c r="BF25" s="2">
        <v>0.3359375</v>
      </c>
      <c r="BG25" s="2">
        <v>0.171875</v>
      </c>
      <c r="BH25" s="2">
        <v>0.296875</v>
      </c>
      <c r="BI25" s="2">
        <v>0.265625</v>
      </c>
      <c r="BJ25" s="2">
        <v>0.21875</v>
      </c>
      <c r="BK25" s="2">
        <v>0.1875</v>
      </c>
      <c r="BL25" s="2">
        <v>0.171875</v>
      </c>
      <c r="BM25" s="2">
        <v>0.0859375</v>
      </c>
      <c r="BN25" s="2">
        <v>0.2734375</v>
      </c>
      <c r="BO25" s="2">
        <v>0.2421875</v>
      </c>
      <c r="BP25" s="2">
        <v>0.25</v>
      </c>
      <c r="BQ25" s="2">
        <v>0.1953125</v>
      </c>
      <c r="BR25" s="2">
        <v>0.234375</v>
      </c>
      <c r="BS25" s="2">
        <v>0.1875</v>
      </c>
      <c r="BT25" s="2">
        <v>0.125</v>
      </c>
      <c r="BU25" s="2">
        <v>0.1796875</v>
      </c>
      <c r="BV25" s="2">
        <v>0.2109375</v>
      </c>
      <c r="BW25" s="2">
        <v>0.1640625</v>
      </c>
      <c r="BX25" s="2">
        <v>0.15625</v>
      </c>
      <c r="BY25" s="2">
        <v>0.2734375</v>
      </c>
      <c r="BZ25" s="2">
        <v>0.203125</v>
      </c>
      <c r="CA25" s="2">
        <v>0.1875</v>
      </c>
      <c r="CB25" s="2">
        <v>0.1875</v>
      </c>
      <c r="CC25" s="2">
        <v>0.1015625</v>
      </c>
      <c r="CD25" s="2">
        <v>0.1875</v>
      </c>
      <c r="CE25" s="2">
        <v>0.234375</v>
      </c>
      <c r="CF25" s="2">
        <v>0.1171875</v>
      </c>
      <c r="CG25" s="2">
        <v>0.09375</v>
      </c>
    </row>
    <row r="26">
      <c r="A26" s="1" t="s">
        <v>24</v>
      </c>
      <c r="B26" s="2">
        <v>0.234375</v>
      </c>
      <c r="C26" s="2">
        <v>0.265625</v>
      </c>
      <c r="D26" s="2">
        <v>0.203125</v>
      </c>
      <c r="E26" s="2">
        <v>0.2421875</v>
      </c>
      <c r="F26" s="2">
        <v>0.234375</v>
      </c>
      <c r="G26" s="2">
        <v>0.1875</v>
      </c>
      <c r="H26" s="2">
        <v>0.203125</v>
      </c>
      <c r="I26" s="2">
        <v>0.2421875</v>
      </c>
      <c r="J26" s="2">
        <v>0.2578125</v>
      </c>
      <c r="K26" s="2">
        <v>0.1875</v>
      </c>
      <c r="L26" s="2">
        <v>0.34375</v>
      </c>
      <c r="M26" s="2">
        <v>0.34375</v>
      </c>
      <c r="N26" s="2">
        <v>0.3125</v>
      </c>
      <c r="O26" s="2">
        <v>0.3828125</v>
      </c>
      <c r="P26" s="2">
        <v>0.3671875</v>
      </c>
      <c r="Q26" s="2">
        <v>0.2109375</v>
      </c>
      <c r="R26" s="2">
        <v>0.1875</v>
      </c>
      <c r="S26" s="2">
        <v>0.25</v>
      </c>
      <c r="T26" s="2">
        <v>0.296875</v>
      </c>
      <c r="U26" s="2">
        <v>0.1328125</v>
      </c>
      <c r="V26" s="2">
        <v>0.3046875</v>
      </c>
      <c r="W26" s="2">
        <v>0.21875</v>
      </c>
      <c r="X26" s="2">
        <v>0.3203125</v>
      </c>
      <c r="Y26" s="2">
        <v>0.484375</v>
      </c>
      <c r="Z26" s="2">
        <v>1.0</v>
      </c>
      <c r="AA26" s="2">
        <v>0.3125</v>
      </c>
      <c r="AB26" s="2">
        <v>0.15625</v>
      </c>
      <c r="AC26" s="2">
        <v>0.2265625</v>
      </c>
      <c r="AD26" s="2">
        <v>0.28125</v>
      </c>
      <c r="AE26" s="2">
        <v>0.3046875</v>
      </c>
      <c r="AF26" s="2">
        <v>0.28125</v>
      </c>
      <c r="AG26" s="2">
        <v>0.2578125</v>
      </c>
      <c r="AH26" s="2">
        <v>0.28125</v>
      </c>
      <c r="AI26" s="2">
        <v>0.28125</v>
      </c>
      <c r="AJ26" s="2">
        <v>0.1328125</v>
      </c>
      <c r="AK26" s="2">
        <v>0.3359375</v>
      </c>
      <c r="AL26" s="2">
        <v>0.2421875</v>
      </c>
      <c r="AM26" s="2">
        <v>0.234375</v>
      </c>
      <c r="AN26" s="2">
        <v>0.3203125</v>
      </c>
      <c r="AO26" s="2">
        <v>0.2734375</v>
      </c>
      <c r="AP26" s="2">
        <v>0.21875</v>
      </c>
      <c r="AQ26" s="2">
        <v>0.1953125</v>
      </c>
      <c r="AR26" s="2">
        <v>0.2109375</v>
      </c>
      <c r="AS26" s="2">
        <v>0.21875</v>
      </c>
      <c r="AT26" s="2">
        <v>0.1796875</v>
      </c>
      <c r="AU26" s="2">
        <v>0.125</v>
      </c>
      <c r="AV26" s="2">
        <v>0.171875</v>
      </c>
      <c r="AW26" s="2">
        <v>0.15625</v>
      </c>
      <c r="AX26" s="2">
        <v>0.2265625</v>
      </c>
      <c r="AY26" s="2">
        <v>0.2109375</v>
      </c>
      <c r="AZ26" s="2">
        <v>0.140625</v>
      </c>
      <c r="BA26" s="2">
        <v>0.140625</v>
      </c>
      <c r="BB26" s="2">
        <v>0.125</v>
      </c>
      <c r="BC26" s="2">
        <v>0.2109375</v>
      </c>
      <c r="BD26" s="2">
        <v>0.0703125</v>
      </c>
      <c r="BE26" s="2">
        <v>0.0625</v>
      </c>
      <c r="BF26" s="2">
        <v>0.265625</v>
      </c>
      <c r="BG26" s="2">
        <v>0.125</v>
      </c>
      <c r="BH26" s="2">
        <v>0.21875</v>
      </c>
      <c r="BI26" s="2">
        <v>0.2578125</v>
      </c>
      <c r="BJ26" s="2">
        <v>0.1796875</v>
      </c>
      <c r="BK26" s="2">
        <v>0.2109375</v>
      </c>
      <c r="BL26" s="2">
        <v>0.140625</v>
      </c>
      <c r="BM26" s="2">
        <v>0.0546875</v>
      </c>
      <c r="BN26" s="2">
        <v>0.2265625</v>
      </c>
      <c r="BO26" s="2">
        <v>0.21875</v>
      </c>
      <c r="BP26" s="2">
        <v>0.1796875</v>
      </c>
      <c r="BQ26" s="2">
        <v>0.1328125</v>
      </c>
      <c r="BR26" s="2">
        <v>0.21875</v>
      </c>
      <c r="BS26" s="2">
        <v>0.171875</v>
      </c>
      <c r="BT26" s="2">
        <v>0.1171875</v>
      </c>
      <c r="BU26" s="2">
        <v>0.1640625</v>
      </c>
      <c r="BV26" s="2">
        <v>0.1640625</v>
      </c>
      <c r="BW26" s="2">
        <v>0.109375</v>
      </c>
      <c r="BX26" s="2">
        <v>0.09375</v>
      </c>
      <c r="BY26" s="2">
        <v>0.203125</v>
      </c>
      <c r="BZ26" s="2">
        <v>0.125</v>
      </c>
      <c r="CA26" s="2">
        <v>0.15625</v>
      </c>
      <c r="CB26" s="2">
        <v>0.234375</v>
      </c>
      <c r="CC26" s="2">
        <v>0.109375</v>
      </c>
      <c r="CD26" s="2">
        <v>0.171875</v>
      </c>
      <c r="CE26" s="2">
        <v>0.1953125</v>
      </c>
      <c r="CF26" s="2">
        <v>0.109375</v>
      </c>
      <c r="CG26" s="2">
        <v>0.09375</v>
      </c>
    </row>
    <row r="27">
      <c r="A27" s="1" t="s">
        <v>25</v>
      </c>
      <c r="B27" s="2">
        <v>0.2421875</v>
      </c>
      <c r="C27" s="2">
        <v>0.296875</v>
      </c>
      <c r="D27" s="2">
        <v>0.328125</v>
      </c>
      <c r="E27" s="2">
        <v>0.296875</v>
      </c>
      <c r="F27" s="2">
        <v>0.265625</v>
      </c>
      <c r="G27" s="2">
        <v>0.21875</v>
      </c>
      <c r="H27" s="2">
        <v>0.21875</v>
      </c>
      <c r="I27" s="2">
        <v>0.28125</v>
      </c>
      <c r="J27" s="2">
        <v>0.296875</v>
      </c>
      <c r="K27" s="2">
        <v>0.1796875</v>
      </c>
      <c r="L27" s="2">
        <v>0.328125</v>
      </c>
      <c r="M27" s="2">
        <v>0.328125</v>
      </c>
      <c r="N27" s="2">
        <v>0.171875</v>
      </c>
      <c r="O27" s="2">
        <v>0.3125</v>
      </c>
      <c r="P27" s="2">
        <v>0.359375</v>
      </c>
      <c r="Q27" s="2">
        <v>0.265625</v>
      </c>
      <c r="R27" s="2">
        <v>0.34375</v>
      </c>
      <c r="S27" s="2">
        <v>0.296875</v>
      </c>
      <c r="T27" s="2">
        <v>0.296875</v>
      </c>
      <c r="U27" s="2">
        <v>0.1953125</v>
      </c>
      <c r="V27" s="2">
        <v>0.359375</v>
      </c>
      <c r="W27" s="2">
        <v>0.296875</v>
      </c>
      <c r="X27" s="2">
        <v>0.3671875</v>
      </c>
      <c r="Y27" s="2">
        <v>0.4375</v>
      </c>
      <c r="Z27" s="2">
        <v>0.3125</v>
      </c>
      <c r="AA27" s="2">
        <v>1.0</v>
      </c>
      <c r="AB27" s="2">
        <v>0.484375</v>
      </c>
      <c r="AC27" s="2">
        <v>0.34375</v>
      </c>
      <c r="AD27" s="2">
        <v>0.328125</v>
      </c>
      <c r="AE27" s="2">
        <v>0.5</v>
      </c>
      <c r="AF27" s="2">
        <v>0.15625</v>
      </c>
      <c r="AG27" s="2">
        <v>0.265625</v>
      </c>
      <c r="AH27" s="2">
        <v>0.2734375</v>
      </c>
      <c r="AI27" s="2">
        <v>0.265625</v>
      </c>
      <c r="AJ27" s="2">
        <v>0.1953125</v>
      </c>
      <c r="AK27" s="2">
        <v>0.5078125</v>
      </c>
      <c r="AL27" s="2">
        <v>0.296875</v>
      </c>
      <c r="AM27" s="2">
        <v>0.34375</v>
      </c>
      <c r="AN27" s="2">
        <v>0.3359375</v>
      </c>
      <c r="AO27" s="2">
        <v>0.3359375</v>
      </c>
      <c r="AP27" s="2">
        <v>0.2734375</v>
      </c>
      <c r="AQ27" s="2">
        <v>0.3125</v>
      </c>
      <c r="AR27" s="2">
        <v>0.2734375</v>
      </c>
      <c r="AS27" s="2">
        <v>0.2265625</v>
      </c>
      <c r="AT27" s="2">
        <v>0.1875</v>
      </c>
      <c r="AU27" s="2">
        <v>0.1484375</v>
      </c>
      <c r="AV27" s="2">
        <v>0.1796875</v>
      </c>
      <c r="AW27" s="2">
        <v>0.234375</v>
      </c>
      <c r="AX27" s="2">
        <v>0.2421875</v>
      </c>
      <c r="AY27" s="2">
        <v>0.265625</v>
      </c>
      <c r="AZ27" s="2">
        <v>0.15625</v>
      </c>
      <c r="BA27" s="2">
        <v>0.171875</v>
      </c>
      <c r="BB27" s="2">
        <v>0.1796875</v>
      </c>
      <c r="BC27" s="2">
        <v>0.265625</v>
      </c>
      <c r="BD27" s="2">
        <v>0.1015625</v>
      </c>
      <c r="BE27" s="2">
        <v>0.078125</v>
      </c>
      <c r="BF27" s="2">
        <v>0.28125</v>
      </c>
      <c r="BG27" s="2">
        <v>0.1796875</v>
      </c>
      <c r="BH27" s="2">
        <v>0.3125</v>
      </c>
      <c r="BI27" s="2">
        <v>0.265625</v>
      </c>
      <c r="BJ27" s="2">
        <v>0.25</v>
      </c>
      <c r="BK27" s="2">
        <v>0.1953125</v>
      </c>
      <c r="BL27" s="2">
        <v>0.171875</v>
      </c>
      <c r="BM27" s="2">
        <v>0.046875</v>
      </c>
      <c r="BN27" s="2">
        <v>0.234375</v>
      </c>
      <c r="BO27" s="2">
        <v>0.2109375</v>
      </c>
      <c r="BP27" s="2">
        <v>0.2109375</v>
      </c>
      <c r="BQ27" s="2">
        <v>0.1953125</v>
      </c>
      <c r="BR27" s="2">
        <v>0.2109375</v>
      </c>
      <c r="BS27" s="2">
        <v>0.2265625</v>
      </c>
      <c r="BT27" s="2">
        <v>0.1328125</v>
      </c>
      <c r="BU27" s="2">
        <v>0.171875</v>
      </c>
      <c r="BV27" s="2">
        <v>0.1875</v>
      </c>
      <c r="BW27" s="2">
        <v>0.140625</v>
      </c>
      <c r="BX27" s="2">
        <v>0.1640625</v>
      </c>
      <c r="BY27" s="2">
        <v>0.296875</v>
      </c>
      <c r="BZ27" s="2">
        <v>0.2109375</v>
      </c>
      <c r="CA27" s="2">
        <v>0.2109375</v>
      </c>
      <c r="CB27" s="2">
        <v>0.203125</v>
      </c>
      <c r="CC27" s="2">
        <v>0.1015625</v>
      </c>
      <c r="CD27" s="2">
        <v>0.21875</v>
      </c>
      <c r="CE27" s="2">
        <v>0.2265625</v>
      </c>
      <c r="CF27" s="2">
        <v>0.1171875</v>
      </c>
      <c r="CG27" s="2">
        <v>0.109375</v>
      </c>
    </row>
    <row r="28">
      <c r="A28" s="1" t="s">
        <v>26</v>
      </c>
      <c r="B28" s="2">
        <v>0.21875</v>
      </c>
      <c r="C28" s="2">
        <v>0.2734375</v>
      </c>
      <c r="D28" s="2">
        <v>0.2890625</v>
      </c>
      <c r="E28" s="2">
        <v>0.2890625</v>
      </c>
      <c r="F28" s="2">
        <v>0.1484375</v>
      </c>
      <c r="G28" s="2">
        <v>0.2109375</v>
      </c>
      <c r="H28" s="2">
        <v>0.1484375</v>
      </c>
      <c r="I28" s="2">
        <v>0.2109375</v>
      </c>
      <c r="J28" s="2">
        <v>0.21875</v>
      </c>
      <c r="K28" s="2">
        <v>0.1796875</v>
      </c>
      <c r="L28" s="2">
        <v>0.1875</v>
      </c>
      <c r="M28" s="2">
        <v>0.203125</v>
      </c>
      <c r="N28" s="2">
        <v>0.125</v>
      </c>
      <c r="O28" s="2">
        <v>0.140625</v>
      </c>
      <c r="P28" s="2">
        <v>0.2734375</v>
      </c>
      <c r="Q28" s="2">
        <v>0.2421875</v>
      </c>
      <c r="R28" s="2">
        <v>0.3203125</v>
      </c>
      <c r="S28" s="2">
        <v>0.1875</v>
      </c>
      <c r="T28" s="2">
        <v>0.2421875</v>
      </c>
      <c r="U28" s="2">
        <v>0.1484375</v>
      </c>
      <c r="V28" s="2">
        <v>0.2421875</v>
      </c>
      <c r="W28" s="2">
        <v>0.3203125</v>
      </c>
      <c r="X28" s="2">
        <v>0.1953125</v>
      </c>
      <c r="Y28" s="2">
        <v>0.2109375</v>
      </c>
      <c r="Z28" s="2">
        <v>0.15625</v>
      </c>
      <c r="AA28" s="2">
        <v>0.484375</v>
      </c>
      <c r="AB28" s="2">
        <v>1.0</v>
      </c>
      <c r="AC28" s="2">
        <v>0.2421875</v>
      </c>
      <c r="AD28" s="2">
        <v>0.171875</v>
      </c>
      <c r="AE28" s="2">
        <v>0.265625</v>
      </c>
      <c r="AF28" s="2">
        <v>0.15625</v>
      </c>
      <c r="AG28" s="2">
        <v>0.234375</v>
      </c>
      <c r="AH28" s="2">
        <v>0.2578125</v>
      </c>
      <c r="AI28" s="2">
        <v>0.1953125</v>
      </c>
      <c r="AJ28" s="2">
        <v>0.171875</v>
      </c>
      <c r="AK28" s="2">
        <v>0.296875</v>
      </c>
      <c r="AL28" s="2">
        <v>0.375</v>
      </c>
      <c r="AM28" s="2">
        <v>0.28125</v>
      </c>
      <c r="AN28" s="2">
        <v>0.2109375</v>
      </c>
      <c r="AO28" s="2">
        <v>0.171875</v>
      </c>
      <c r="AP28" s="2">
        <v>0.1796875</v>
      </c>
      <c r="AQ28" s="2">
        <v>0.2734375</v>
      </c>
      <c r="AR28" s="2">
        <v>0.203125</v>
      </c>
      <c r="AS28" s="2">
        <v>0.2109375</v>
      </c>
      <c r="AT28" s="2">
        <v>0.1328125</v>
      </c>
      <c r="AU28" s="2">
        <v>0.078125</v>
      </c>
      <c r="AV28" s="2">
        <v>0.1171875</v>
      </c>
      <c r="AW28" s="2">
        <v>0.1953125</v>
      </c>
      <c r="AX28" s="2">
        <v>0.15625</v>
      </c>
      <c r="AY28" s="2">
        <v>0.1640625</v>
      </c>
      <c r="AZ28" s="2">
        <v>0.203125</v>
      </c>
      <c r="BA28" s="2">
        <v>0.203125</v>
      </c>
      <c r="BB28" s="2">
        <v>0.140625</v>
      </c>
      <c r="BC28" s="2">
        <v>0.15625</v>
      </c>
      <c r="BD28" s="2">
        <v>0.1484375</v>
      </c>
      <c r="BE28" s="2">
        <v>0.125</v>
      </c>
      <c r="BF28" s="2">
        <v>0.1953125</v>
      </c>
      <c r="BG28" s="2">
        <v>0.1640625</v>
      </c>
      <c r="BH28" s="2">
        <v>0.1796875</v>
      </c>
      <c r="BI28" s="2">
        <v>0.203125</v>
      </c>
      <c r="BJ28" s="2">
        <v>0.1640625</v>
      </c>
      <c r="BK28" s="2">
        <v>0.1875</v>
      </c>
      <c r="BL28" s="2">
        <v>0.21875</v>
      </c>
      <c r="BM28" s="2">
        <v>0.0546875</v>
      </c>
      <c r="BN28" s="2">
        <v>0.171875</v>
      </c>
      <c r="BO28" s="2">
        <v>0.1640625</v>
      </c>
      <c r="BP28" s="2">
        <v>0.1328125</v>
      </c>
      <c r="BQ28" s="2">
        <v>0.1953125</v>
      </c>
      <c r="BR28" s="2">
        <v>0.15625</v>
      </c>
      <c r="BS28" s="2">
        <v>0.1484375</v>
      </c>
      <c r="BT28" s="2">
        <v>0.1796875</v>
      </c>
      <c r="BU28" s="2">
        <v>0.1796875</v>
      </c>
      <c r="BV28" s="2">
        <v>0.1796875</v>
      </c>
      <c r="BW28" s="2">
        <v>0.1875</v>
      </c>
      <c r="BX28" s="2">
        <v>0.171875</v>
      </c>
      <c r="BY28" s="2">
        <v>0.171875</v>
      </c>
      <c r="BZ28" s="2">
        <v>0.1796875</v>
      </c>
      <c r="CA28" s="2">
        <v>0.109375</v>
      </c>
      <c r="CB28" s="2">
        <v>0.0859375</v>
      </c>
      <c r="CC28" s="2">
        <v>0.0703125</v>
      </c>
      <c r="CD28" s="2">
        <v>0.2265625</v>
      </c>
      <c r="CE28" s="2">
        <v>0.203125</v>
      </c>
      <c r="CF28" s="2">
        <v>0.0625</v>
      </c>
      <c r="CG28" s="2">
        <v>0.0703125</v>
      </c>
    </row>
    <row r="29">
      <c r="A29" s="1" t="s">
        <v>27</v>
      </c>
      <c r="B29" s="2">
        <v>0.203125</v>
      </c>
      <c r="C29" s="2">
        <v>0.25</v>
      </c>
      <c r="D29" s="2">
        <v>0.3125</v>
      </c>
      <c r="E29" s="2">
        <v>0.3046875</v>
      </c>
      <c r="F29" s="2">
        <v>0.2109375</v>
      </c>
      <c r="G29" s="2">
        <v>0.1953125</v>
      </c>
      <c r="H29" s="2">
        <v>0.21875</v>
      </c>
      <c r="I29" s="2">
        <v>0.2578125</v>
      </c>
      <c r="J29" s="2">
        <v>0.2734375</v>
      </c>
      <c r="K29" s="2">
        <v>0.21875</v>
      </c>
      <c r="L29" s="2">
        <v>0.265625</v>
      </c>
      <c r="M29" s="2">
        <v>0.28125</v>
      </c>
      <c r="N29" s="2">
        <v>0.21875</v>
      </c>
      <c r="O29" s="2">
        <v>0.203125</v>
      </c>
      <c r="P29" s="2">
        <v>0.359375</v>
      </c>
      <c r="Q29" s="2">
        <v>0.2578125</v>
      </c>
      <c r="R29" s="2">
        <v>0.2265625</v>
      </c>
      <c r="S29" s="2">
        <v>0.2578125</v>
      </c>
      <c r="T29" s="2">
        <v>0.2734375</v>
      </c>
      <c r="U29" s="2">
        <v>0.15625</v>
      </c>
      <c r="V29" s="2">
        <v>0.328125</v>
      </c>
      <c r="W29" s="2">
        <v>0.4140625</v>
      </c>
      <c r="X29" s="2">
        <v>0.265625</v>
      </c>
      <c r="Y29" s="2">
        <v>0.3515625</v>
      </c>
      <c r="Z29" s="2">
        <v>0.2265625</v>
      </c>
      <c r="AA29" s="2">
        <v>0.34375</v>
      </c>
      <c r="AB29" s="2">
        <v>0.2421875</v>
      </c>
      <c r="AC29" s="2">
        <v>1.0</v>
      </c>
      <c r="AD29" s="2">
        <v>0.2265625</v>
      </c>
      <c r="AE29" s="2">
        <v>0.359375</v>
      </c>
      <c r="AF29" s="2">
        <v>0.21875</v>
      </c>
      <c r="AG29" s="2">
        <v>0.1953125</v>
      </c>
      <c r="AH29" s="2">
        <v>0.28125</v>
      </c>
      <c r="AI29" s="2">
        <v>0.2109375</v>
      </c>
      <c r="AJ29" s="2">
        <v>0.15625</v>
      </c>
      <c r="AK29" s="2">
        <v>0.265625</v>
      </c>
      <c r="AL29" s="2">
        <v>0.203125</v>
      </c>
      <c r="AM29" s="2">
        <v>0.28125</v>
      </c>
      <c r="AN29" s="2">
        <v>0.328125</v>
      </c>
      <c r="AO29" s="2">
        <v>0.296875</v>
      </c>
      <c r="AP29" s="2">
        <v>0.2578125</v>
      </c>
      <c r="AQ29" s="2">
        <v>0.2578125</v>
      </c>
      <c r="AR29" s="2">
        <v>0.2734375</v>
      </c>
      <c r="AS29" s="2">
        <v>0.25</v>
      </c>
      <c r="AT29" s="2">
        <v>0.171875</v>
      </c>
      <c r="AU29" s="2">
        <v>0.1171875</v>
      </c>
      <c r="AV29" s="2">
        <v>0.171875</v>
      </c>
      <c r="AW29" s="2">
        <v>0.2578125</v>
      </c>
      <c r="AX29" s="2">
        <v>0.296875</v>
      </c>
      <c r="AY29" s="2">
        <v>0.2578125</v>
      </c>
      <c r="AZ29" s="2">
        <v>0.203125</v>
      </c>
      <c r="BA29" s="2">
        <v>0.21875</v>
      </c>
      <c r="BB29" s="2">
        <v>0.1875</v>
      </c>
      <c r="BC29" s="2">
        <v>0.265625</v>
      </c>
      <c r="BD29" s="2">
        <v>0.1484375</v>
      </c>
      <c r="BE29" s="2">
        <v>0.125</v>
      </c>
      <c r="BF29" s="2">
        <v>0.296875</v>
      </c>
      <c r="BG29" s="2">
        <v>0.203125</v>
      </c>
      <c r="BH29" s="2">
        <v>0.2734375</v>
      </c>
      <c r="BI29" s="2">
        <v>0.296875</v>
      </c>
      <c r="BJ29" s="2">
        <v>0.234375</v>
      </c>
      <c r="BK29" s="2">
        <v>0.1953125</v>
      </c>
      <c r="BL29" s="2">
        <v>0.1875</v>
      </c>
      <c r="BM29" s="2">
        <v>0.0546875</v>
      </c>
      <c r="BN29" s="2">
        <v>0.25</v>
      </c>
      <c r="BO29" s="2">
        <v>0.203125</v>
      </c>
      <c r="BP29" s="2">
        <v>0.1953125</v>
      </c>
      <c r="BQ29" s="2">
        <v>0.2578125</v>
      </c>
      <c r="BR29" s="2">
        <v>0.1875</v>
      </c>
      <c r="BS29" s="2">
        <v>0.15625</v>
      </c>
      <c r="BT29" s="2">
        <v>0.171875</v>
      </c>
      <c r="BU29" s="2">
        <v>0.2265625</v>
      </c>
      <c r="BV29" s="2">
        <v>0.1796875</v>
      </c>
      <c r="BW29" s="2">
        <v>0.1953125</v>
      </c>
      <c r="BX29" s="2">
        <v>0.1875</v>
      </c>
      <c r="BY29" s="2">
        <v>0.25</v>
      </c>
      <c r="BZ29" s="2">
        <v>0.2734375</v>
      </c>
      <c r="CA29" s="2">
        <v>0.125</v>
      </c>
      <c r="CB29" s="2">
        <v>0.1875</v>
      </c>
      <c r="CC29" s="2">
        <v>0.1171875</v>
      </c>
      <c r="CD29" s="2">
        <v>0.234375</v>
      </c>
      <c r="CE29" s="2">
        <v>0.2265625</v>
      </c>
      <c r="CF29" s="2">
        <v>0.0859375</v>
      </c>
      <c r="CG29" s="2">
        <v>0.1015625</v>
      </c>
    </row>
    <row r="30">
      <c r="A30" s="1" t="s">
        <v>28</v>
      </c>
      <c r="B30" s="2">
        <v>0.2109375</v>
      </c>
      <c r="C30" s="2">
        <v>0.2734375</v>
      </c>
      <c r="D30" s="2">
        <v>0.21875</v>
      </c>
      <c r="E30" s="2">
        <v>0.25</v>
      </c>
      <c r="F30" s="2">
        <v>0.2734375</v>
      </c>
      <c r="G30" s="2">
        <v>0.234375</v>
      </c>
      <c r="H30" s="2">
        <v>0.2578125</v>
      </c>
      <c r="I30" s="2">
        <v>0.21875</v>
      </c>
      <c r="J30" s="2">
        <v>0.2265625</v>
      </c>
      <c r="K30" s="2">
        <v>0.203125</v>
      </c>
      <c r="L30" s="2">
        <v>0.3203125</v>
      </c>
      <c r="M30" s="2">
        <v>0.2578125</v>
      </c>
      <c r="N30" s="2">
        <v>0.1484375</v>
      </c>
      <c r="O30" s="2">
        <v>0.3359375</v>
      </c>
      <c r="P30" s="2">
        <v>0.265625</v>
      </c>
      <c r="Q30" s="2">
        <v>0.1953125</v>
      </c>
      <c r="R30" s="2">
        <v>0.1875</v>
      </c>
      <c r="S30" s="2">
        <v>0.296875</v>
      </c>
      <c r="T30" s="2">
        <v>0.2421875</v>
      </c>
      <c r="U30" s="2">
        <v>0.1796875</v>
      </c>
      <c r="V30" s="2">
        <v>0.3046875</v>
      </c>
      <c r="W30" s="2">
        <v>0.1796875</v>
      </c>
      <c r="X30" s="2">
        <v>0.3125</v>
      </c>
      <c r="Y30" s="2">
        <v>0.2890625</v>
      </c>
      <c r="Z30" s="2">
        <v>0.28125</v>
      </c>
      <c r="AA30" s="2">
        <v>0.328125</v>
      </c>
      <c r="AB30" s="2">
        <v>0.171875</v>
      </c>
      <c r="AC30" s="2">
        <v>0.2265625</v>
      </c>
      <c r="AD30" s="2">
        <v>1.0</v>
      </c>
      <c r="AE30" s="2">
        <v>0.3203125</v>
      </c>
      <c r="AF30" s="2">
        <v>0.0859375</v>
      </c>
      <c r="AG30" s="2">
        <v>0.2578125</v>
      </c>
      <c r="AH30" s="2">
        <v>0.2421875</v>
      </c>
      <c r="AI30" s="2">
        <v>0.2734375</v>
      </c>
      <c r="AJ30" s="2">
        <v>0.15625</v>
      </c>
      <c r="AK30" s="2">
        <v>0.3046875</v>
      </c>
      <c r="AL30" s="2">
        <v>0.203125</v>
      </c>
      <c r="AM30" s="2">
        <v>0.2421875</v>
      </c>
      <c r="AN30" s="2">
        <v>0.3125</v>
      </c>
      <c r="AO30" s="2">
        <v>0.3515625</v>
      </c>
      <c r="AP30" s="2">
        <v>0.3125</v>
      </c>
      <c r="AQ30" s="2">
        <v>0.1953125</v>
      </c>
      <c r="AR30" s="2">
        <v>0.2421875</v>
      </c>
      <c r="AS30" s="2">
        <v>0.15625</v>
      </c>
      <c r="AT30" s="2">
        <v>0.234375</v>
      </c>
      <c r="AU30" s="2">
        <v>0.1484375</v>
      </c>
      <c r="AV30" s="2">
        <v>0.1875</v>
      </c>
      <c r="AW30" s="2">
        <v>0.1484375</v>
      </c>
      <c r="AX30" s="2">
        <v>0.265625</v>
      </c>
      <c r="AY30" s="2">
        <v>0.2890625</v>
      </c>
      <c r="AZ30" s="2">
        <v>0.1171875</v>
      </c>
      <c r="BA30" s="2">
        <v>0.1015625</v>
      </c>
      <c r="BB30" s="2">
        <v>0.15625</v>
      </c>
      <c r="BC30" s="2">
        <v>0.2421875</v>
      </c>
      <c r="BD30" s="2">
        <v>0.0390625</v>
      </c>
      <c r="BE30" s="2">
        <v>0.03125</v>
      </c>
      <c r="BF30" s="2">
        <v>0.265625</v>
      </c>
      <c r="BG30" s="2">
        <v>0.1328125</v>
      </c>
      <c r="BH30" s="2">
        <v>0.265625</v>
      </c>
      <c r="BI30" s="2">
        <v>0.234375</v>
      </c>
      <c r="BJ30" s="2">
        <v>0.1875</v>
      </c>
      <c r="BK30" s="2">
        <v>0.1953125</v>
      </c>
      <c r="BL30" s="2">
        <v>0.1328125</v>
      </c>
      <c r="BM30" s="2">
        <v>0.0390625</v>
      </c>
      <c r="BN30" s="2">
        <v>0.25</v>
      </c>
      <c r="BO30" s="2">
        <v>0.234375</v>
      </c>
      <c r="BP30" s="2">
        <v>0.25</v>
      </c>
      <c r="BQ30" s="2">
        <v>0.1015625</v>
      </c>
      <c r="BR30" s="2">
        <v>0.2578125</v>
      </c>
      <c r="BS30" s="2">
        <v>0.1953125</v>
      </c>
      <c r="BT30" s="2">
        <v>0.0859375</v>
      </c>
      <c r="BU30" s="2">
        <v>0.1015625</v>
      </c>
      <c r="BV30" s="2">
        <v>0.1171875</v>
      </c>
      <c r="BW30" s="2">
        <v>0.09375</v>
      </c>
      <c r="BX30" s="2">
        <v>0.140625</v>
      </c>
      <c r="BY30" s="2">
        <v>0.203125</v>
      </c>
      <c r="BZ30" s="2">
        <v>0.09375</v>
      </c>
      <c r="CA30" s="2">
        <v>0.25</v>
      </c>
      <c r="CB30" s="2">
        <v>0.203125</v>
      </c>
      <c r="CC30" s="2">
        <v>0.1640625</v>
      </c>
      <c r="CD30" s="2">
        <v>0.1953125</v>
      </c>
      <c r="CE30" s="2">
        <v>0.2109375</v>
      </c>
      <c r="CF30" s="2">
        <v>0.125</v>
      </c>
      <c r="CG30" s="2">
        <v>0.125</v>
      </c>
    </row>
    <row r="31">
      <c r="A31" s="1" t="s">
        <v>29</v>
      </c>
      <c r="B31" s="2">
        <v>0.203125</v>
      </c>
      <c r="C31" s="2">
        <v>0.265625</v>
      </c>
      <c r="D31" s="2">
        <v>0.296875</v>
      </c>
      <c r="E31" s="2">
        <v>0.3515625</v>
      </c>
      <c r="F31" s="2">
        <v>0.25</v>
      </c>
      <c r="G31" s="2">
        <v>0.25</v>
      </c>
      <c r="H31" s="2">
        <v>0.328125</v>
      </c>
      <c r="I31" s="2">
        <v>0.34375</v>
      </c>
      <c r="J31" s="2">
        <v>0.359375</v>
      </c>
      <c r="K31" s="2">
        <v>0.2265625</v>
      </c>
      <c r="L31" s="2">
        <v>0.359375</v>
      </c>
      <c r="M31" s="2">
        <v>0.3828125</v>
      </c>
      <c r="N31" s="2">
        <v>0.2421875</v>
      </c>
      <c r="O31" s="2">
        <v>0.3125</v>
      </c>
      <c r="P31" s="2">
        <v>0.4375</v>
      </c>
      <c r="Q31" s="2">
        <v>0.2421875</v>
      </c>
      <c r="R31" s="2">
        <v>0.3046875</v>
      </c>
      <c r="S31" s="2">
        <v>0.2890625</v>
      </c>
      <c r="T31" s="2">
        <v>0.328125</v>
      </c>
      <c r="U31" s="2">
        <v>0.15625</v>
      </c>
      <c r="V31" s="2">
        <v>0.421875</v>
      </c>
      <c r="W31" s="2">
        <v>0.3515625</v>
      </c>
      <c r="X31" s="2">
        <v>0.3671875</v>
      </c>
      <c r="Y31" s="2">
        <v>0.484375</v>
      </c>
      <c r="Z31" s="2">
        <v>0.3046875</v>
      </c>
      <c r="AA31" s="2">
        <v>0.5</v>
      </c>
      <c r="AB31" s="2">
        <v>0.265625</v>
      </c>
      <c r="AC31" s="2">
        <v>0.359375</v>
      </c>
      <c r="AD31" s="2">
        <v>0.3203125</v>
      </c>
      <c r="AE31" s="2">
        <v>1.0</v>
      </c>
      <c r="AF31" s="2">
        <v>0.171875</v>
      </c>
      <c r="AG31" s="2">
        <v>0.2421875</v>
      </c>
      <c r="AH31" s="2">
        <v>0.3515625</v>
      </c>
      <c r="AI31" s="2">
        <v>0.3046875</v>
      </c>
      <c r="AJ31" s="2">
        <v>0.234375</v>
      </c>
      <c r="AK31" s="2">
        <v>0.3515625</v>
      </c>
      <c r="AL31" s="2">
        <v>0.2890625</v>
      </c>
      <c r="AM31" s="2">
        <v>0.34375</v>
      </c>
      <c r="AN31" s="2">
        <v>0.3125</v>
      </c>
      <c r="AO31" s="2">
        <v>0.40625</v>
      </c>
      <c r="AP31" s="2">
        <v>0.296875</v>
      </c>
      <c r="AQ31" s="2">
        <v>0.3046875</v>
      </c>
      <c r="AR31" s="2">
        <v>0.3125</v>
      </c>
      <c r="AS31" s="2">
        <v>0.3046875</v>
      </c>
      <c r="AT31" s="2">
        <v>0.1640625</v>
      </c>
      <c r="AU31" s="2">
        <v>0.109375</v>
      </c>
      <c r="AV31" s="2">
        <v>0.140625</v>
      </c>
      <c r="AW31" s="2">
        <v>0.2578125</v>
      </c>
      <c r="AX31" s="2">
        <v>0.2421875</v>
      </c>
      <c r="AY31" s="2">
        <v>0.2578125</v>
      </c>
      <c r="AZ31" s="2">
        <v>0.1796875</v>
      </c>
      <c r="BA31" s="2">
        <v>0.2109375</v>
      </c>
      <c r="BB31" s="2">
        <v>0.15625</v>
      </c>
      <c r="BC31" s="2">
        <v>0.2578125</v>
      </c>
      <c r="BD31" s="2">
        <v>0.1171875</v>
      </c>
      <c r="BE31" s="2">
        <v>0.09375</v>
      </c>
      <c r="BF31" s="2">
        <v>0.3203125</v>
      </c>
      <c r="BG31" s="2">
        <v>0.1953125</v>
      </c>
      <c r="BH31" s="2">
        <v>0.28125</v>
      </c>
      <c r="BI31" s="2">
        <v>0.2890625</v>
      </c>
      <c r="BJ31" s="2">
        <v>0.2421875</v>
      </c>
      <c r="BK31" s="2">
        <v>0.1640625</v>
      </c>
      <c r="BL31" s="2">
        <v>0.21875</v>
      </c>
      <c r="BM31" s="2">
        <v>0.09375</v>
      </c>
      <c r="BN31" s="2">
        <v>0.2421875</v>
      </c>
      <c r="BO31" s="2">
        <v>0.203125</v>
      </c>
      <c r="BP31" s="2">
        <v>0.2265625</v>
      </c>
      <c r="BQ31" s="2">
        <v>0.203125</v>
      </c>
      <c r="BR31" s="2">
        <v>0.1875</v>
      </c>
      <c r="BS31" s="2">
        <v>0.1796875</v>
      </c>
      <c r="BT31" s="2">
        <v>0.140625</v>
      </c>
      <c r="BU31" s="2">
        <v>0.1953125</v>
      </c>
      <c r="BV31" s="2">
        <v>0.2109375</v>
      </c>
      <c r="BW31" s="2">
        <v>0.1796875</v>
      </c>
      <c r="BX31" s="2">
        <v>0.1875</v>
      </c>
      <c r="BY31" s="2">
        <v>0.25</v>
      </c>
      <c r="BZ31" s="2">
        <v>0.1875</v>
      </c>
      <c r="CA31" s="2">
        <v>0.1484375</v>
      </c>
      <c r="CB31" s="2">
        <v>0.15625</v>
      </c>
      <c r="CC31" s="2">
        <v>0.109375</v>
      </c>
      <c r="CD31" s="2">
        <v>0.2421875</v>
      </c>
      <c r="CE31" s="2">
        <v>0.2578125</v>
      </c>
      <c r="CF31" s="2">
        <v>0.078125</v>
      </c>
      <c r="CG31" s="2">
        <v>0.09375</v>
      </c>
    </row>
    <row r="32">
      <c r="A32" s="1" t="s">
        <v>30</v>
      </c>
      <c r="B32" s="2">
        <v>0.1328125</v>
      </c>
      <c r="C32" s="2">
        <v>0.125</v>
      </c>
      <c r="D32" s="2">
        <v>0.1796875</v>
      </c>
      <c r="E32" s="2">
        <v>0.109375</v>
      </c>
      <c r="F32" s="2">
        <v>0.0625</v>
      </c>
      <c r="G32" s="2">
        <v>0.140625</v>
      </c>
      <c r="H32" s="2">
        <v>0.125</v>
      </c>
      <c r="I32" s="2">
        <v>0.265625</v>
      </c>
      <c r="J32" s="2">
        <v>0.2734375</v>
      </c>
      <c r="K32" s="2">
        <v>0.203125</v>
      </c>
      <c r="L32" s="2">
        <v>0.2265625</v>
      </c>
      <c r="M32" s="2">
        <v>0.140625</v>
      </c>
      <c r="N32" s="2">
        <v>0.7109375</v>
      </c>
      <c r="O32" s="2">
        <v>0.109375</v>
      </c>
      <c r="P32" s="2">
        <v>0.296875</v>
      </c>
      <c r="Q32" s="2">
        <v>0.15625</v>
      </c>
      <c r="R32" s="2">
        <v>0.109375</v>
      </c>
      <c r="S32" s="2">
        <v>0.109375</v>
      </c>
      <c r="T32" s="2">
        <v>0.203125</v>
      </c>
      <c r="U32" s="2">
        <v>0.1015625</v>
      </c>
      <c r="V32" s="2">
        <v>0.2109375</v>
      </c>
      <c r="W32" s="2">
        <v>0.2578125</v>
      </c>
      <c r="X32" s="2">
        <v>0.203125</v>
      </c>
      <c r="Y32" s="2">
        <v>0.171875</v>
      </c>
      <c r="Z32" s="2">
        <v>0.28125</v>
      </c>
      <c r="AA32" s="2">
        <v>0.15625</v>
      </c>
      <c r="AB32" s="2">
        <v>0.15625</v>
      </c>
      <c r="AC32" s="2">
        <v>0.21875</v>
      </c>
      <c r="AD32" s="2">
        <v>0.0859375</v>
      </c>
      <c r="AE32" s="2">
        <v>0.171875</v>
      </c>
      <c r="AF32" s="2">
        <v>1.0</v>
      </c>
      <c r="AG32" s="2">
        <v>0.125</v>
      </c>
      <c r="AH32" s="2">
        <v>0.140625</v>
      </c>
      <c r="AI32" s="2">
        <v>0.0859375</v>
      </c>
      <c r="AJ32" s="2">
        <v>0.109375</v>
      </c>
      <c r="AK32" s="2">
        <v>0.1171875</v>
      </c>
      <c r="AL32" s="2">
        <v>0.125</v>
      </c>
      <c r="AM32" s="2">
        <v>0.171875</v>
      </c>
      <c r="AN32" s="2">
        <v>0.203125</v>
      </c>
      <c r="AO32" s="2">
        <v>0.1328125</v>
      </c>
      <c r="AP32" s="2">
        <v>0.1015625</v>
      </c>
      <c r="AQ32" s="2">
        <v>0.1640625</v>
      </c>
      <c r="AR32" s="2">
        <v>0.171875</v>
      </c>
      <c r="AS32" s="2">
        <v>0.1953125</v>
      </c>
      <c r="AT32" s="2">
        <v>0.078125</v>
      </c>
      <c r="AU32" s="2">
        <v>0.046875</v>
      </c>
      <c r="AV32" s="2">
        <v>0.0546875</v>
      </c>
      <c r="AW32" s="2">
        <v>0.1484375</v>
      </c>
      <c r="AX32" s="2">
        <v>0.140625</v>
      </c>
      <c r="AY32" s="2">
        <v>0.09375</v>
      </c>
      <c r="AZ32" s="2">
        <v>0.1640625</v>
      </c>
      <c r="BA32" s="2">
        <v>0.140625</v>
      </c>
      <c r="BB32" s="2">
        <v>0.0703125</v>
      </c>
      <c r="BC32" s="2">
        <v>0.078125</v>
      </c>
      <c r="BD32" s="2">
        <v>0.1015625</v>
      </c>
      <c r="BE32" s="2">
        <v>0.078125</v>
      </c>
      <c r="BF32" s="2">
        <v>0.1640625</v>
      </c>
      <c r="BG32" s="2">
        <v>0.0859375</v>
      </c>
      <c r="BH32" s="2">
        <v>0.1171875</v>
      </c>
      <c r="BI32" s="2">
        <v>0.15625</v>
      </c>
      <c r="BJ32" s="2">
        <v>0.1171875</v>
      </c>
      <c r="BK32" s="2">
        <v>0.109375</v>
      </c>
      <c r="BL32" s="2">
        <v>0.09375</v>
      </c>
      <c r="BM32" s="2">
        <v>0.0703125</v>
      </c>
      <c r="BN32" s="2">
        <v>0.109375</v>
      </c>
      <c r="BO32" s="2">
        <v>0.1015625</v>
      </c>
      <c r="BP32" s="2">
        <v>0.078125</v>
      </c>
      <c r="BQ32" s="2">
        <v>0.171875</v>
      </c>
      <c r="BR32" s="2">
        <v>0.0625</v>
      </c>
      <c r="BS32" s="2">
        <v>0.0703125</v>
      </c>
      <c r="BT32" s="2">
        <v>0.140625</v>
      </c>
      <c r="BU32" s="2">
        <v>0.1328125</v>
      </c>
      <c r="BV32" s="2">
        <v>0.1953125</v>
      </c>
      <c r="BW32" s="2">
        <v>0.1953125</v>
      </c>
      <c r="BX32" s="2">
        <v>0.140625</v>
      </c>
      <c r="BY32" s="2">
        <v>0.109375</v>
      </c>
      <c r="BZ32" s="2">
        <v>0.1640625</v>
      </c>
      <c r="CA32" s="2">
        <v>0.0390625</v>
      </c>
      <c r="CB32" s="2">
        <v>0.09375</v>
      </c>
      <c r="CC32" s="2">
        <v>0.0546875</v>
      </c>
      <c r="CD32" s="2">
        <v>0.125</v>
      </c>
      <c r="CE32" s="2">
        <v>0.109375</v>
      </c>
      <c r="CF32" s="2">
        <v>0.0390625</v>
      </c>
      <c r="CG32" s="2">
        <v>0.03125</v>
      </c>
    </row>
    <row r="33">
      <c r="A33" s="1" t="s">
        <v>31</v>
      </c>
      <c r="B33" s="2">
        <v>0.2265625</v>
      </c>
      <c r="C33" s="2">
        <v>0.3203125</v>
      </c>
      <c r="D33" s="2">
        <v>0.2421875</v>
      </c>
      <c r="E33" s="2">
        <v>0.25</v>
      </c>
      <c r="F33" s="2">
        <v>0.1875</v>
      </c>
      <c r="G33" s="2">
        <v>0.140625</v>
      </c>
      <c r="H33" s="2">
        <v>0.1484375</v>
      </c>
      <c r="I33" s="2">
        <v>0.171875</v>
      </c>
      <c r="J33" s="2">
        <v>0.1796875</v>
      </c>
      <c r="K33" s="2">
        <v>0.1484375</v>
      </c>
      <c r="L33" s="2">
        <v>0.2421875</v>
      </c>
      <c r="M33" s="2">
        <v>0.234375</v>
      </c>
      <c r="N33" s="2">
        <v>0.140625</v>
      </c>
      <c r="O33" s="2">
        <v>0.2109375</v>
      </c>
      <c r="P33" s="2">
        <v>0.25</v>
      </c>
      <c r="Q33" s="2">
        <v>0.234375</v>
      </c>
      <c r="R33" s="2">
        <v>0.234375</v>
      </c>
      <c r="S33" s="2">
        <v>0.234375</v>
      </c>
      <c r="T33" s="2">
        <v>0.2109375</v>
      </c>
      <c r="U33" s="2">
        <v>0.1796875</v>
      </c>
      <c r="V33" s="2">
        <v>0.2578125</v>
      </c>
      <c r="W33" s="2">
        <v>0.21875</v>
      </c>
      <c r="X33" s="2">
        <v>0.2265625</v>
      </c>
      <c r="Y33" s="2">
        <v>0.2109375</v>
      </c>
      <c r="Z33" s="2">
        <v>0.2578125</v>
      </c>
      <c r="AA33" s="2">
        <v>0.265625</v>
      </c>
      <c r="AB33" s="2">
        <v>0.234375</v>
      </c>
      <c r="AC33" s="2">
        <v>0.1953125</v>
      </c>
      <c r="AD33" s="2">
        <v>0.2578125</v>
      </c>
      <c r="AE33" s="2">
        <v>0.2421875</v>
      </c>
      <c r="AF33" s="2">
        <v>0.125</v>
      </c>
      <c r="AG33" s="2">
        <v>1.0</v>
      </c>
      <c r="AH33" s="2">
        <v>0.28125</v>
      </c>
      <c r="AI33" s="2">
        <v>0.25</v>
      </c>
      <c r="AJ33" s="2">
        <v>0.140625</v>
      </c>
      <c r="AK33" s="2">
        <v>0.3125</v>
      </c>
      <c r="AL33" s="2">
        <v>0.28125</v>
      </c>
      <c r="AM33" s="2">
        <v>0.203125</v>
      </c>
      <c r="AN33" s="2">
        <v>0.296875</v>
      </c>
      <c r="AO33" s="2">
        <v>0.1953125</v>
      </c>
      <c r="AP33" s="2">
        <v>0.234375</v>
      </c>
      <c r="AQ33" s="2">
        <v>0.2109375</v>
      </c>
      <c r="AR33" s="2">
        <v>0.2265625</v>
      </c>
      <c r="AS33" s="2">
        <v>0.203125</v>
      </c>
      <c r="AT33" s="2">
        <v>0.171875</v>
      </c>
      <c r="AU33" s="2">
        <v>0.1015625</v>
      </c>
      <c r="AV33" s="2">
        <v>0.1640625</v>
      </c>
      <c r="AW33" s="2">
        <v>0.1796875</v>
      </c>
      <c r="AX33" s="2">
        <v>0.2265625</v>
      </c>
      <c r="AY33" s="2">
        <v>0.203125</v>
      </c>
      <c r="AZ33" s="2">
        <v>0.1484375</v>
      </c>
      <c r="BA33" s="2">
        <v>0.1171875</v>
      </c>
      <c r="BB33" s="2">
        <v>0.171875</v>
      </c>
      <c r="BC33" s="2">
        <v>0.1875</v>
      </c>
      <c r="BD33" s="2">
        <v>0.0546875</v>
      </c>
      <c r="BE33" s="2">
        <v>0.046875</v>
      </c>
      <c r="BF33" s="2">
        <v>0.234375</v>
      </c>
      <c r="BG33" s="2">
        <v>0.140625</v>
      </c>
      <c r="BH33" s="2">
        <v>0.21875</v>
      </c>
      <c r="BI33" s="2">
        <v>0.21875</v>
      </c>
      <c r="BJ33" s="2">
        <v>0.15625</v>
      </c>
      <c r="BK33" s="2">
        <v>0.234375</v>
      </c>
      <c r="BL33" s="2">
        <v>0.140625</v>
      </c>
      <c r="BM33" s="2">
        <v>0.03125</v>
      </c>
      <c r="BN33" s="2">
        <v>0.2109375</v>
      </c>
      <c r="BO33" s="2">
        <v>0.1953125</v>
      </c>
      <c r="BP33" s="2">
        <v>0.1953125</v>
      </c>
      <c r="BQ33" s="2">
        <v>0.109375</v>
      </c>
      <c r="BR33" s="2">
        <v>0.1953125</v>
      </c>
      <c r="BS33" s="2">
        <v>0.15625</v>
      </c>
      <c r="BT33" s="2">
        <v>0.125</v>
      </c>
      <c r="BU33" s="2">
        <v>0.1484375</v>
      </c>
      <c r="BV33" s="2">
        <v>0.09375</v>
      </c>
      <c r="BW33" s="2">
        <v>0.1015625</v>
      </c>
      <c r="BX33" s="2">
        <v>0.1171875</v>
      </c>
      <c r="BY33" s="2">
        <v>0.1484375</v>
      </c>
      <c r="BZ33" s="2">
        <v>0.109375</v>
      </c>
      <c r="CA33" s="2">
        <v>0.1328125</v>
      </c>
      <c r="CB33" s="2">
        <v>0.1875</v>
      </c>
      <c r="CC33" s="2">
        <v>0.125</v>
      </c>
      <c r="CD33" s="2">
        <v>0.1796875</v>
      </c>
      <c r="CE33" s="2">
        <v>0.1875</v>
      </c>
      <c r="CF33" s="2">
        <v>0.1015625</v>
      </c>
      <c r="CG33" s="2">
        <v>0.1015625</v>
      </c>
    </row>
    <row r="34">
      <c r="A34" s="1" t="s">
        <v>32</v>
      </c>
      <c r="B34" s="2">
        <v>0.28125</v>
      </c>
      <c r="C34" s="2">
        <v>0.3203125</v>
      </c>
      <c r="D34" s="2">
        <v>0.2890625</v>
      </c>
      <c r="E34" s="2">
        <v>0.3203125</v>
      </c>
      <c r="F34" s="2">
        <v>0.25</v>
      </c>
      <c r="G34" s="2">
        <v>0.1953125</v>
      </c>
      <c r="H34" s="2">
        <v>0.21875</v>
      </c>
      <c r="I34" s="2">
        <v>0.265625</v>
      </c>
      <c r="J34" s="2">
        <v>0.2734375</v>
      </c>
      <c r="K34" s="2">
        <v>0.21875</v>
      </c>
      <c r="L34" s="2">
        <v>0.2890625</v>
      </c>
      <c r="M34" s="2">
        <v>0.3046875</v>
      </c>
      <c r="N34" s="2">
        <v>0.15625</v>
      </c>
      <c r="O34" s="2">
        <v>0.2578125</v>
      </c>
      <c r="P34" s="2">
        <v>0.3359375</v>
      </c>
      <c r="Q34" s="2">
        <v>0.265625</v>
      </c>
      <c r="R34" s="2">
        <v>0.2578125</v>
      </c>
      <c r="S34" s="2">
        <v>0.3046875</v>
      </c>
      <c r="T34" s="2">
        <v>0.3125</v>
      </c>
      <c r="U34" s="2">
        <v>0.1953125</v>
      </c>
      <c r="V34" s="2">
        <v>0.3203125</v>
      </c>
      <c r="W34" s="2">
        <v>0.3046875</v>
      </c>
      <c r="X34" s="2">
        <v>0.2578125</v>
      </c>
      <c r="Y34" s="2">
        <v>0.3125</v>
      </c>
      <c r="Z34" s="2">
        <v>0.28125</v>
      </c>
      <c r="AA34" s="2">
        <v>0.2734375</v>
      </c>
      <c r="AB34" s="2">
        <v>0.2578125</v>
      </c>
      <c r="AC34" s="2">
        <v>0.28125</v>
      </c>
      <c r="AD34" s="2">
        <v>0.2421875</v>
      </c>
      <c r="AE34" s="2">
        <v>0.3515625</v>
      </c>
      <c r="AF34" s="2">
        <v>0.140625</v>
      </c>
      <c r="AG34" s="2">
        <v>0.28125</v>
      </c>
      <c r="AH34" s="2">
        <v>1.0</v>
      </c>
      <c r="AI34" s="2">
        <v>0.3359375</v>
      </c>
      <c r="AJ34" s="2">
        <v>0.21875</v>
      </c>
      <c r="AK34" s="2">
        <v>0.296875</v>
      </c>
      <c r="AL34" s="2">
        <v>0.296875</v>
      </c>
      <c r="AM34" s="2">
        <v>0.2890625</v>
      </c>
      <c r="AN34" s="2">
        <v>0.2890625</v>
      </c>
      <c r="AO34" s="2">
        <v>0.2421875</v>
      </c>
      <c r="AP34" s="2">
        <v>0.2578125</v>
      </c>
      <c r="AQ34" s="2">
        <v>0.1953125</v>
      </c>
      <c r="AR34" s="2">
        <v>0.2578125</v>
      </c>
      <c r="AS34" s="2">
        <v>0.2734375</v>
      </c>
      <c r="AT34" s="2">
        <v>0.1953125</v>
      </c>
      <c r="AU34" s="2">
        <v>0.09375</v>
      </c>
      <c r="AV34" s="2">
        <v>0.203125</v>
      </c>
      <c r="AW34" s="2">
        <v>0.203125</v>
      </c>
      <c r="AX34" s="2">
        <v>0.2578125</v>
      </c>
      <c r="AY34" s="2">
        <v>0.2578125</v>
      </c>
      <c r="AZ34" s="2">
        <v>0.21875</v>
      </c>
      <c r="BA34" s="2">
        <v>0.1796875</v>
      </c>
      <c r="BB34" s="2">
        <v>0.1640625</v>
      </c>
      <c r="BC34" s="2">
        <v>0.2734375</v>
      </c>
      <c r="BD34" s="2">
        <v>0.125</v>
      </c>
      <c r="BE34" s="2">
        <v>0.09375</v>
      </c>
      <c r="BF34" s="2">
        <v>0.2890625</v>
      </c>
      <c r="BG34" s="2">
        <v>0.171875</v>
      </c>
      <c r="BH34" s="2">
        <v>0.25</v>
      </c>
      <c r="BI34" s="2">
        <v>0.328125</v>
      </c>
      <c r="BJ34" s="2">
        <v>0.1640625</v>
      </c>
      <c r="BK34" s="2">
        <v>0.25</v>
      </c>
      <c r="BL34" s="2">
        <v>0.21875</v>
      </c>
      <c r="BM34" s="2">
        <v>0.0546875</v>
      </c>
      <c r="BN34" s="2">
        <v>0.25</v>
      </c>
      <c r="BO34" s="2">
        <v>0.2421875</v>
      </c>
      <c r="BP34" s="2">
        <v>0.21875</v>
      </c>
      <c r="BQ34" s="2">
        <v>0.203125</v>
      </c>
      <c r="BR34" s="2">
        <v>0.203125</v>
      </c>
      <c r="BS34" s="2">
        <v>0.1796875</v>
      </c>
      <c r="BT34" s="2">
        <v>0.171875</v>
      </c>
      <c r="BU34" s="2">
        <v>0.203125</v>
      </c>
      <c r="BV34" s="2">
        <v>0.171875</v>
      </c>
      <c r="BW34" s="2">
        <v>0.1796875</v>
      </c>
      <c r="BX34" s="2">
        <v>0.1484375</v>
      </c>
      <c r="BY34" s="2">
        <v>0.1953125</v>
      </c>
      <c r="BZ34" s="2">
        <v>0.1875</v>
      </c>
      <c r="CA34" s="2">
        <v>0.15625</v>
      </c>
      <c r="CB34" s="2">
        <v>0.1640625</v>
      </c>
      <c r="CC34" s="2">
        <v>0.125</v>
      </c>
      <c r="CD34" s="2">
        <v>0.2734375</v>
      </c>
      <c r="CE34" s="2">
        <v>0.3046875</v>
      </c>
      <c r="CF34" s="2">
        <v>0.1015625</v>
      </c>
      <c r="CG34" s="2">
        <v>0.1015625</v>
      </c>
    </row>
    <row r="35">
      <c r="A35" s="1" t="s">
        <v>33</v>
      </c>
      <c r="B35" s="2">
        <v>0.2734375</v>
      </c>
      <c r="C35" s="2">
        <v>0.296875</v>
      </c>
      <c r="D35" s="2">
        <v>0.234375</v>
      </c>
      <c r="E35" s="2">
        <v>0.28125</v>
      </c>
      <c r="F35" s="2">
        <v>0.2109375</v>
      </c>
      <c r="G35" s="2">
        <v>0.1640625</v>
      </c>
      <c r="H35" s="2">
        <v>0.1953125</v>
      </c>
      <c r="I35" s="2">
        <v>0.203125</v>
      </c>
      <c r="J35" s="2">
        <v>0.2109375</v>
      </c>
      <c r="K35" s="2">
        <v>0.1640625</v>
      </c>
      <c r="L35" s="2">
        <v>0.21875</v>
      </c>
      <c r="M35" s="2">
        <v>0.2734375</v>
      </c>
      <c r="N35" s="2">
        <v>0.1171875</v>
      </c>
      <c r="O35" s="2">
        <v>0.2890625</v>
      </c>
      <c r="P35" s="2">
        <v>0.296875</v>
      </c>
      <c r="Q35" s="2">
        <v>0.2890625</v>
      </c>
      <c r="R35" s="2">
        <v>0.25</v>
      </c>
      <c r="S35" s="2">
        <v>0.2265625</v>
      </c>
      <c r="T35" s="2">
        <v>0.234375</v>
      </c>
      <c r="U35" s="2">
        <v>0.203125</v>
      </c>
      <c r="V35" s="2">
        <v>0.2890625</v>
      </c>
      <c r="W35" s="2">
        <v>0.203125</v>
      </c>
      <c r="X35" s="2">
        <v>0.2421875</v>
      </c>
      <c r="Y35" s="2">
        <v>0.2421875</v>
      </c>
      <c r="Z35" s="2">
        <v>0.28125</v>
      </c>
      <c r="AA35" s="2">
        <v>0.265625</v>
      </c>
      <c r="AB35" s="2">
        <v>0.1953125</v>
      </c>
      <c r="AC35" s="2">
        <v>0.2109375</v>
      </c>
      <c r="AD35" s="2">
        <v>0.2734375</v>
      </c>
      <c r="AE35" s="2">
        <v>0.3046875</v>
      </c>
      <c r="AF35" s="2">
        <v>0.0859375</v>
      </c>
      <c r="AG35" s="2">
        <v>0.25</v>
      </c>
      <c r="AH35" s="2">
        <v>0.3359375</v>
      </c>
      <c r="AI35" s="2">
        <v>1.0</v>
      </c>
      <c r="AJ35" s="2">
        <v>0.140625</v>
      </c>
      <c r="AK35" s="2">
        <v>0.296875</v>
      </c>
      <c r="AL35" s="2">
        <v>0.2578125</v>
      </c>
      <c r="AM35" s="2">
        <v>0.2578125</v>
      </c>
      <c r="AN35" s="2">
        <v>0.3203125</v>
      </c>
      <c r="AO35" s="2">
        <v>0.234375</v>
      </c>
      <c r="AP35" s="2">
        <v>0.28125</v>
      </c>
      <c r="AQ35" s="2">
        <v>0.2109375</v>
      </c>
      <c r="AR35" s="2">
        <v>0.1875</v>
      </c>
      <c r="AS35" s="2">
        <v>0.2421875</v>
      </c>
      <c r="AT35" s="2">
        <v>0.2109375</v>
      </c>
      <c r="AU35" s="2">
        <v>0.09375</v>
      </c>
      <c r="AV35" s="2">
        <v>0.171875</v>
      </c>
      <c r="AW35" s="2">
        <v>0.1484375</v>
      </c>
      <c r="AX35" s="2">
        <v>0.265625</v>
      </c>
      <c r="AY35" s="2">
        <v>0.2265625</v>
      </c>
      <c r="AZ35" s="2">
        <v>0.1484375</v>
      </c>
      <c r="BA35" s="2">
        <v>0.1328125</v>
      </c>
      <c r="BB35" s="2">
        <v>0.140625</v>
      </c>
      <c r="BC35" s="2">
        <v>0.203125</v>
      </c>
      <c r="BD35" s="2">
        <v>0.0703125</v>
      </c>
      <c r="BE35" s="2">
        <v>0.0625</v>
      </c>
      <c r="BF35" s="2">
        <v>0.21875</v>
      </c>
      <c r="BG35" s="2">
        <v>0.1328125</v>
      </c>
      <c r="BH35" s="2">
        <v>0.234375</v>
      </c>
      <c r="BI35" s="2">
        <v>0.2421875</v>
      </c>
      <c r="BJ35" s="2">
        <v>0.1328125</v>
      </c>
      <c r="BK35" s="2">
        <v>0.1875</v>
      </c>
      <c r="BL35" s="2">
        <v>0.15625</v>
      </c>
      <c r="BM35" s="2">
        <v>0.0390625</v>
      </c>
      <c r="BN35" s="2">
        <v>0.2109375</v>
      </c>
      <c r="BO35" s="2">
        <v>0.203125</v>
      </c>
      <c r="BP35" s="2">
        <v>0.1796875</v>
      </c>
      <c r="BQ35" s="2">
        <v>0.125</v>
      </c>
      <c r="BR35" s="2">
        <v>0.203125</v>
      </c>
      <c r="BS35" s="2">
        <v>0.1875</v>
      </c>
      <c r="BT35" s="2">
        <v>0.1171875</v>
      </c>
      <c r="BU35" s="2">
        <v>0.1484375</v>
      </c>
      <c r="BV35" s="2">
        <v>0.1171875</v>
      </c>
      <c r="BW35" s="2">
        <v>0.109375</v>
      </c>
      <c r="BX35" s="2">
        <v>0.1015625</v>
      </c>
      <c r="BY35" s="2">
        <v>0.1484375</v>
      </c>
      <c r="BZ35" s="2">
        <v>0.109375</v>
      </c>
      <c r="CA35" s="2">
        <v>0.15625</v>
      </c>
      <c r="CB35" s="2">
        <v>0.1640625</v>
      </c>
      <c r="CC35" s="2">
        <v>0.1171875</v>
      </c>
      <c r="CD35" s="2">
        <v>0.2578125</v>
      </c>
      <c r="CE35" s="2">
        <v>0.2734375</v>
      </c>
      <c r="CF35" s="2">
        <v>0.109375</v>
      </c>
      <c r="CG35" s="2">
        <v>0.09375</v>
      </c>
    </row>
    <row r="36">
      <c r="A36" s="1" t="s">
        <v>34</v>
      </c>
      <c r="B36" s="2">
        <v>0.125</v>
      </c>
      <c r="C36" s="2">
        <v>0.1875</v>
      </c>
      <c r="D36" s="2">
        <v>0.171875</v>
      </c>
      <c r="E36" s="2">
        <v>0.2421875</v>
      </c>
      <c r="F36" s="2">
        <v>0.15625</v>
      </c>
      <c r="G36" s="2">
        <v>0.140625</v>
      </c>
      <c r="H36" s="2">
        <v>0.15625</v>
      </c>
      <c r="I36" s="2">
        <v>0.1875</v>
      </c>
      <c r="J36" s="2">
        <v>0.203125</v>
      </c>
      <c r="K36" s="2">
        <v>0.1640625</v>
      </c>
      <c r="L36" s="2">
        <v>0.1796875</v>
      </c>
      <c r="M36" s="2">
        <v>0.15625</v>
      </c>
      <c r="N36" s="2">
        <v>0.109375</v>
      </c>
      <c r="O36" s="2">
        <v>0.1875</v>
      </c>
      <c r="P36" s="2">
        <v>0.21875</v>
      </c>
      <c r="Q36" s="2">
        <v>0.125</v>
      </c>
      <c r="R36" s="2">
        <v>0.203125</v>
      </c>
      <c r="S36" s="2">
        <v>0.2109375</v>
      </c>
      <c r="T36" s="2">
        <v>0.171875</v>
      </c>
      <c r="U36" s="2">
        <v>0.1015625</v>
      </c>
      <c r="V36" s="2">
        <v>0.1875</v>
      </c>
      <c r="W36" s="2">
        <v>0.203125</v>
      </c>
      <c r="X36" s="2">
        <v>0.1640625</v>
      </c>
      <c r="Y36" s="2">
        <v>0.1796875</v>
      </c>
      <c r="Z36" s="2">
        <v>0.1328125</v>
      </c>
      <c r="AA36" s="2">
        <v>0.1953125</v>
      </c>
      <c r="AB36" s="2">
        <v>0.171875</v>
      </c>
      <c r="AC36" s="2">
        <v>0.15625</v>
      </c>
      <c r="AD36" s="2">
        <v>0.15625</v>
      </c>
      <c r="AE36" s="2">
        <v>0.234375</v>
      </c>
      <c r="AF36" s="2">
        <v>0.109375</v>
      </c>
      <c r="AG36" s="2">
        <v>0.140625</v>
      </c>
      <c r="AH36" s="2">
        <v>0.21875</v>
      </c>
      <c r="AI36" s="2">
        <v>0.140625</v>
      </c>
      <c r="AJ36" s="2">
        <v>1.0</v>
      </c>
      <c r="AK36" s="2">
        <v>0.140625</v>
      </c>
      <c r="AL36" s="2">
        <v>0.140625</v>
      </c>
      <c r="AM36" s="2">
        <v>0.2265625</v>
      </c>
      <c r="AN36" s="2">
        <v>0.1484375</v>
      </c>
      <c r="AO36" s="2">
        <v>0.1796875</v>
      </c>
      <c r="AP36" s="2">
        <v>0.1484375</v>
      </c>
      <c r="AQ36" s="2">
        <v>0.1328125</v>
      </c>
      <c r="AR36" s="2">
        <v>0.15625</v>
      </c>
      <c r="AS36" s="2">
        <v>0.1796875</v>
      </c>
      <c r="AT36" s="2">
        <v>0.0859375</v>
      </c>
      <c r="AU36" s="2">
        <v>0.046875</v>
      </c>
      <c r="AV36" s="2">
        <v>0.0703125</v>
      </c>
      <c r="AW36" s="2">
        <v>0.1484375</v>
      </c>
      <c r="AX36" s="2">
        <v>0.109375</v>
      </c>
      <c r="AY36" s="2">
        <v>0.1328125</v>
      </c>
      <c r="AZ36" s="2">
        <v>0.125</v>
      </c>
      <c r="BA36" s="2">
        <v>0.1640625</v>
      </c>
      <c r="BB36" s="2">
        <v>0.078125</v>
      </c>
      <c r="BC36" s="2">
        <v>0.1328125</v>
      </c>
      <c r="BD36" s="2">
        <v>0.09375</v>
      </c>
      <c r="BE36" s="2">
        <v>0.09375</v>
      </c>
      <c r="BF36" s="2">
        <v>0.15625</v>
      </c>
      <c r="BG36" s="2">
        <v>0.125</v>
      </c>
      <c r="BH36" s="2">
        <v>0.1484375</v>
      </c>
      <c r="BI36" s="2">
        <v>0.1953125</v>
      </c>
      <c r="BJ36" s="2">
        <v>0.109375</v>
      </c>
      <c r="BK36" s="2">
        <v>0.1171875</v>
      </c>
      <c r="BL36" s="2">
        <v>0.171875</v>
      </c>
      <c r="BM36" s="2">
        <v>0.0546875</v>
      </c>
      <c r="BN36" s="2">
        <v>0.140625</v>
      </c>
      <c r="BO36" s="2">
        <v>0.1171875</v>
      </c>
      <c r="BP36" s="2">
        <v>0.1328125</v>
      </c>
      <c r="BQ36" s="2">
        <v>0.078125</v>
      </c>
      <c r="BR36" s="2">
        <v>0.09375</v>
      </c>
      <c r="BS36" s="2">
        <v>0.1328125</v>
      </c>
      <c r="BT36" s="2">
        <v>0.1328125</v>
      </c>
      <c r="BU36" s="2">
        <v>0.15625</v>
      </c>
      <c r="BV36" s="2">
        <v>0.1640625</v>
      </c>
      <c r="BW36" s="2">
        <v>0.1484375</v>
      </c>
      <c r="BX36" s="2">
        <v>0.1796875</v>
      </c>
      <c r="BY36" s="2">
        <v>0.140625</v>
      </c>
      <c r="BZ36" s="2">
        <v>0.1328125</v>
      </c>
      <c r="CA36" s="2">
        <v>0.0703125</v>
      </c>
      <c r="CB36" s="2">
        <v>0.0703125</v>
      </c>
      <c r="CC36" s="2">
        <v>0.0546875</v>
      </c>
      <c r="CD36" s="2">
        <v>0.1875</v>
      </c>
      <c r="CE36" s="2">
        <v>0.140625</v>
      </c>
      <c r="CF36" s="2">
        <v>0.0390625</v>
      </c>
      <c r="CG36" s="2">
        <v>0.046875</v>
      </c>
    </row>
    <row r="37">
      <c r="A37" s="1" t="s">
        <v>35</v>
      </c>
      <c r="B37" s="2">
        <v>0.2578125</v>
      </c>
      <c r="C37" s="2">
        <v>0.3671875</v>
      </c>
      <c r="D37" s="2">
        <v>0.2421875</v>
      </c>
      <c r="E37" s="2">
        <v>0.296875</v>
      </c>
      <c r="F37" s="2">
        <v>0.2421875</v>
      </c>
      <c r="G37" s="2">
        <v>0.21875</v>
      </c>
      <c r="H37" s="2">
        <v>0.2421875</v>
      </c>
      <c r="I37" s="2">
        <v>0.2421875</v>
      </c>
      <c r="J37" s="2">
        <v>0.25</v>
      </c>
      <c r="K37" s="2">
        <v>0.1875</v>
      </c>
      <c r="L37" s="2">
        <v>0.296875</v>
      </c>
      <c r="M37" s="2">
        <v>0.3203125</v>
      </c>
      <c r="N37" s="2">
        <v>0.1640625</v>
      </c>
      <c r="O37" s="2">
        <v>0.28125</v>
      </c>
      <c r="P37" s="2">
        <v>0.2890625</v>
      </c>
      <c r="Q37" s="2">
        <v>0.2578125</v>
      </c>
      <c r="R37" s="2">
        <v>0.28125</v>
      </c>
      <c r="S37" s="2">
        <v>0.28125</v>
      </c>
      <c r="T37" s="2">
        <v>0.328125</v>
      </c>
      <c r="U37" s="2">
        <v>0.203125</v>
      </c>
      <c r="V37" s="2">
        <v>0.3046875</v>
      </c>
      <c r="W37" s="2">
        <v>0.265625</v>
      </c>
      <c r="X37" s="2">
        <v>0.2890625</v>
      </c>
      <c r="Y37" s="2">
        <v>0.34375</v>
      </c>
      <c r="Z37" s="2">
        <v>0.3359375</v>
      </c>
      <c r="AA37" s="2">
        <v>0.5078125</v>
      </c>
      <c r="AB37" s="2">
        <v>0.296875</v>
      </c>
      <c r="AC37" s="2">
        <v>0.265625</v>
      </c>
      <c r="AD37" s="2">
        <v>0.3046875</v>
      </c>
      <c r="AE37" s="2">
        <v>0.3515625</v>
      </c>
      <c r="AF37" s="2">
        <v>0.1171875</v>
      </c>
      <c r="AG37" s="2">
        <v>0.3125</v>
      </c>
      <c r="AH37" s="2">
        <v>0.296875</v>
      </c>
      <c r="AI37" s="2">
        <v>0.296875</v>
      </c>
      <c r="AJ37" s="2">
        <v>0.140625</v>
      </c>
      <c r="AK37" s="2">
        <v>1.0</v>
      </c>
      <c r="AL37" s="2">
        <v>0.5078125</v>
      </c>
      <c r="AM37" s="2">
        <v>0.2421875</v>
      </c>
      <c r="AN37" s="2">
        <v>0.3046875</v>
      </c>
      <c r="AO37" s="2">
        <v>0.296875</v>
      </c>
      <c r="AP37" s="2">
        <v>0.28125</v>
      </c>
      <c r="AQ37" s="2">
        <v>0.265625</v>
      </c>
      <c r="AR37" s="2">
        <v>0.203125</v>
      </c>
      <c r="AS37" s="2">
        <v>0.203125</v>
      </c>
      <c r="AT37" s="2">
        <v>0.1953125</v>
      </c>
      <c r="AU37" s="2">
        <v>0.1484375</v>
      </c>
      <c r="AV37" s="2">
        <v>0.171875</v>
      </c>
      <c r="AW37" s="2">
        <v>0.1796875</v>
      </c>
      <c r="AX37" s="2">
        <v>0.265625</v>
      </c>
      <c r="AY37" s="2">
        <v>0.2421875</v>
      </c>
      <c r="AZ37" s="2">
        <v>0.1484375</v>
      </c>
      <c r="BA37" s="2">
        <v>0.140625</v>
      </c>
      <c r="BB37" s="2">
        <v>0.2109375</v>
      </c>
      <c r="BC37" s="2">
        <v>0.28125</v>
      </c>
      <c r="BD37" s="2">
        <v>0.0859375</v>
      </c>
      <c r="BE37" s="2">
        <v>0.0703125</v>
      </c>
      <c r="BF37" s="2">
        <v>0.296875</v>
      </c>
      <c r="BG37" s="2">
        <v>0.1484375</v>
      </c>
      <c r="BH37" s="2">
        <v>0.265625</v>
      </c>
      <c r="BI37" s="2">
        <v>0.21875</v>
      </c>
      <c r="BJ37" s="2">
        <v>0.1640625</v>
      </c>
      <c r="BK37" s="2">
        <v>0.25</v>
      </c>
      <c r="BL37" s="2">
        <v>0.140625</v>
      </c>
      <c r="BM37" s="2">
        <v>0.046875</v>
      </c>
      <c r="BN37" s="2">
        <v>0.2421875</v>
      </c>
      <c r="BO37" s="2">
        <v>0.21875</v>
      </c>
      <c r="BP37" s="2">
        <v>0.234375</v>
      </c>
      <c r="BQ37" s="2">
        <v>0.1484375</v>
      </c>
      <c r="BR37" s="2">
        <v>0.265625</v>
      </c>
      <c r="BS37" s="2">
        <v>0.2109375</v>
      </c>
      <c r="BT37" s="2">
        <v>0.125</v>
      </c>
      <c r="BU37" s="2">
        <v>0.171875</v>
      </c>
      <c r="BV37" s="2">
        <v>0.171875</v>
      </c>
      <c r="BW37" s="2">
        <v>0.1328125</v>
      </c>
      <c r="BX37" s="2">
        <v>0.1328125</v>
      </c>
      <c r="BY37" s="2">
        <v>0.234375</v>
      </c>
      <c r="BZ37" s="2">
        <v>0.1484375</v>
      </c>
      <c r="CA37" s="2">
        <v>0.1796875</v>
      </c>
      <c r="CB37" s="2">
        <v>0.2265625</v>
      </c>
      <c r="CC37" s="2">
        <v>0.109375</v>
      </c>
      <c r="CD37" s="2">
        <v>0.1953125</v>
      </c>
      <c r="CE37" s="2">
        <v>0.2265625</v>
      </c>
      <c r="CF37" s="2">
        <v>0.125</v>
      </c>
      <c r="CG37" s="2">
        <v>0.109375</v>
      </c>
    </row>
    <row r="38">
      <c r="A38" s="1" t="s">
        <v>36</v>
      </c>
      <c r="B38" s="2">
        <v>0.203125</v>
      </c>
      <c r="C38" s="2">
        <v>0.3203125</v>
      </c>
      <c r="D38" s="2">
        <v>0.234375</v>
      </c>
      <c r="E38" s="2">
        <v>0.2890625</v>
      </c>
      <c r="F38" s="2">
        <v>0.1875</v>
      </c>
      <c r="G38" s="2">
        <v>0.203125</v>
      </c>
      <c r="H38" s="2">
        <v>0.171875</v>
      </c>
      <c r="I38" s="2">
        <v>0.265625</v>
      </c>
      <c r="J38" s="2">
        <v>0.2734375</v>
      </c>
      <c r="K38" s="2">
        <v>0.171875</v>
      </c>
      <c r="L38" s="2">
        <v>0.2421875</v>
      </c>
      <c r="M38" s="2">
        <v>0.2421875</v>
      </c>
      <c r="N38" s="2">
        <v>0.171875</v>
      </c>
      <c r="O38" s="2">
        <v>0.1796875</v>
      </c>
      <c r="P38" s="2">
        <v>0.2890625</v>
      </c>
      <c r="Q38" s="2">
        <v>0.2109375</v>
      </c>
      <c r="R38" s="2">
        <v>0.2421875</v>
      </c>
      <c r="S38" s="2">
        <v>0.203125</v>
      </c>
      <c r="T38" s="2">
        <v>0.3125</v>
      </c>
      <c r="U38" s="2">
        <v>0.1640625</v>
      </c>
      <c r="V38" s="2">
        <v>0.2421875</v>
      </c>
      <c r="W38" s="2">
        <v>0.2734375</v>
      </c>
      <c r="X38" s="2">
        <v>0.234375</v>
      </c>
      <c r="Y38" s="2">
        <v>0.2578125</v>
      </c>
      <c r="Z38" s="2">
        <v>0.2421875</v>
      </c>
      <c r="AA38" s="2">
        <v>0.296875</v>
      </c>
      <c r="AB38" s="2">
        <v>0.375</v>
      </c>
      <c r="AC38" s="2">
        <v>0.203125</v>
      </c>
      <c r="AD38" s="2">
        <v>0.203125</v>
      </c>
      <c r="AE38" s="2">
        <v>0.2890625</v>
      </c>
      <c r="AF38" s="2">
        <v>0.125</v>
      </c>
      <c r="AG38" s="2">
        <v>0.28125</v>
      </c>
      <c r="AH38" s="2">
        <v>0.296875</v>
      </c>
      <c r="AI38" s="2">
        <v>0.2578125</v>
      </c>
      <c r="AJ38" s="2">
        <v>0.140625</v>
      </c>
      <c r="AK38" s="2">
        <v>0.5078125</v>
      </c>
      <c r="AL38" s="2">
        <v>1.0</v>
      </c>
      <c r="AM38" s="2">
        <v>0.234375</v>
      </c>
      <c r="AN38" s="2">
        <v>0.2578125</v>
      </c>
      <c r="AO38" s="2">
        <v>0.203125</v>
      </c>
      <c r="AP38" s="2">
        <v>0.203125</v>
      </c>
      <c r="AQ38" s="2">
        <v>0.234375</v>
      </c>
      <c r="AR38" s="2">
        <v>0.1875</v>
      </c>
      <c r="AS38" s="2">
        <v>0.265625</v>
      </c>
      <c r="AT38" s="2">
        <v>0.1328125</v>
      </c>
      <c r="AU38" s="2">
        <v>0.078125</v>
      </c>
      <c r="AV38" s="2">
        <v>0.140625</v>
      </c>
      <c r="AW38" s="2">
        <v>0.140625</v>
      </c>
      <c r="AX38" s="2">
        <v>0.2265625</v>
      </c>
      <c r="AY38" s="2">
        <v>0.171875</v>
      </c>
      <c r="AZ38" s="2">
        <v>0.203125</v>
      </c>
      <c r="BA38" s="2">
        <v>0.1640625</v>
      </c>
      <c r="BB38" s="2">
        <v>0.1171875</v>
      </c>
      <c r="BC38" s="2">
        <v>0.1953125</v>
      </c>
      <c r="BD38" s="2">
        <v>0.125</v>
      </c>
      <c r="BE38" s="2">
        <v>0.0703125</v>
      </c>
      <c r="BF38" s="2">
        <v>0.265625</v>
      </c>
      <c r="BG38" s="2">
        <v>0.1640625</v>
      </c>
      <c r="BH38" s="2">
        <v>0.1796875</v>
      </c>
      <c r="BI38" s="2">
        <v>0.1875</v>
      </c>
      <c r="BJ38" s="2">
        <v>0.140625</v>
      </c>
      <c r="BK38" s="2">
        <v>0.171875</v>
      </c>
      <c r="BL38" s="2">
        <v>0.15625</v>
      </c>
      <c r="BM38" s="2">
        <v>0.0625</v>
      </c>
      <c r="BN38" s="2">
        <v>0.1796875</v>
      </c>
      <c r="BO38" s="2">
        <v>0.1796875</v>
      </c>
      <c r="BP38" s="2">
        <v>0.2109375</v>
      </c>
      <c r="BQ38" s="2">
        <v>0.1953125</v>
      </c>
      <c r="BR38" s="2">
        <v>0.1640625</v>
      </c>
      <c r="BS38" s="2">
        <v>0.125</v>
      </c>
      <c r="BT38" s="2">
        <v>0.1796875</v>
      </c>
      <c r="BU38" s="2">
        <v>0.1953125</v>
      </c>
      <c r="BV38" s="2">
        <v>0.1171875</v>
      </c>
      <c r="BW38" s="2">
        <v>0.171875</v>
      </c>
      <c r="BX38" s="2">
        <v>0.125</v>
      </c>
      <c r="BY38" s="2">
        <v>0.171875</v>
      </c>
      <c r="BZ38" s="2">
        <v>0.1796875</v>
      </c>
      <c r="CA38" s="2">
        <v>0.1171875</v>
      </c>
      <c r="CB38" s="2">
        <v>0.140625</v>
      </c>
      <c r="CC38" s="2">
        <v>0.09375</v>
      </c>
      <c r="CD38" s="2">
        <v>0.1796875</v>
      </c>
      <c r="CE38" s="2">
        <v>0.1796875</v>
      </c>
      <c r="CF38" s="2">
        <v>0.09375</v>
      </c>
      <c r="CG38" s="2">
        <v>0.0859375</v>
      </c>
    </row>
    <row r="39">
      <c r="A39" s="1" t="s">
        <v>37</v>
      </c>
      <c r="B39" s="2">
        <v>0.2265625</v>
      </c>
      <c r="C39" s="2">
        <v>0.2734375</v>
      </c>
      <c r="D39" s="2">
        <v>0.265625</v>
      </c>
      <c r="E39" s="2">
        <v>0.3671875</v>
      </c>
      <c r="F39" s="2">
        <v>0.203125</v>
      </c>
      <c r="G39" s="2">
        <v>0.1875</v>
      </c>
      <c r="H39" s="2">
        <v>0.2421875</v>
      </c>
      <c r="I39" s="2">
        <v>0.21875</v>
      </c>
      <c r="J39" s="2">
        <v>0.25</v>
      </c>
      <c r="K39" s="2">
        <v>0.1953125</v>
      </c>
      <c r="L39" s="2">
        <v>0.1796875</v>
      </c>
      <c r="M39" s="2">
        <v>0.234375</v>
      </c>
      <c r="N39" s="2">
        <v>0.1328125</v>
      </c>
      <c r="O39" s="2">
        <v>0.21875</v>
      </c>
      <c r="P39" s="2">
        <v>0.3359375</v>
      </c>
      <c r="Q39" s="2">
        <v>0.3046875</v>
      </c>
      <c r="R39" s="2">
        <v>0.2890625</v>
      </c>
      <c r="S39" s="2">
        <v>0.1953125</v>
      </c>
      <c r="T39" s="2">
        <v>0.234375</v>
      </c>
      <c r="U39" s="2">
        <v>0.21875</v>
      </c>
      <c r="V39" s="2">
        <v>0.3203125</v>
      </c>
      <c r="W39" s="2">
        <v>0.3671875</v>
      </c>
      <c r="X39" s="2">
        <v>0.2578125</v>
      </c>
      <c r="Y39" s="2">
        <v>0.34375</v>
      </c>
      <c r="Z39" s="2">
        <v>0.234375</v>
      </c>
      <c r="AA39" s="2">
        <v>0.34375</v>
      </c>
      <c r="AB39" s="2">
        <v>0.28125</v>
      </c>
      <c r="AC39" s="2">
        <v>0.28125</v>
      </c>
      <c r="AD39" s="2">
        <v>0.2421875</v>
      </c>
      <c r="AE39" s="2">
        <v>0.34375</v>
      </c>
      <c r="AF39" s="2">
        <v>0.171875</v>
      </c>
      <c r="AG39" s="2">
        <v>0.203125</v>
      </c>
      <c r="AH39" s="2">
        <v>0.2890625</v>
      </c>
      <c r="AI39" s="2">
        <v>0.2578125</v>
      </c>
      <c r="AJ39" s="2">
        <v>0.2265625</v>
      </c>
      <c r="AK39" s="2">
        <v>0.2421875</v>
      </c>
      <c r="AL39" s="2">
        <v>0.234375</v>
      </c>
      <c r="AM39" s="2">
        <v>1.0</v>
      </c>
      <c r="AN39" s="2">
        <v>0.25</v>
      </c>
      <c r="AO39" s="2">
        <v>0.2734375</v>
      </c>
      <c r="AP39" s="2">
        <v>0.21875</v>
      </c>
      <c r="AQ39" s="2">
        <v>0.2734375</v>
      </c>
      <c r="AR39" s="2">
        <v>0.25</v>
      </c>
      <c r="AS39" s="2">
        <v>0.2265625</v>
      </c>
      <c r="AT39" s="2">
        <v>0.1484375</v>
      </c>
      <c r="AU39" s="2">
        <v>0.0859375</v>
      </c>
      <c r="AV39" s="2">
        <v>0.09375</v>
      </c>
      <c r="AW39" s="2">
        <v>0.171875</v>
      </c>
      <c r="AX39" s="2">
        <v>0.1796875</v>
      </c>
      <c r="AY39" s="2">
        <v>0.203125</v>
      </c>
      <c r="AZ39" s="2">
        <v>0.2578125</v>
      </c>
      <c r="BA39" s="2">
        <v>0.234375</v>
      </c>
      <c r="BB39" s="2">
        <v>0.125</v>
      </c>
      <c r="BC39" s="2">
        <v>0.1796875</v>
      </c>
      <c r="BD39" s="2">
        <v>0.1484375</v>
      </c>
      <c r="BE39" s="2">
        <v>0.1171875</v>
      </c>
      <c r="BF39" s="2">
        <v>0.2421875</v>
      </c>
      <c r="BG39" s="2">
        <v>0.21875</v>
      </c>
      <c r="BH39" s="2">
        <v>0.2109375</v>
      </c>
      <c r="BI39" s="2">
        <v>0.265625</v>
      </c>
      <c r="BJ39" s="2">
        <v>0.171875</v>
      </c>
      <c r="BK39" s="2">
        <v>0.1796875</v>
      </c>
      <c r="BL39" s="2">
        <v>0.1953125</v>
      </c>
      <c r="BM39" s="2">
        <v>0.0625</v>
      </c>
      <c r="BN39" s="2">
        <v>0.1875</v>
      </c>
      <c r="BO39" s="2">
        <v>0.171875</v>
      </c>
      <c r="BP39" s="2">
        <v>0.1796875</v>
      </c>
      <c r="BQ39" s="2">
        <v>0.1796875</v>
      </c>
      <c r="BR39" s="2">
        <v>0.1640625</v>
      </c>
      <c r="BS39" s="2">
        <v>0.1640625</v>
      </c>
      <c r="BT39" s="2">
        <v>0.203125</v>
      </c>
      <c r="BU39" s="2">
        <v>0.2265625</v>
      </c>
      <c r="BV39" s="2">
        <v>0.1796875</v>
      </c>
      <c r="BW39" s="2">
        <v>0.21875</v>
      </c>
      <c r="BX39" s="2">
        <v>0.2265625</v>
      </c>
      <c r="BY39" s="2">
        <v>0.2421875</v>
      </c>
      <c r="BZ39" s="2">
        <v>0.1875</v>
      </c>
      <c r="CA39" s="2">
        <v>0.1015625</v>
      </c>
      <c r="CB39" s="2">
        <v>0.1171875</v>
      </c>
      <c r="CC39" s="2">
        <v>0.078125</v>
      </c>
      <c r="CD39" s="2">
        <v>0.234375</v>
      </c>
      <c r="CE39" s="2">
        <v>0.2265625</v>
      </c>
      <c r="CF39" s="2">
        <v>0.0859375</v>
      </c>
      <c r="CG39" s="2">
        <v>0.078125</v>
      </c>
    </row>
    <row r="40">
      <c r="A40" s="1" t="s">
        <v>38</v>
      </c>
      <c r="B40" s="2">
        <v>0.234375</v>
      </c>
      <c r="C40" s="2">
        <v>0.3125</v>
      </c>
      <c r="D40" s="2">
        <v>0.28125</v>
      </c>
      <c r="E40" s="2">
        <v>0.3046875</v>
      </c>
      <c r="F40" s="2">
        <v>0.25</v>
      </c>
      <c r="G40" s="2">
        <v>0.203125</v>
      </c>
      <c r="H40" s="2">
        <v>0.1796875</v>
      </c>
      <c r="I40" s="2">
        <v>0.1953125</v>
      </c>
      <c r="J40" s="2">
        <v>0.203125</v>
      </c>
      <c r="K40" s="2">
        <v>0.15625</v>
      </c>
      <c r="L40" s="2">
        <v>0.2734375</v>
      </c>
      <c r="M40" s="2">
        <v>0.3125</v>
      </c>
      <c r="N40" s="2">
        <v>0.1875</v>
      </c>
      <c r="O40" s="2">
        <v>0.25</v>
      </c>
      <c r="P40" s="2">
        <v>0.328125</v>
      </c>
      <c r="Q40" s="2">
        <v>0.3125</v>
      </c>
      <c r="R40" s="2">
        <v>0.1953125</v>
      </c>
      <c r="S40" s="2">
        <v>0.296875</v>
      </c>
      <c r="T40" s="2">
        <v>0.2734375</v>
      </c>
      <c r="U40" s="2">
        <v>0.1796875</v>
      </c>
      <c r="V40" s="2">
        <v>0.328125</v>
      </c>
      <c r="W40" s="2">
        <v>0.296875</v>
      </c>
      <c r="X40" s="2">
        <v>0.328125</v>
      </c>
      <c r="Y40" s="2">
        <v>0.2421875</v>
      </c>
      <c r="Z40" s="2">
        <v>0.3203125</v>
      </c>
      <c r="AA40" s="2">
        <v>0.3359375</v>
      </c>
      <c r="AB40" s="2">
        <v>0.2109375</v>
      </c>
      <c r="AC40" s="2">
        <v>0.328125</v>
      </c>
      <c r="AD40" s="2">
        <v>0.3125</v>
      </c>
      <c r="AE40" s="2">
        <v>0.3125</v>
      </c>
      <c r="AF40" s="2">
        <v>0.203125</v>
      </c>
      <c r="AG40" s="2">
        <v>0.296875</v>
      </c>
      <c r="AH40" s="2">
        <v>0.2890625</v>
      </c>
      <c r="AI40" s="2">
        <v>0.3203125</v>
      </c>
      <c r="AJ40" s="2">
        <v>0.1484375</v>
      </c>
      <c r="AK40" s="2">
        <v>0.3046875</v>
      </c>
      <c r="AL40" s="2">
        <v>0.2578125</v>
      </c>
      <c r="AM40" s="2">
        <v>0.25</v>
      </c>
      <c r="AN40" s="2">
        <v>1.0</v>
      </c>
      <c r="AO40" s="2">
        <v>0.2734375</v>
      </c>
      <c r="AP40" s="2">
        <v>0.2734375</v>
      </c>
      <c r="AQ40" s="2">
        <v>0.234375</v>
      </c>
      <c r="AR40" s="2">
        <v>0.3046875</v>
      </c>
      <c r="AS40" s="2">
        <v>0.2578125</v>
      </c>
      <c r="AT40" s="2">
        <v>0.234375</v>
      </c>
      <c r="AU40" s="2">
        <v>0.1328125</v>
      </c>
      <c r="AV40" s="2">
        <v>0.2578125</v>
      </c>
      <c r="AW40" s="2">
        <v>0.1796875</v>
      </c>
      <c r="AX40" s="2">
        <v>0.265625</v>
      </c>
      <c r="AY40" s="2">
        <v>0.2265625</v>
      </c>
      <c r="AZ40" s="2">
        <v>0.1640625</v>
      </c>
      <c r="BA40" s="2">
        <v>0.1484375</v>
      </c>
      <c r="BB40" s="2">
        <v>0.203125</v>
      </c>
      <c r="BC40" s="2">
        <v>0.2734375</v>
      </c>
      <c r="BD40" s="2">
        <v>0.0546875</v>
      </c>
      <c r="BE40" s="2">
        <v>0.0546875</v>
      </c>
      <c r="BF40" s="2">
        <v>0.265625</v>
      </c>
      <c r="BG40" s="2">
        <v>0.1796875</v>
      </c>
      <c r="BH40" s="2">
        <v>0.2890625</v>
      </c>
      <c r="BI40" s="2">
        <v>0.3046875</v>
      </c>
      <c r="BJ40" s="2">
        <v>0.2109375</v>
      </c>
      <c r="BK40" s="2">
        <v>0.2578125</v>
      </c>
      <c r="BL40" s="2">
        <v>0.140625</v>
      </c>
      <c r="BM40" s="2">
        <v>0.015625</v>
      </c>
      <c r="BN40" s="2">
        <v>0.2265625</v>
      </c>
      <c r="BO40" s="2">
        <v>0.203125</v>
      </c>
      <c r="BP40" s="2">
        <v>0.2421875</v>
      </c>
      <c r="BQ40" s="2">
        <v>0.1640625</v>
      </c>
      <c r="BR40" s="2">
        <v>0.2109375</v>
      </c>
      <c r="BS40" s="2">
        <v>0.140625</v>
      </c>
      <c r="BT40" s="2">
        <v>0.1484375</v>
      </c>
      <c r="BU40" s="2">
        <v>0.1953125</v>
      </c>
      <c r="BV40" s="2">
        <v>0.109375</v>
      </c>
      <c r="BW40" s="2">
        <v>0.1328125</v>
      </c>
      <c r="BX40" s="2">
        <v>0.171875</v>
      </c>
      <c r="BY40" s="2">
        <v>0.203125</v>
      </c>
      <c r="BZ40" s="2">
        <v>0.1875</v>
      </c>
      <c r="CA40" s="2">
        <v>0.203125</v>
      </c>
      <c r="CB40" s="2">
        <v>0.265625</v>
      </c>
      <c r="CC40" s="2">
        <v>0.1484375</v>
      </c>
      <c r="CD40" s="2">
        <v>0.2578125</v>
      </c>
      <c r="CE40" s="2">
        <v>0.234375</v>
      </c>
      <c r="CF40" s="2">
        <v>0.1171875</v>
      </c>
      <c r="CG40" s="2">
        <v>0.125</v>
      </c>
    </row>
    <row r="41">
      <c r="A41" s="1" t="s">
        <v>39</v>
      </c>
      <c r="B41" s="2">
        <v>0.171875</v>
      </c>
      <c r="C41" s="2">
        <v>0.2421875</v>
      </c>
      <c r="D41" s="2">
        <v>0.2265625</v>
      </c>
      <c r="E41" s="2">
        <v>0.2265625</v>
      </c>
      <c r="F41" s="2">
        <v>0.28125</v>
      </c>
      <c r="G41" s="2">
        <v>0.234375</v>
      </c>
      <c r="H41" s="2">
        <v>0.2734375</v>
      </c>
      <c r="I41" s="2">
        <v>0.265625</v>
      </c>
      <c r="J41" s="2">
        <v>0.2734375</v>
      </c>
      <c r="K41" s="2">
        <v>0.2421875</v>
      </c>
      <c r="L41" s="2">
        <v>0.3359375</v>
      </c>
      <c r="M41" s="2">
        <v>0.3046875</v>
      </c>
      <c r="N41" s="2">
        <v>0.21875</v>
      </c>
      <c r="O41" s="2">
        <v>0.296875</v>
      </c>
      <c r="P41" s="2">
        <v>0.2890625</v>
      </c>
      <c r="Q41" s="2">
        <v>0.2265625</v>
      </c>
      <c r="R41" s="2">
        <v>0.21875</v>
      </c>
      <c r="S41" s="2">
        <v>0.2578125</v>
      </c>
      <c r="T41" s="2">
        <v>0.28125</v>
      </c>
      <c r="U41" s="2">
        <v>0.1796875</v>
      </c>
      <c r="V41" s="2">
        <v>0.3125</v>
      </c>
      <c r="W41" s="2">
        <v>0.234375</v>
      </c>
      <c r="X41" s="2">
        <v>0.328125</v>
      </c>
      <c r="Y41" s="2">
        <v>0.328125</v>
      </c>
      <c r="Z41" s="2">
        <v>0.2734375</v>
      </c>
      <c r="AA41" s="2">
        <v>0.3359375</v>
      </c>
      <c r="AB41" s="2">
        <v>0.171875</v>
      </c>
      <c r="AC41" s="2">
        <v>0.296875</v>
      </c>
      <c r="AD41" s="2">
        <v>0.3515625</v>
      </c>
      <c r="AE41" s="2">
        <v>0.40625</v>
      </c>
      <c r="AF41" s="2">
        <v>0.1328125</v>
      </c>
      <c r="AG41" s="2">
        <v>0.1953125</v>
      </c>
      <c r="AH41" s="2">
        <v>0.2421875</v>
      </c>
      <c r="AI41" s="2">
        <v>0.234375</v>
      </c>
      <c r="AJ41" s="2">
        <v>0.1796875</v>
      </c>
      <c r="AK41" s="2">
        <v>0.296875</v>
      </c>
      <c r="AL41" s="2">
        <v>0.203125</v>
      </c>
      <c r="AM41" s="2">
        <v>0.2734375</v>
      </c>
      <c r="AN41" s="2">
        <v>0.2734375</v>
      </c>
      <c r="AO41" s="2">
        <v>1.0</v>
      </c>
      <c r="AP41" s="2">
        <v>0.2734375</v>
      </c>
      <c r="AQ41" s="2">
        <v>0.203125</v>
      </c>
      <c r="AR41" s="2">
        <v>0.21875</v>
      </c>
      <c r="AS41" s="2">
        <v>0.1953125</v>
      </c>
      <c r="AT41" s="2">
        <v>0.171875</v>
      </c>
      <c r="AU41" s="2">
        <v>0.140625</v>
      </c>
      <c r="AV41" s="2">
        <v>0.1484375</v>
      </c>
      <c r="AW41" s="2">
        <v>0.1640625</v>
      </c>
      <c r="AX41" s="2">
        <v>0.203125</v>
      </c>
      <c r="AY41" s="2">
        <v>0.203125</v>
      </c>
      <c r="AZ41" s="2">
        <v>0.1171875</v>
      </c>
      <c r="BA41" s="2">
        <v>0.1171875</v>
      </c>
      <c r="BB41" s="2">
        <v>0.1328125</v>
      </c>
      <c r="BC41" s="2">
        <v>0.21875</v>
      </c>
      <c r="BD41" s="2">
        <v>0.0703125</v>
      </c>
      <c r="BE41" s="2">
        <v>0.0625</v>
      </c>
      <c r="BF41" s="2">
        <v>0.265625</v>
      </c>
      <c r="BG41" s="2">
        <v>0.1171875</v>
      </c>
      <c r="BH41" s="2">
        <v>0.2109375</v>
      </c>
      <c r="BI41" s="2">
        <v>0.1953125</v>
      </c>
      <c r="BJ41" s="2">
        <v>0.1796875</v>
      </c>
      <c r="BK41" s="2">
        <v>0.15625</v>
      </c>
      <c r="BL41" s="2">
        <v>0.1328125</v>
      </c>
      <c r="BM41" s="2">
        <v>0.0625</v>
      </c>
      <c r="BN41" s="2">
        <v>0.203125</v>
      </c>
      <c r="BO41" s="2">
        <v>0.1875</v>
      </c>
      <c r="BP41" s="2">
        <v>0.171875</v>
      </c>
      <c r="BQ41" s="2">
        <v>0.1328125</v>
      </c>
      <c r="BR41" s="2">
        <v>0.1796875</v>
      </c>
      <c r="BS41" s="2">
        <v>0.171875</v>
      </c>
      <c r="BT41" s="2">
        <v>0.09375</v>
      </c>
      <c r="BU41" s="2">
        <v>0.1171875</v>
      </c>
      <c r="BV41" s="2">
        <v>0.140625</v>
      </c>
      <c r="BW41" s="2">
        <v>0.09375</v>
      </c>
      <c r="BX41" s="2">
        <v>0.1171875</v>
      </c>
      <c r="BY41" s="2">
        <v>0.203125</v>
      </c>
      <c r="BZ41" s="2">
        <v>0.1171875</v>
      </c>
      <c r="CA41" s="2">
        <v>0.171875</v>
      </c>
      <c r="CB41" s="2">
        <v>0.1640625</v>
      </c>
      <c r="CC41" s="2">
        <v>0.109375</v>
      </c>
      <c r="CD41" s="2">
        <v>0.1875</v>
      </c>
      <c r="CE41" s="2">
        <v>0.1953125</v>
      </c>
      <c r="CF41" s="2">
        <v>0.1015625</v>
      </c>
      <c r="CG41" s="2">
        <v>0.109375</v>
      </c>
    </row>
    <row r="42">
      <c r="A42" s="1" t="s">
        <v>40</v>
      </c>
      <c r="B42" s="2">
        <v>0.2109375</v>
      </c>
      <c r="C42" s="2">
        <v>0.2578125</v>
      </c>
      <c r="D42" s="2">
        <v>0.21875</v>
      </c>
      <c r="E42" s="2">
        <v>0.265625</v>
      </c>
      <c r="F42" s="2">
        <v>0.2421875</v>
      </c>
      <c r="G42" s="2">
        <v>0.2265625</v>
      </c>
      <c r="H42" s="2">
        <v>0.234375</v>
      </c>
      <c r="I42" s="2">
        <v>0.21875</v>
      </c>
      <c r="J42" s="2">
        <v>0.2265625</v>
      </c>
      <c r="K42" s="2">
        <v>0.1875</v>
      </c>
      <c r="L42" s="2">
        <v>0.21875</v>
      </c>
      <c r="M42" s="2">
        <v>0.234375</v>
      </c>
      <c r="N42" s="2">
        <v>0.1484375</v>
      </c>
      <c r="O42" s="2">
        <v>0.2578125</v>
      </c>
      <c r="P42" s="2">
        <v>0.2734375</v>
      </c>
      <c r="Q42" s="2">
        <v>0.2109375</v>
      </c>
      <c r="R42" s="2">
        <v>0.1875</v>
      </c>
      <c r="S42" s="2">
        <v>0.2890625</v>
      </c>
      <c r="T42" s="2">
        <v>0.2109375</v>
      </c>
      <c r="U42" s="2">
        <v>0.15625</v>
      </c>
      <c r="V42" s="2">
        <v>0.296875</v>
      </c>
      <c r="W42" s="2">
        <v>0.21875</v>
      </c>
      <c r="X42" s="2">
        <v>0.265625</v>
      </c>
      <c r="Y42" s="2">
        <v>0.265625</v>
      </c>
      <c r="Z42" s="2">
        <v>0.21875</v>
      </c>
      <c r="AA42" s="2">
        <v>0.2734375</v>
      </c>
      <c r="AB42" s="2">
        <v>0.1796875</v>
      </c>
      <c r="AC42" s="2">
        <v>0.2578125</v>
      </c>
      <c r="AD42" s="2">
        <v>0.3125</v>
      </c>
      <c r="AE42" s="2">
        <v>0.296875</v>
      </c>
      <c r="AF42" s="2">
        <v>0.1015625</v>
      </c>
      <c r="AG42" s="2">
        <v>0.234375</v>
      </c>
      <c r="AH42" s="2">
        <v>0.2578125</v>
      </c>
      <c r="AI42" s="2">
        <v>0.28125</v>
      </c>
      <c r="AJ42" s="2">
        <v>0.1484375</v>
      </c>
      <c r="AK42" s="2">
        <v>0.28125</v>
      </c>
      <c r="AL42" s="2">
        <v>0.203125</v>
      </c>
      <c r="AM42" s="2">
        <v>0.21875</v>
      </c>
      <c r="AN42" s="2">
        <v>0.2734375</v>
      </c>
      <c r="AO42" s="2">
        <v>0.2734375</v>
      </c>
      <c r="AP42" s="2">
        <v>1.0</v>
      </c>
      <c r="AQ42" s="2">
        <v>0.234375</v>
      </c>
      <c r="AR42" s="2">
        <v>0.2421875</v>
      </c>
      <c r="AS42" s="2">
        <v>0.203125</v>
      </c>
      <c r="AT42" s="2">
        <v>0.1875</v>
      </c>
      <c r="AU42" s="2">
        <v>0.125</v>
      </c>
      <c r="AV42" s="2">
        <v>0.1953125</v>
      </c>
      <c r="AW42" s="2">
        <v>0.203125</v>
      </c>
      <c r="AX42" s="2">
        <v>0.203125</v>
      </c>
      <c r="AY42" s="2">
        <v>0.2265625</v>
      </c>
      <c r="AZ42" s="2">
        <v>0.1328125</v>
      </c>
      <c r="BA42" s="2">
        <v>0.140625</v>
      </c>
      <c r="BB42" s="2">
        <v>0.1640625</v>
      </c>
      <c r="BC42" s="2">
        <v>0.2265625</v>
      </c>
      <c r="BD42" s="2">
        <v>0.0625</v>
      </c>
      <c r="BE42" s="2">
        <v>0.0546875</v>
      </c>
      <c r="BF42" s="2">
        <v>0.234375</v>
      </c>
      <c r="BG42" s="2">
        <v>0.1640625</v>
      </c>
      <c r="BH42" s="2">
        <v>0.25</v>
      </c>
      <c r="BI42" s="2">
        <v>0.2109375</v>
      </c>
      <c r="BJ42" s="2">
        <v>0.171875</v>
      </c>
      <c r="BK42" s="2">
        <v>0.203125</v>
      </c>
      <c r="BL42" s="2">
        <v>0.1328125</v>
      </c>
      <c r="BM42" s="2">
        <v>0.0390625</v>
      </c>
      <c r="BN42" s="2">
        <v>0.203125</v>
      </c>
      <c r="BO42" s="2">
        <v>0.1796875</v>
      </c>
      <c r="BP42" s="2">
        <v>0.234375</v>
      </c>
      <c r="BQ42" s="2">
        <v>0.1171875</v>
      </c>
      <c r="BR42" s="2">
        <v>0.203125</v>
      </c>
      <c r="BS42" s="2">
        <v>0.15625</v>
      </c>
      <c r="BT42" s="2">
        <v>0.109375</v>
      </c>
      <c r="BU42" s="2">
        <v>0.1640625</v>
      </c>
      <c r="BV42" s="2">
        <v>0.140625</v>
      </c>
      <c r="BW42" s="2">
        <v>0.125</v>
      </c>
      <c r="BX42" s="2">
        <v>0.15625</v>
      </c>
      <c r="BY42" s="2">
        <v>0.1953125</v>
      </c>
      <c r="BZ42" s="2">
        <v>0.1171875</v>
      </c>
      <c r="CA42" s="2">
        <v>0.1640625</v>
      </c>
      <c r="CB42" s="2">
        <v>0.171875</v>
      </c>
      <c r="CC42" s="2">
        <v>0.15625</v>
      </c>
      <c r="CD42" s="2">
        <v>0.1875</v>
      </c>
      <c r="CE42" s="2">
        <v>0.1953125</v>
      </c>
      <c r="CF42" s="2">
        <v>0.1171875</v>
      </c>
      <c r="CG42" s="2">
        <v>0.109375</v>
      </c>
    </row>
    <row r="43">
      <c r="A43" s="1" t="s">
        <v>41</v>
      </c>
      <c r="B43" s="2">
        <v>0.28125</v>
      </c>
      <c r="C43" s="2">
        <v>0.3671875</v>
      </c>
      <c r="D43" s="2">
        <v>0.3046875</v>
      </c>
      <c r="E43" s="2">
        <v>0.25</v>
      </c>
      <c r="F43" s="2">
        <v>0.1484375</v>
      </c>
      <c r="G43" s="2">
        <v>0.2109375</v>
      </c>
      <c r="H43" s="2">
        <v>0.1953125</v>
      </c>
      <c r="I43" s="2">
        <v>0.25</v>
      </c>
      <c r="J43" s="2">
        <v>0.25</v>
      </c>
      <c r="K43" s="2">
        <v>0.15625</v>
      </c>
      <c r="L43" s="2">
        <v>0.1640625</v>
      </c>
      <c r="M43" s="2">
        <v>0.203125</v>
      </c>
      <c r="N43" s="2">
        <v>0.1796875</v>
      </c>
      <c r="O43" s="2">
        <v>0.1796875</v>
      </c>
      <c r="P43" s="2">
        <v>0.3046875</v>
      </c>
      <c r="Q43" s="2">
        <v>0.2734375</v>
      </c>
      <c r="R43" s="2">
        <v>0.2421875</v>
      </c>
      <c r="S43" s="2">
        <v>0.1953125</v>
      </c>
      <c r="T43" s="2">
        <v>0.25</v>
      </c>
      <c r="U43" s="2">
        <v>0.3046875</v>
      </c>
      <c r="V43" s="2">
        <v>0.2578125</v>
      </c>
      <c r="W43" s="2">
        <v>0.359375</v>
      </c>
      <c r="X43" s="2">
        <v>0.234375</v>
      </c>
      <c r="Y43" s="2">
        <v>0.25</v>
      </c>
      <c r="Z43" s="2">
        <v>0.1953125</v>
      </c>
      <c r="AA43" s="2">
        <v>0.3125</v>
      </c>
      <c r="AB43" s="2">
        <v>0.2734375</v>
      </c>
      <c r="AC43" s="2">
        <v>0.2578125</v>
      </c>
      <c r="AD43" s="2">
        <v>0.1953125</v>
      </c>
      <c r="AE43" s="2">
        <v>0.3046875</v>
      </c>
      <c r="AF43" s="2">
        <v>0.1640625</v>
      </c>
      <c r="AG43" s="2">
        <v>0.2109375</v>
      </c>
      <c r="AH43" s="2">
        <v>0.1953125</v>
      </c>
      <c r="AI43" s="2">
        <v>0.2109375</v>
      </c>
      <c r="AJ43" s="2">
        <v>0.1328125</v>
      </c>
      <c r="AK43" s="2">
        <v>0.265625</v>
      </c>
      <c r="AL43" s="2">
        <v>0.234375</v>
      </c>
      <c r="AM43" s="2">
        <v>0.2734375</v>
      </c>
      <c r="AN43" s="2">
        <v>0.234375</v>
      </c>
      <c r="AO43" s="2">
        <v>0.203125</v>
      </c>
      <c r="AP43" s="2">
        <v>0.234375</v>
      </c>
      <c r="AQ43" s="2">
        <v>1.0</v>
      </c>
      <c r="AR43" s="2">
        <v>0.234375</v>
      </c>
      <c r="AS43" s="2">
        <v>0.2578125</v>
      </c>
      <c r="AT43" s="2">
        <v>0.1171875</v>
      </c>
      <c r="AU43" s="2">
        <v>0.1015625</v>
      </c>
      <c r="AV43" s="2">
        <v>0.109375</v>
      </c>
      <c r="AW43" s="2">
        <v>0.21875</v>
      </c>
      <c r="AX43" s="2">
        <v>0.2265625</v>
      </c>
      <c r="AY43" s="2">
        <v>0.1640625</v>
      </c>
      <c r="AZ43" s="2">
        <v>0.1640625</v>
      </c>
      <c r="BA43" s="2">
        <v>0.1953125</v>
      </c>
      <c r="BB43" s="2">
        <v>0.1484375</v>
      </c>
      <c r="BC43" s="2">
        <v>0.1796875</v>
      </c>
      <c r="BD43" s="2">
        <v>0.0859375</v>
      </c>
      <c r="BE43" s="2">
        <v>0.078125</v>
      </c>
      <c r="BF43" s="2">
        <v>0.25</v>
      </c>
      <c r="BG43" s="2">
        <v>0.140625</v>
      </c>
      <c r="BH43" s="2">
        <v>0.1953125</v>
      </c>
      <c r="BI43" s="2">
        <v>0.2265625</v>
      </c>
      <c r="BJ43" s="2">
        <v>0.1875</v>
      </c>
      <c r="BK43" s="2">
        <v>0.171875</v>
      </c>
      <c r="BL43" s="2">
        <v>0.1328125</v>
      </c>
      <c r="BM43" s="2">
        <v>0.0546875</v>
      </c>
      <c r="BN43" s="2">
        <v>0.1640625</v>
      </c>
      <c r="BO43" s="2">
        <v>0.140625</v>
      </c>
      <c r="BP43" s="2">
        <v>0.1875</v>
      </c>
      <c r="BQ43" s="2">
        <v>0.171875</v>
      </c>
      <c r="BR43" s="2">
        <v>0.1484375</v>
      </c>
      <c r="BS43" s="2">
        <v>0.140625</v>
      </c>
      <c r="BT43" s="2">
        <v>0.1484375</v>
      </c>
      <c r="BU43" s="2">
        <v>0.171875</v>
      </c>
      <c r="BV43" s="2">
        <v>0.1640625</v>
      </c>
      <c r="BW43" s="2">
        <v>0.1484375</v>
      </c>
      <c r="BX43" s="2">
        <v>0.1484375</v>
      </c>
      <c r="BY43" s="2">
        <v>0.1953125</v>
      </c>
      <c r="BZ43" s="2">
        <v>0.171875</v>
      </c>
      <c r="CA43" s="2">
        <v>0.109375</v>
      </c>
      <c r="CB43" s="2">
        <v>0.109375</v>
      </c>
      <c r="CC43" s="2">
        <v>0.09375</v>
      </c>
      <c r="CD43" s="2">
        <v>0.203125</v>
      </c>
      <c r="CE43" s="2">
        <v>0.1875</v>
      </c>
      <c r="CF43" s="2">
        <v>0.0703125</v>
      </c>
      <c r="CG43" s="2">
        <v>0.09375</v>
      </c>
    </row>
    <row r="44">
      <c r="A44" s="1" t="s">
        <v>42</v>
      </c>
      <c r="B44" s="2">
        <v>0.1796875</v>
      </c>
      <c r="C44" s="2">
        <v>0.2109375</v>
      </c>
      <c r="D44" s="2">
        <v>0.2578125</v>
      </c>
      <c r="E44" s="2">
        <v>0.3125</v>
      </c>
      <c r="F44" s="2">
        <v>0.15625</v>
      </c>
      <c r="G44" s="2">
        <v>0.171875</v>
      </c>
      <c r="H44" s="2">
        <v>0.171875</v>
      </c>
      <c r="I44" s="2">
        <v>0.171875</v>
      </c>
      <c r="J44" s="2">
        <v>0.1796875</v>
      </c>
      <c r="K44" s="2">
        <v>0.1328125</v>
      </c>
      <c r="L44" s="2">
        <v>0.25</v>
      </c>
      <c r="M44" s="2">
        <v>0.234375</v>
      </c>
      <c r="N44" s="2">
        <v>0.15625</v>
      </c>
      <c r="O44" s="2">
        <v>0.203125</v>
      </c>
      <c r="P44" s="2">
        <v>0.2421875</v>
      </c>
      <c r="Q44" s="2">
        <v>0.1953125</v>
      </c>
      <c r="R44" s="2">
        <v>0.1640625</v>
      </c>
      <c r="S44" s="2">
        <v>0.3125</v>
      </c>
      <c r="T44" s="2">
        <v>0.2265625</v>
      </c>
      <c r="U44" s="2">
        <v>0.140625</v>
      </c>
      <c r="V44" s="2">
        <v>0.3203125</v>
      </c>
      <c r="W44" s="2">
        <v>0.328125</v>
      </c>
      <c r="X44" s="2">
        <v>0.25</v>
      </c>
      <c r="Y44" s="2">
        <v>0.2890625</v>
      </c>
      <c r="Z44" s="2">
        <v>0.2109375</v>
      </c>
      <c r="AA44" s="2">
        <v>0.2734375</v>
      </c>
      <c r="AB44" s="2">
        <v>0.203125</v>
      </c>
      <c r="AC44" s="2">
        <v>0.2734375</v>
      </c>
      <c r="AD44" s="2">
        <v>0.2421875</v>
      </c>
      <c r="AE44" s="2">
        <v>0.3125</v>
      </c>
      <c r="AF44" s="2">
        <v>0.171875</v>
      </c>
      <c r="AG44" s="2">
        <v>0.2265625</v>
      </c>
      <c r="AH44" s="2">
        <v>0.2578125</v>
      </c>
      <c r="AI44" s="2">
        <v>0.1875</v>
      </c>
      <c r="AJ44" s="2">
        <v>0.15625</v>
      </c>
      <c r="AK44" s="2">
        <v>0.203125</v>
      </c>
      <c r="AL44" s="2">
        <v>0.1875</v>
      </c>
      <c r="AM44" s="2">
        <v>0.25</v>
      </c>
      <c r="AN44" s="2">
        <v>0.3046875</v>
      </c>
      <c r="AO44" s="2">
        <v>0.21875</v>
      </c>
      <c r="AP44" s="2">
        <v>0.2421875</v>
      </c>
      <c r="AQ44" s="2">
        <v>0.234375</v>
      </c>
      <c r="AR44" s="2">
        <v>1.0</v>
      </c>
      <c r="AS44" s="2">
        <v>0.2421875</v>
      </c>
      <c r="AT44" s="2">
        <v>0.1796875</v>
      </c>
      <c r="AU44" s="2">
        <v>0.1015625</v>
      </c>
      <c r="AV44" s="2">
        <v>0.1875</v>
      </c>
      <c r="AW44" s="2">
        <v>0.2734375</v>
      </c>
      <c r="AX44" s="2">
        <v>0.234375</v>
      </c>
      <c r="AY44" s="2">
        <v>0.234375</v>
      </c>
      <c r="AZ44" s="2">
        <v>0.2421875</v>
      </c>
      <c r="BA44" s="2">
        <v>0.2109375</v>
      </c>
      <c r="BB44" s="2">
        <v>0.1953125</v>
      </c>
      <c r="BC44" s="2">
        <v>0.21875</v>
      </c>
      <c r="BD44" s="2">
        <v>0.0859375</v>
      </c>
      <c r="BE44" s="2">
        <v>0.0703125</v>
      </c>
      <c r="BF44" s="2">
        <v>0.2890625</v>
      </c>
      <c r="BG44" s="2">
        <v>0.2109375</v>
      </c>
      <c r="BH44" s="2">
        <v>0.2734375</v>
      </c>
      <c r="BI44" s="2">
        <v>0.3046875</v>
      </c>
      <c r="BJ44" s="2">
        <v>0.2421875</v>
      </c>
      <c r="BK44" s="2">
        <v>0.21875</v>
      </c>
      <c r="BL44" s="2">
        <v>0.1953125</v>
      </c>
      <c r="BM44" s="2">
        <v>0.0234375</v>
      </c>
      <c r="BN44" s="2">
        <v>0.2265625</v>
      </c>
      <c r="BO44" s="2">
        <v>0.1875</v>
      </c>
      <c r="BP44" s="2">
        <v>0.1796875</v>
      </c>
      <c r="BQ44" s="2">
        <v>0.2109375</v>
      </c>
      <c r="BR44" s="2">
        <v>0.171875</v>
      </c>
      <c r="BS44" s="2">
        <v>0.1328125</v>
      </c>
      <c r="BT44" s="2">
        <v>0.1640625</v>
      </c>
      <c r="BU44" s="2">
        <v>0.1875</v>
      </c>
      <c r="BV44" s="2">
        <v>0.1640625</v>
      </c>
      <c r="BW44" s="2">
        <v>0.21875</v>
      </c>
      <c r="BX44" s="2">
        <v>0.2734375</v>
      </c>
      <c r="BY44" s="2">
        <v>0.2890625</v>
      </c>
      <c r="BZ44" s="2">
        <v>0.1953125</v>
      </c>
      <c r="CA44" s="2">
        <v>0.1875</v>
      </c>
      <c r="CB44" s="2">
        <v>0.1328125</v>
      </c>
      <c r="CC44" s="2">
        <v>0.140625</v>
      </c>
      <c r="CD44" s="2">
        <v>0.2890625</v>
      </c>
      <c r="CE44" s="2">
        <v>0.234375</v>
      </c>
      <c r="CF44" s="2">
        <v>0.078125</v>
      </c>
      <c r="CG44" s="2">
        <v>0.09375</v>
      </c>
    </row>
    <row r="45">
      <c r="A45" s="1" t="s">
        <v>43</v>
      </c>
      <c r="B45" s="2">
        <v>0.2265625</v>
      </c>
      <c r="C45" s="2">
        <v>0.2265625</v>
      </c>
      <c r="D45" s="2">
        <v>0.2265625</v>
      </c>
      <c r="E45" s="2">
        <v>0.25</v>
      </c>
      <c r="F45" s="2">
        <v>0.171875</v>
      </c>
      <c r="G45" s="2">
        <v>0.203125</v>
      </c>
      <c r="H45" s="2">
        <v>0.1953125</v>
      </c>
      <c r="I45" s="2">
        <v>0.296875</v>
      </c>
      <c r="J45" s="2">
        <v>0.3125</v>
      </c>
      <c r="K45" s="2">
        <v>0.2109375</v>
      </c>
      <c r="L45" s="2">
        <v>0.171875</v>
      </c>
      <c r="M45" s="2">
        <v>0.1796875</v>
      </c>
      <c r="N45" s="2">
        <v>0.203125</v>
      </c>
      <c r="O45" s="2">
        <v>0.203125</v>
      </c>
      <c r="P45" s="2">
        <v>0.34375</v>
      </c>
      <c r="Q45" s="2">
        <v>0.203125</v>
      </c>
      <c r="R45" s="2">
        <v>0.21875</v>
      </c>
      <c r="S45" s="2">
        <v>0.140625</v>
      </c>
      <c r="T45" s="2">
        <v>0.2734375</v>
      </c>
      <c r="U45" s="2">
        <v>0.1328125</v>
      </c>
      <c r="V45" s="2">
        <v>0.2265625</v>
      </c>
      <c r="W45" s="2">
        <v>0.296875</v>
      </c>
      <c r="X45" s="2">
        <v>0.2109375</v>
      </c>
      <c r="Y45" s="2">
        <v>0.25</v>
      </c>
      <c r="Z45" s="2">
        <v>0.21875</v>
      </c>
      <c r="AA45" s="2">
        <v>0.2265625</v>
      </c>
      <c r="AB45" s="2">
        <v>0.2109375</v>
      </c>
      <c r="AC45" s="2">
        <v>0.25</v>
      </c>
      <c r="AD45" s="2">
        <v>0.15625</v>
      </c>
      <c r="AE45" s="2">
        <v>0.3046875</v>
      </c>
      <c r="AF45" s="2">
        <v>0.1953125</v>
      </c>
      <c r="AG45" s="2">
        <v>0.203125</v>
      </c>
      <c r="AH45" s="2">
        <v>0.2734375</v>
      </c>
      <c r="AI45" s="2">
        <v>0.2421875</v>
      </c>
      <c r="AJ45" s="2">
        <v>0.1796875</v>
      </c>
      <c r="AK45" s="2">
        <v>0.203125</v>
      </c>
      <c r="AL45" s="2">
        <v>0.265625</v>
      </c>
      <c r="AM45" s="2">
        <v>0.2265625</v>
      </c>
      <c r="AN45" s="2">
        <v>0.2578125</v>
      </c>
      <c r="AO45" s="2">
        <v>0.1953125</v>
      </c>
      <c r="AP45" s="2">
        <v>0.203125</v>
      </c>
      <c r="AQ45" s="2">
        <v>0.2578125</v>
      </c>
      <c r="AR45" s="2">
        <v>0.2421875</v>
      </c>
      <c r="AS45" s="2">
        <v>1.0</v>
      </c>
      <c r="AT45" s="2">
        <v>0.171875</v>
      </c>
      <c r="AU45" s="2">
        <v>0.1015625</v>
      </c>
      <c r="AV45" s="2">
        <v>0.1328125</v>
      </c>
      <c r="AW45" s="2">
        <v>0.2421875</v>
      </c>
      <c r="AX45" s="2">
        <v>0.265625</v>
      </c>
      <c r="AY45" s="2">
        <v>0.2265625</v>
      </c>
      <c r="AZ45" s="2">
        <v>0.28125</v>
      </c>
      <c r="BA45" s="2">
        <v>0.2421875</v>
      </c>
      <c r="BB45" s="2">
        <v>0.125</v>
      </c>
      <c r="BC45" s="2">
        <v>0.2265625</v>
      </c>
      <c r="BD45" s="2">
        <v>0.1328125</v>
      </c>
      <c r="BE45" s="2">
        <v>0.1328125</v>
      </c>
      <c r="BF45" s="2">
        <v>0.3359375</v>
      </c>
      <c r="BG45" s="2">
        <v>0.1796875</v>
      </c>
      <c r="BH45" s="2">
        <v>0.21875</v>
      </c>
      <c r="BI45" s="2">
        <v>0.265625</v>
      </c>
      <c r="BJ45" s="2">
        <v>0.171875</v>
      </c>
      <c r="BK45" s="2">
        <v>0.2109375</v>
      </c>
      <c r="BL45" s="2">
        <v>0.1796875</v>
      </c>
      <c r="BM45" s="2">
        <v>0.125</v>
      </c>
      <c r="BN45" s="2">
        <v>0.203125</v>
      </c>
      <c r="BO45" s="2">
        <v>0.1875</v>
      </c>
      <c r="BP45" s="2">
        <v>0.1953125</v>
      </c>
      <c r="BQ45" s="2">
        <v>0.2265625</v>
      </c>
      <c r="BR45" s="2">
        <v>0.140625</v>
      </c>
      <c r="BS45" s="2">
        <v>0.1875</v>
      </c>
      <c r="BT45" s="2">
        <v>0.2578125</v>
      </c>
      <c r="BU45" s="2">
        <v>0.2578125</v>
      </c>
      <c r="BV45" s="2">
        <v>0.265625</v>
      </c>
      <c r="BW45" s="2">
        <v>0.203125</v>
      </c>
      <c r="BX45" s="2">
        <v>0.1953125</v>
      </c>
      <c r="BY45" s="2">
        <v>0.2109375</v>
      </c>
      <c r="BZ45" s="2">
        <v>0.2109375</v>
      </c>
      <c r="CA45" s="2">
        <v>0.1171875</v>
      </c>
      <c r="CB45" s="2">
        <v>0.1328125</v>
      </c>
      <c r="CC45" s="2">
        <v>0.125</v>
      </c>
      <c r="CD45" s="2">
        <v>0.2734375</v>
      </c>
      <c r="CE45" s="2">
        <v>0.2421875</v>
      </c>
      <c r="CF45" s="2">
        <v>0.078125</v>
      </c>
      <c r="CG45" s="2">
        <v>0.1015625</v>
      </c>
    </row>
    <row r="46">
      <c r="A46" s="1" t="s">
        <v>44</v>
      </c>
      <c r="B46" s="2">
        <v>0.15625</v>
      </c>
      <c r="C46" s="2">
        <v>0.171875</v>
      </c>
      <c r="D46" s="2">
        <v>0.1640625</v>
      </c>
      <c r="E46" s="2">
        <v>0.1875</v>
      </c>
      <c r="F46" s="2">
        <v>0.2109375</v>
      </c>
      <c r="G46" s="2">
        <v>0.140625</v>
      </c>
      <c r="H46" s="2">
        <v>0.125</v>
      </c>
      <c r="I46" s="2">
        <v>0.140625</v>
      </c>
      <c r="J46" s="2">
        <v>0.1484375</v>
      </c>
      <c r="K46" s="2">
        <v>0.140625</v>
      </c>
      <c r="L46" s="2">
        <v>0.203125</v>
      </c>
      <c r="M46" s="2">
        <v>0.1796875</v>
      </c>
      <c r="N46" s="2">
        <v>0.0859375</v>
      </c>
      <c r="O46" s="2">
        <v>0.171875</v>
      </c>
      <c r="P46" s="2">
        <v>0.171875</v>
      </c>
      <c r="Q46" s="2">
        <v>0.15625</v>
      </c>
      <c r="R46" s="2">
        <v>0.125</v>
      </c>
      <c r="S46" s="2">
        <v>0.21875</v>
      </c>
      <c r="T46" s="2">
        <v>0.2265625</v>
      </c>
      <c r="U46" s="2">
        <v>0.1328125</v>
      </c>
      <c r="V46" s="2">
        <v>0.1796875</v>
      </c>
      <c r="W46" s="2">
        <v>0.171875</v>
      </c>
      <c r="X46" s="2">
        <v>0.1953125</v>
      </c>
      <c r="Y46" s="2">
        <v>0.1796875</v>
      </c>
      <c r="Z46" s="2">
        <v>0.1796875</v>
      </c>
      <c r="AA46" s="2">
        <v>0.1875</v>
      </c>
      <c r="AB46" s="2">
        <v>0.1328125</v>
      </c>
      <c r="AC46" s="2">
        <v>0.171875</v>
      </c>
      <c r="AD46" s="2">
        <v>0.234375</v>
      </c>
      <c r="AE46" s="2">
        <v>0.1640625</v>
      </c>
      <c r="AF46" s="2">
        <v>0.078125</v>
      </c>
      <c r="AG46" s="2">
        <v>0.171875</v>
      </c>
      <c r="AH46" s="2">
        <v>0.1953125</v>
      </c>
      <c r="AI46" s="2">
        <v>0.2109375</v>
      </c>
      <c r="AJ46" s="2">
        <v>0.0859375</v>
      </c>
      <c r="AK46" s="2">
        <v>0.1953125</v>
      </c>
      <c r="AL46" s="2">
        <v>0.1328125</v>
      </c>
      <c r="AM46" s="2">
        <v>0.1484375</v>
      </c>
      <c r="AN46" s="2">
        <v>0.234375</v>
      </c>
      <c r="AO46" s="2">
        <v>0.171875</v>
      </c>
      <c r="AP46" s="2">
        <v>0.1875</v>
      </c>
      <c r="AQ46" s="2">
        <v>0.1171875</v>
      </c>
      <c r="AR46" s="2">
        <v>0.1796875</v>
      </c>
      <c r="AS46" s="2">
        <v>0.171875</v>
      </c>
      <c r="AT46" s="2">
        <v>1.0</v>
      </c>
      <c r="AU46" s="2">
        <v>0.125</v>
      </c>
      <c r="AV46" s="2">
        <v>0.203125</v>
      </c>
      <c r="AW46" s="2">
        <v>0.109375</v>
      </c>
      <c r="AX46" s="2">
        <v>0.234375</v>
      </c>
      <c r="AY46" s="2">
        <v>0.2421875</v>
      </c>
      <c r="AZ46" s="2">
        <v>0.1015625</v>
      </c>
      <c r="BA46" s="2">
        <v>0.1171875</v>
      </c>
      <c r="BB46" s="2">
        <v>0.125</v>
      </c>
      <c r="BC46" s="2">
        <v>0.2265625</v>
      </c>
      <c r="BD46" s="2">
        <v>0.046875</v>
      </c>
      <c r="BE46" s="2">
        <v>0.0390625</v>
      </c>
      <c r="BF46" s="2">
        <v>0.1953125</v>
      </c>
      <c r="BG46" s="2">
        <v>0.1328125</v>
      </c>
      <c r="BH46" s="2">
        <v>0.234375</v>
      </c>
      <c r="BI46" s="2">
        <v>0.21875</v>
      </c>
      <c r="BJ46" s="2">
        <v>0.109375</v>
      </c>
      <c r="BK46" s="2">
        <v>0.171875</v>
      </c>
      <c r="BL46" s="2">
        <v>0.109375</v>
      </c>
      <c r="BM46" s="2">
        <v>0.0</v>
      </c>
      <c r="BN46" s="2">
        <v>0.2734375</v>
      </c>
      <c r="BO46" s="2">
        <v>0.265625</v>
      </c>
      <c r="BP46" s="2">
        <v>0.1953125</v>
      </c>
      <c r="BQ46" s="2">
        <v>0.109375</v>
      </c>
      <c r="BR46" s="2">
        <v>0.1875</v>
      </c>
      <c r="BS46" s="2">
        <v>0.15625</v>
      </c>
      <c r="BT46" s="2">
        <v>0.0703125</v>
      </c>
      <c r="BU46" s="2">
        <v>0.1328125</v>
      </c>
      <c r="BV46" s="2">
        <v>0.1171875</v>
      </c>
      <c r="BW46" s="2">
        <v>0.078125</v>
      </c>
      <c r="BX46" s="2">
        <v>0.09375</v>
      </c>
      <c r="BY46" s="2">
        <v>0.1640625</v>
      </c>
      <c r="BZ46" s="2">
        <v>0.09375</v>
      </c>
      <c r="CA46" s="2">
        <v>0.2265625</v>
      </c>
      <c r="CB46" s="2">
        <v>0.1796875</v>
      </c>
      <c r="CC46" s="2">
        <v>0.140625</v>
      </c>
      <c r="CD46" s="2">
        <v>0.203125</v>
      </c>
      <c r="CE46" s="2">
        <v>0.203125</v>
      </c>
      <c r="CF46" s="2">
        <v>0.1328125</v>
      </c>
      <c r="CG46" s="2">
        <v>0.1015625</v>
      </c>
    </row>
    <row r="47">
      <c r="A47" s="1" t="s">
        <v>45</v>
      </c>
      <c r="B47" s="2">
        <v>0.109375</v>
      </c>
      <c r="C47" s="2">
        <v>0.1328125</v>
      </c>
      <c r="D47" s="2">
        <v>0.109375</v>
      </c>
      <c r="E47" s="2">
        <v>0.109375</v>
      </c>
      <c r="F47" s="2">
        <v>0.140625</v>
      </c>
      <c r="G47" s="2">
        <v>0.0859375</v>
      </c>
      <c r="H47" s="2">
        <v>0.1015625</v>
      </c>
      <c r="I47" s="2">
        <v>0.09375</v>
      </c>
      <c r="J47" s="2">
        <v>0.09375</v>
      </c>
      <c r="K47" s="2">
        <v>0.09375</v>
      </c>
      <c r="L47" s="2">
        <v>0.125</v>
      </c>
      <c r="M47" s="2">
        <v>0.1015625</v>
      </c>
      <c r="N47" s="2">
        <v>0.0703125</v>
      </c>
      <c r="O47" s="2">
        <v>0.140625</v>
      </c>
      <c r="P47" s="2">
        <v>0.09375</v>
      </c>
      <c r="Q47" s="2">
        <v>0.1015625</v>
      </c>
      <c r="R47" s="2">
        <v>0.109375</v>
      </c>
      <c r="S47" s="2">
        <v>0.1171875</v>
      </c>
      <c r="T47" s="2">
        <v>0.1640625</v>
      </c>
      <c r="U47" s="2">
        <v>0.09375</v>
      </c>
      <c r="V47" s="2">
        <v>0.1015625</v>
      </c>
      <c r="W47" s="2">
        <v>0.109375</v>
      </c>
      <c r="X47" s="2">
        <v>0.125</v>
      </c>
      <c r="Y47" s="2">
        <v>0.125</v>
      </c>
      <c r="Z47" s="2">
        <v>0.125</v>
      </c>
      <c r="AA47" s="2">
        <v>0.1484375</v>
      </c>
      <c r="AB47" s="2">
        <v>0.078125</v>
      </c>
      <c r="AC47" s="2">
        <v>0.1171875</v>
      </c>
      <c r="AD47" s="2">
        <v>0.1484375</v>
      </c>
      <c r="AE47" s="2">
        <v>0.109375</v>
      </c>
      <c r="AF47" s="2">
        <v>0.046875</v>
      </c>
      <c r="AG47" s="2">
        <v>0.1015625</v>
      </c>
      <c r="AH47" s="2">
        <v>0.09375</v>
      </c>
      <c r="AI47" s="2">
        <v>0.09375</v>
      </c>
      <c r="AJ47" s="2">
        <v>0.046875</v>
      </c>
      <c r="AK47" s="2">
        <v>0.1484375</v>
      </c>
      <c r="AL47" s="2">
        <v>0.078125</v>
      </c>
      <c r="AM47" s="2">
        <v>0.0859375</v>
      </c>
      <c r="AN47" s="2">
        <v>0.1328125</v>
      </c>
      <c r="AO47" s="2">
        <v>0.140625</v>
      </c>
      <c r="AP47" s="2">
        <v>0.125</v>
      </c>
      <c r="AQ47" s="2">
        <v>0.1015625</v>
      </c>
      <c r="AR47" s="2">
        <v>0.1015625</v>
      </c>
      <c r="AS47" s="2">
        <v>0.1015625</v>
      </c>
      <c r="AT47" s="2">
        <v>0.125</v>
      </c>
      <c r="AU47" s="2">
        <v>1.0</v>
      </c>
      <c r="AV47" s="2">
        <v>0.1171875</v>
      </c>
      <c r="AW47" s="2">
        <v>0.1015625</v>
      </c>
      <c r="AX47" s="2">
        <v>0.1328125</v>
      </c>
      <c r="AY47" s="2">
        <v>0.140625</v>
      </c>
      <c r="AZ47" s="2">
        <v>0.0625</v>
      </c>
      <c r="BA47" s="2">
        <v>0.046875</v>
      </c>
      <c r="BB47" s="2">
        <v>0.15625</v>
      </c>
      <c r="BC47" s="2">
        <v>0.1796875</v>
      </c>
      <c r="BD47" s="2">
        <v>0.0</v>
      </c>
      <c r="BE47" s="2">
        <v>0.0</v>
      </c>
      <c r="BF47" s="2">
        <v>0.1484375</v>
      </c>
      <c r="BG47" s="2">
        <v>0.0625</v>
      </c>
      <c r="BH47" s="2">
        <v>0.1171875</v>
      </c>
      <c r="BI47" s="2">
        <v>0.1015625</v>
      </c>
      <c r="BJ47" s="2">
        <v>0.09375</v>
      </c>
      <c r="BK47" s="2">
        <v>0.125</v>
      </c>
      <c r="BL47" s="2">
        <v>0.0625</v>
      </c>
      <c r="BM47" s="2">
        <v>0.0078125</v>
      </c>
      <c r="BN47" s="2">
        <v>0.109375</v>
      </c>
      <c r="BO47" s="2">
        <v>0.109375</v>
      </c>
      <c r="BP47" s="2">
        <v>0.125</v>
      </c>
      <c r="BQ47" s="2">
        <v>0.0390625</v>
      </c>
      <c r="BR47" s="2">
        <v>0.171875</v>
      </c>
      <c r="BS47" s="2">
        <v>0.1328125</v>
      </c>
      <c r="BT47" s="2">
        <v>0.046875</v>
      </c>
      <c r="BU47" s="2">
        <v>0.0703125</v>
      </c>
      <c r="BV47" s="2">
        <v>0.0546875</v>
      </c>
      <c r="BW47" s="2">
        <v>0.03125</v>
      </c>
      <c r="BX47" s="2">
        <v>0.0625</v>
      </c>
      <c r="BY47" s="2">
        <v>0.125</v>
      </c>
      <c r="BZ47" s="2">
        <v>0.0390625</v>
      </c>
      <c r="CA47" s="2">
        <v>0.140625</v>
      </c>
      <c r="CB47" s="2">
        <v>0.125</v>
      </c>
      <c r="CC47" s="2">
        <v>0.109375</v>
      </c>
      <c r="CD47" s="2">
        <v>0.09375</v>
      </c>
      <c r="CE47" s="2">
        <v>0.109375</v>
      </c>
      <c r="CF47" s="2">
        <v>0.078125</v>
      </c>
      <c r="CG47" s="2">
        <v>0.59375</v>
      </c>
    </row>
    <row r="48">
      <c r="A48" s="1" t="s">
        <v>46</v>
      </c>
      <c r="B48" s="2">
        <v>0.1328125</v>
      </c>
      <c r="C48" s="2">
        <v>0.1796875</v>
      </c>
      <c r="D48" s="2">
        <v>0.140625</v>
      </c>
      <c r="E48" s="2">
        <v>0.171875</v>
      </c>
      <c r="F48" s="2">
        <v>0.1875</v>
      </c>
      <c r="G48" s="2">
        <v>0.1015625</v>
      </c>
      <c r="H48" s="2">
        <v>0.078125</v>
      </c>
      <c r="I48" s="2">
        <v>0.09375</v>
      </c>
      <c r="J48" s="2">
        <v>0.1015625</v>
      </c>
      <c r="K48" s="2">
        <v>0.09375</v>
      </c>
      <c r="L48" s="2">
        <v>0.171875</v>
      </c>
      <c r="M48" s="2">
        <v>0.1484375</v>
      </c>
      <c r="N48" s="2">
        <v>0.0703125</v>
      </c>
      <c r="O48" s="2">
        <v>0.1484375</v>
      </c>
      <c r="P48" s="2">
        <v>0.1171875</v>
      </c>
      <c r="Q48" s="2">
        <v>0.125</v>
      </c>
      <c r="R48" s="2">
        <v>0.1171875</v>
      </c>
      <c r="S48" s="2">
        <v>0.234375</v>
      </c>
      <c r="T48" s="2">
        <v>0.1875</v>
      </c>
      <c r="U48" s="2">
        <v>0.09375</v>
      </c>
      <c r="V48" s="2">
        <v>0.1875</v>
      </c>
      <c r="W48" s="2">
        <v>0.1328125</v>
      </c>
      <c r="X48" s="2">
        <v>0.171875</v>
      </c>
      <c r="Y48" s="2">
        <v>0.1328125</v>
      </c>
      <c r="Z48" s="2">
        <v>0.171875</v>
      </c>
      <c r="AA48" s="2">
        <v>0.1796875</v>
      </c>
      <c r="AB48" s="2">
        <v>0.1171875</v>
      </c>
      <c r="AC48" s="2">
        <v>0.171875</v>
      </c>
      <c r="AD48" s="2">
        <v>0.1875</v>
      </c>
      <c r="AE48" s="2">
        <v>0.140625</v>
      </c>
      <c r="AF48" s="2">
        <v>0.0546875</v>
      </c>
      <c r="AG48" s="2">
        <v>0.1640625</v>
      </c>
      <c r="AH48" s="2">
        <v>0.203125</v>
      </c>
      <c r="AI48" s="2">
        <v>0.171875</v>
      </c>
      <c r="AJ48" s="2">
        <v>0.0703125</v>
      </c>
      <c r="AK48" s="2">
        <v>0.171875</v>
      </c>
      <c r="AL48" s="2">
        <v>0.140625</v>
      </c>
      <c r="AM48" s="2">
        <v>0.09375</v>
      </c>
      <c r="AN48" s="2">
        <v>0.2578125</v>
      </c>
      <c r="AO48" s="2">
        <v>0.1484375</v>
      </c>
      <c r="AP48" s="2">
        <v>0.1953125</v>
      </c>
      <c r="AQ48" s="2">
        <v>0.109375</v>
      </c>
      <c r="AR48" s="2">
        <v>0.1875</v>
      </c>
      <c r="AS48" s="2">
        <v>0.1328125</v>
      </c>
      <c r="AT48" s="2">
        <v>0.203125</v>
      </c>
      <c r="AU48" s="2">
        <v>0.1171875</v>
      </c>
      <c r="AV48" s="2">
        <v>1.0</v>
      </c>
      <c r="AW48" s="2">
        <v>0.1484375</v>
      </c>
      <c r="AX48" s="2">
        <v>0.1796875</v>
      </c>
      <c r="AY48" s="2">
        <v>0.171875</v>
      </c>
      <c r="AZ48" s="2">
        <v>0.1015625</v>
      </c>
      <c r="BA48" s="2">
        <v>0.09375</v>
      </c>
      <c r="BB48" s="2">
        <v>0.125</v>
      </c>
      <c r="BC48" s="2">
        <v>0.1640625</v>
      </c>
      <c r="BD48" s="2">
        <v>0.0390625</v>
      </c>
      <c r="BE48" s="2">
        <v>0.03125</v>
      </c>
      <c r="BF48" s="2">
        <v>0.1796875</v>
      </c>
      <c r="BG48" s="2">
        <v>0.1171875</v>
      </c>
      <c r="BH48" s="2">
        <v>0.1640625</v>
      </c>
      <c r="BI48" s="2">
        <v>0.1875</v>
      </c>
      <c r="BJ48" s="2">
        <v>0.171875</v>
      </c>
      <c r="BK48" s="2">
        <v>0.203125</v>
      </c>
      <c r="BL48" s="2">
        <v>0.1171875</v>
      </c>
      <c r="BM48" s="2">
        <v>0.0</v>
      </c>
      <c r="BN48" s="2">
        <v>0.1875</v>
      </c>
      <c r="BO48" s="2">
        <v>0.1875</v>
      </c>
      <c r="BP48" s="2">
        <v>0.1796875</v>
      </c>
      <c r="BQ48" s="2">
        <v>0.1015625</v>
      </c>
      <c r="BR48" s="2">
        <v>0.171875</v>
      </c>
      <c r="BS48" s="2">
        <v>0.1015625</v>
      </c>
      <c r="BT48" s="2">
        <v>0.09375</v>
      </c>
      <c r="BU48" s="2">
        <v>0.1328125</v>
      </c>
      <c r="BV48" s="2">
        <v>0.0703125</v>
      </c>
      <c r="BW48" s="2">
        <v>0.078125</v>
      </c>
      <c r="BX48" s="2">
        <v>0.109375</v>
      </c>
      <c r="BY48" s="2">
        <v>0.1484375</v>
      </c>
      <c r="BZ48" s="2">
        <v>0.09375</v>
      </c>
      <c r="CA48" s="2">
        <v>0.1875</v>
      </c>
      <c r="CB48" s="2">
        <v>0.1640625</v>
      </c>
      <c r="CC48" s="2">
        <v>0.140625</v>
      </c>
      <c r="CD48" s="2">
        <v>0.171875</v>
      </c>
      <c r="CE48" s="2">
        <v>0.1640625</v>
      </c>
      <c r="CF48" s="2">
        <v>0.0703125</v>
      </c>
      <c r="CG48" s="2">
        <v>0.109375</v>
      </c>
    </row>
    <row r="49">
      <c r="A49" s="1" t="s">
        <v>47</v>
      </c>
      <c r="B49" s="2">
        <v>0.15625</v>
      </c>
      <c r="C49" s="2">
        <v>0.1875</v>
      </c>
      <c r="D49" s="2">
        <v>0.1640625</v>
      </c>
      <c r="E49" s="2">
        <v>0.2578125</v>
      </c>
      <c r="F49" s="2">
        <v>0.1796875</v>
      </c>
      <c r="G49" s="2">
        <v>0.1875</v>
      </c>
      <c r="H49" s="2">
        <v>0.1796875</v>
      </c>
      <c r="I49" s="2">
        <v>0.2265625</v>
      </c>
      <c r="J49" s="2">
        <v>0.25</v>
      </c>
      <c r="K49" s="2">
        <v>0.2265625</v>
      </c>
      <c r="L49" s="2">
        <v>0.1875</v>
      </c>
      <c r="M49" s="2">
        <v>0.1796875</v>
      </c>
      <c r="N49" s="2">
        <v>0.1640625</v>
      </c>
      <c r="O49" s="2">
        <v>0.1640625</v>
      </c>
      <c r="P49" s="2">
        <v>0.2578125</v>
      </c>
      <c r="Q49" s="2">
        <v>0.125</v>
      </c>
      <c r="R49" s="2">
        <v>0.25</v>
      </c>
      <c r="S49" s="2">
        <v>0.21875</v>
      </c>
      <c r="T49" s="2">
        <v>0.2265625</v>
      </c>
      <c r="U49" s="2">
        <v>0.078125</v>
      </c>
      <c r="V49" s="2">
        <v>0.234375</v>
      </c>
      <c r="W49" s="2">
        <v>0.234375</v>
      </c>
      <c r="X49" s="2">
        <v>0.2265625</v>
      </c>
      <c r="Y49" s="2">
        <v>0.25</v>
      </c>
      <c r="Z49" s="2">
        <v>0.15625</v>
      </c>
      <c r="AA49" s="2">
        <v>0.234375</v>
      </c>
      <c r="AB49" s="2">
        <v>0.1953125</v>
      </c>
      <c r="AC49" s="2">
        <v>0.2578125</v>
      </c>
      <c r="AD49" s="2">
        <v>0.1484375</v>
      </c>
      <c r="AE49" s="2">
        <v>0.2578125</v>
      </c>
      <c r="AF49" s="2">
        <v>0.1484375</v>
      </c>
      <c r="AG49" s="2">
        <v>0.1796875</v>
      </c>
      <c r="AH49" s="2">
        <v>0.203125</v>
      </c>
      <c r="AI49" s="2">
        <v>0.1484375</v>
      </c>
      <c r="AJ49" s="2">
        <v>0.1484375</v>
      </c>
      <c r="AK49" s="2">
        <v>0.1796875</v>
      </c>
      <c r="AL49" s="2">
        <v>0.140625</v>
      </c>
      <c r="AM49" s="2">
        <v>0.171875</v>
      </c>
      <c r="AN49" s="2">
        <v>0.1796875</v>
      </c>
      <c r="AO49" s="2">
        <v>0.1640625</v>
      </c>
      <c r="AP49" s="2">
        <v>0.203125</v>
      </c>
      <c r="AQ49" s="2">
        <v>0.21875</v>
      </c>
      <c r="AR49" s="2">
        <v>0.2734375</v>
      </c>
      <c r="AS49" s="2">
        <v>0.2421875</v>
      </c>
      <c r="AT49" s="2">
        <v>0.109375</v>
      </c>
      <c r="AU49" s="2">
        <v>0.1015625</v>
      </c>
      <c r="AV49" s="2">
        <v>0.1484375</v>
      </c>
      <c r="AW49" s="2">
        <v>1.0</v>
      </c>
      <c r="AX49" s="2">
        <v>0.2421875</v>
      </c>
      <c r="AY49" s="2">
        <v>0.2265625</v>
      </c>
      <c r="AZ49" s="2">
        <v>0.25</v>
      </c>
      <c r="BA49" s="2">
        <v>0.296875</v>
      </c>
      <c r="BB49" s="2">
        <v>0.1640625</v>
      </c>
      <c r="BC49" s="2">
        <v>0.2421875</v>
      </c>
      <c r="BD49" s="2">
        <v>0.171875</v>
      </c>
      <c r="BE49" s="2">
        <v>0.140625</v>
      </c>
      <c r="BF49" s="2">
        <v>0.28125</v>
      </c>
      <c r="BG49" s="2">
        <v>0.2265625</v>
      </c>
      <c r="BH49" s="2">
        <v>0.21875</v>
      </c>
      <c r="BI49" s="2">
        <v>0.265625</v>
      </c>
      <c r="BJ49" s="2">
        <v>0.1953125</v>
      </c>
      <c r="BK49" s="2">
        <v>0.171875</v>
      </c>
      <c r="BL49" s="2">
        <v>0.28125</v>
      </c>
      <c r="BM49" s="2">
        <v>0.1328125</v>
      </c>
      <c r="BN49" s="2">
        <v>0.171875</v>
      </c>
      <c r="BO49" s="2">
        <v>0.140625</v>
      </c>
      <c r="BP49" s="2">
        <v>0.1640625</v>
      </c>
      <c r="BQ49" s="2">
        <v>0.15625</v>
      </c>
      <c r="BR49" s="2">
        <v>0.1796875</v>
      </c>
      <c r="BS49" s="2">
        <v>0.1953125</v>
      </c>
      <c r="BT49" s="2">
        <v>0.2578125</v>
      </c>
      <c r="BU49" s="2">
        <v>0.3203125</v>
      </c>
      <c r="BV49" s="2">
        <v>0.234375</v>
      </c>
      <c r="BW49" s="2">
        <v>0.265625</v>
      </c>
      <c r="BX49" s="2">
        <v>0.265625</v>
      </c>
      <c r="BY49" s="2">
        <v>0.265625</v>
      </c>
      <c r="BZ49" s="2">
        <v>0.234375</v>
      </c>
      <c r="CA49" s="2">
        <v>0.140625</v>
      </c>
      <c r="CB49" s="2">
        <v>0.109375</v>
      </c>
      <c r="CC49" s="2">
        <v>0.1015625</v>
      </c>
      <c r="CD49" s="2">
        <v>0.28125</v>
      </c>
      <c r="CE49" s="2">
        <v>0.25</v>
      </c>
      <c r="CF49" s="2">
        <v>0.0546875</v>
      </c>
      <c r="CG49" s="2">
        <v>0.09375</v>
      </c>
    </row>
    <row r="50">
      <c r="A50" s="1" t="s">
        <v>48</v>
      </c>
      <c r="B50" s="2">
        <v>0.2109375</v>
      </c>
      <c r="C50" s="2">
        <v>0.265625</v>
      </c>
      <c r="D50" s="2">
        <v>0.2421875</v>
      </c>
      <c r="E50" s="2">
        <v>0.2265625</v>
      </c>
      <c r="F50" s="2">
        <v>0.2109375</v>
      </c>
      <c r="G50" s="2">
        <v>0.1796875</v>
      </c>
      <c r="H50" s="2">
        <v>0.1953125</v>
      </c>
      <c r="I50" s="2">
        <v>0.2578125</v>
      </c>
      <c r="J50" s="2">
        <v>0.2734375</v>
      </c>
      <c r="K50" s="2">
        <v>0.21875</v>
      </c>
      <c r="L50" s="2">
        <v>0.28125</v>
      </c>
      <c r="M50" s="2">
        <v>0.2421875</v>
      </c>
      <c r="N50" s="2">
        <v>0.1796875</v>
      </c>
      <c r="O50" s="2">
        <v>0.2265625</v>
      </c>
      <c r="P50" s="2">
        <v>0.2890625</v>
      </c>
      <c r="Q50" s="2">
        <v>0.1953125</v>
      </c>
      <c r="R50" s="2">
        <v>0.2109375</v>
      </c>
      <c r="S50" s="2">
        <v>0.2734375</v>
      </c>
      <c r="T50" s="2">
        <v>0.3359375</v>
      </c>
      <c r="U50" s="2">
        <v>0.140625</v>
      </c>
      <c r="V50" s="2">
        <v>0.2578125</v>
      </c>
      <c r="W50" s="2">
        <v>0.2734375</v>
      </c>
      <c r="X50" s="2">
        <v>0.28125</v>
      </c>
      <c r="Y50" s="2">
        <v>0.2734375</v>
      </c>
      <c r="Z50" s="2">
        <v>0.2265625</v>
      </c>
      <c r="AA50" s="2">
        <v>0.2421875</v>
      </c>
      <c r="AB50" s="2">
        <v>0.15625</v>
      </c>
      <c r="AC50" s="2">
        <v>0.296875</v>
      </c>
      <c r="AD50" s="2">
        <v>0.265625</v>
      </c>
      <c r="AE50" s="2">
        <v>0.2421875</v>
      </c>
      <c r="AF50" s="2">
        <v>0.140625</v>
      </c>
      <c r="AG50" s="2">
        <v>0.2265625</v>
      </c>
      <c r="AH50" s="2">
        <v>0.2578125</v>
      </c>
      <c r="AI50" s="2">
        <v>0.265625</v>
      </c>
      <c r="AJ50" s="2">
        <v>0.109375</v>
      </c>
      <c r="AK50" s="2">
        <v>0.265625</v>
      </c>
      <c r="AL50" s="2">
        <v>0.2265625</v>
      </c>
      <c r="AM50" s="2">
        <v>0.1796875</v>
      </c>
      <c r="AN50" s="2">
        <v>0.265625</v>
      </c>
      <c r="AO50" s="2">
        <v>0.203125</v>
      </c>
      <c r="AP50" s="2">
        <v>0.203125</v>
      </c>
      <c r="AQ50" s="2">
        <v>0.2265625</v>
      </c>
      <c r="AR50" s="2">
        <v>0.234375</v>
      </c>
      <c r="AS50" s="2">
        <v>0.265625</v>
      </c>
      <c r="AT50" s="2">
        <v>0.234375</v>
      </c>
      <c r="AU50" s="2">
        <v>0.1328125</v>
      </c>
      <c r="AV50" s="2">
        <v>0.1796875</v>
      </c>
      <c r="AW50" s="2">
        <v>0.2421875</v>
      </c>
      <c r="AX50" s="2">
        <v>1.0</v>
      </c>
      <c r="AY50" s="2">
        <v>0.3046875</v>
      </c>
      <c r="AZ50" s="2">
        <v>0.1640625</v>
      </c>
      <c r="BA50" s="2">
        <v>0.1796875</v>
      </c>
      <c r="BB50" s="2">
        <v>0.1875</v>
      </c>
      <c r="BC50" s="2">
        <v>0.3046875</v>
      </c>
      <c r="BD50" s="2">
        <v>0.078125</v>
      </c>
      <c r="BE50" s="2">
        <v>0.0859375</v>
      </c>
      <c r="BF50" s="2">
        <v>0.3828125</v>
      </c>
      <c r="BG50" s="2">
        <v>0.1796875</v>
      </c>
      <c r="BH50" s="2">
        <v>0.328125</v>
      </c>
      <c r="BI50" s="2">
        <v>0.3046875</v>
      </c>
      <c r="BJ50" s="2">
        <v>0.1640625</v>
      </c>
      <c r="BK50" s="2">
        <v>0.1875</v>
      </c>
      <c r="BL50" s="2">
        <v>0.234375</v>
      </c>
      <c r="BM50" s="2">
        <v>0.046875</v>
      </c>
      <c r="BN50" s="2">
        <v>0.3125</v>
      </c>
      <c r="BO50" s="2">
        <v>0.28125</v>
      </c>
      <c r="BP50" s="2">
        <v>0.2109375</v>
      </c>
      <c r="BQ50" s="2">
        <v>0.203125</v>
      </c>
      <c r="BR50" s="2">
        <v>0.2421875</v>
      </c>
      <c r="BS50" s="2">
        <v>0.2109375</v>
      </c>
      <c r="BT50" s="2">
        <v>0.1484375</v>
      </c>
      <c r="BU50" s="2">
        <v>0.1953125</v>
      </c>
      <c r="BV50" s="2">
        <v>0.2109375</v>
      </c>
      <c r="BW50" s="2">
        <v>0.1484375</v>
      </c>
      <c r="BX50" s="2">
        <v>0.1484375</v>
      </c>
      <c r="BY50" s="2">
        <v>0.25</v>
      </c>
      <c r="BZ50" s="2">
        <v>0.1875</v>
      </c>
      <c r="CA50" s="2">
        <v>0.2109375</v>
      </c>
      <c r="CB50" s="2">
        <v>0.203125</v>
      </c>
      <c r="CC50" s="2">
        <v>0.15625</v>
      </c>
      <c r="CD50" s="2">
        <v>0.328125</v>
      </c>
      <c r="CE50" s="2">
        <v>0.2578125</v>
      </c>
      <c r="CF50" s="2">
        <v>0.1171875</v>
      </c>
      <c r="CG50" s="2">
        <v>0.125</v>
      </c>
    </row>
    <row r="51">
      <c r="A51" s="1" t="s">
        <v>49</v>
      </c>
      <c r="B51" s="2">
        <v>0.1875</v>
      </c>
      <c r="C51" s="2">
        <v>0.2109375</v>
      </c>
      <c r="D51" s="2">
        <v>0.1875</v>
      </c>
      <c r="E51" s="2">
        <v>0.2265625</v>
      </c>
      <c r="F51" s="2">
        <v>0.234375</v>
      </c>
      <c r="G51" s="2">
        <v>0.1640625</v>
      </c>
      <c r="H51" s="2">
        <v>0.1796875</v>
      </c>
      <c r="I51" s="2">
        <v>0.1953125</v>
      </c>
      <c r="J51" s="2">
        <v>0.21875</v>
      </c>
      <c r="K51" s="2">
        <v>0.1875</v>
      </c>
      <c r="L51" s="2">
        <v>0.265625</v>
      </c>
      <c r="M51" s="2">
        <v>0.2265625</v>
      </c>
      <c r="N51" s="2">
        <v>0.1171875</v>
      </c>
      <c r="O51" s="2">
        <v>0.2421875</v>
      </c>
      <c r="P51" s="2">
        <v>0.25</v>
      </c>
      <c r="Q51" s="2">
        <v>0.1875</v>
      </c>
      <c r="R51" s="2">
        <v>0.171875</v>
      </c>
      <c r="S51" s="2">
        <v>0.2578125</v>
      </c>
      <c r="T51" s="2">
        <v>0.25</v>
      </c>
      <c r="U51" s="2">
        <v>0.125</v>
      </c>
      <c r="V51" s="2">
        <v>0.2421875</v>
      </c>
      <c r="W51" s="2">
        <v>0.21875</v>
      </c>
      <c r="X51" s="2">
        <v>0.2578125</v>
      </c>
      <c r="Y51" s="2">
        <v>0.2890625</v>
      </c>
      <c r="Z51" s="2">
        <v>0.2109375</v>
      </c>
      <c r="AA51" s="2">
        <v>0.265625</v>
      </c>
      <c r="AB51" s="2">
        <v>0.1640625</v>
      </c>
      <c r="AC51" s="2">
        <v>0.2578125</v>
      </c>
      <c r="AD51" s="2">
        <v>0.2890625</v>
      </c>
      <c r="AE51" s="2">
        <v>0.2578125</v>
      </c>
      <c r="AF51" s="2">
        <v>0.09375</v>
      </c>
      <c r="AG51" s="2">
        <v>0.203125</v>
      </c>
      <c r="AH51" s="2">
        <v>0.2578125</v>
      </c>
      <c r="AI51" s="2">
        <v>0.2265625</v>
      </c>
      <c r="AJ51" s="2">
        <v>0.1328125</v>
      </c>
      <c r="AK51" s="2">
        <v>0.2421875</v>
      </c>
      <c r="AL51" s="2">
        <v>0.171875</v>
      </c>
      <c r="AM51" s="2">
        <v>0.203125</v>
      </c>
      <c r="AN51" s="2">
        <v>0.2265625</v>
      </c>
      <c r="AO51" s="2">
        <v>0.203125</v>
      </c>
      <c r="AP51" s="2">
        <v>0.2265625</v>
      </c>
      <c r="AQ51" s="2">
        <v>0.1640625</v>
      </c>
      <c r="AR51" s="2">
        <v>0.234375</v>
      </c>
      <c r="AS51" s="2">
        <v>0.2265625</v>
      </c>
      <c r="AT51" s="2">
        <v>0.2421875</v>
      </c>
      <c r="AU51" s="2">
        <v>0.140625</v>
      </c>
      <c r="AV51" s="2">
        <v>0.171875</v>
      </c>
      <c r="AW51" s="2">
        <v>0.2265625</v>
      </c>
      <c r="AX51" s="2">
        <v>0.3046875</v>
      </c>
      <c r="AY51" s="2">
        <v>1.0</v>
      </c>
      <c r="AZ51" s="2">
        <v>0.1484375</v>
      </c>
      <c r="BA51" s="2">
        <v>0.171875</v>
      </c>
      <c r="BB51" s="2">
        <v>0.1640625</v>
      </c>
      <c r="BC51" s="2">
        <v>0.3046875</v>
      </c>
      <c r="BD51" s="2">
        <v>0.0703125</v>
      </c>
      <c r="BE51" s="2">
        <v>0.0625</v>
      </c>
      <c r="BF51" s="2">
        <v>0.2890625</v>
      </c>
      <c r="BG51" s="2">
        <v>0.1796875</v>
      </c>
      <c r="BH51" s="2">
        <v>0.3359375</v>
      </c>
      <c r="BI51" s="2">
        <v>0.296875</v>
      </c>
      <c r="BJ51" s="2">
        <v>0.1484375</v>
      </c>
      <c r="BK51" s="2">
        <v>0.2109375</v>
      </c>
      <c r="BL51" s="2">
        <v>0.1796875</v>
      </c>
      <c r="BM51" s="2">
        <v>0.046875</v>
      </c>
      <c r="BN51" s="2">
        <v>0.2734375</v>
      </c>
      <c r="BO51" s="2">
        <v>0.234375</v>
      </c>
      <c r="BP51" s="2">
        <v>0.234375</v>
      </c>
      <c r="BQ51" s="2">
        <v>0.140625</v>
      </c>
      <c r="BR51" s="2">
        <v>0.2421875</v>
      </c>
      <c r="BS51" s="2">
        <v>0.2265625</v>
      </c>
      <c r="BT51" s="2">
        <v>0.1171875</v>
      </c>
      <c r="BU51" s="2">
        <v>0.1875</v>
      </c>
      <c r="BV51" s="2">
        <v>0.15625</v>
      </c>
      <c r="BW51" s="2">
        <v>0.1328125</v>
      </c>
      <c r="BX51" s="2">
        <v>0.1484375</v>
      </c>
      <c r="BY51" s="2">
        <v>0.265625</v>
      </c>
      <c r="BZ51" s="2">
        <v>0.1484375</v>
      </c>
      <c r="CA51" s="2">
        <v>0.203125</v>
      </c>
      <c r="CB51" s="2">
        <v>0.1796875</v>
      </c>
      <c r="CC51" s="2">
        <v>0.140625</v>
      </c>
      <c r="CD51" s="2">
        <v>0.2578125</v>
      </c>
      <c r="CE51" s="2">
        <v>0.2578125</v>
      </c>
      <c r="CF51" s="2">
        <v>0.1171875</v>
      </c>
      <c r="CG51" s="2">
        <v>0.140625</v>
      </c>
    </row>
    <row r="52">
      <c r="A52" s="1" t="s">
        <v>50</v>
      </c>
      <c r="B52" s="2">
        <v>0.15625</v>
      </c>
      <c r="C52" s="2">
        <v>0.15625</v>
      </c>
      <c r="D52" s="2">
        <v>0.15625</v>
      </c>
      <c r="E52" s="2">
        <v>0.3125</v>
      </c>
      <c r="F52" s="2">
        <v>0.125</v>
      </c>
      <c r="G52" s="2">
        <v>0.1015625</v>
      </c>
      <c r="H52" s="2">
        <v>0.1171875</v>
      </c>
      <c r="I52" s="2">
        <v>0.171875</v>
      </c>
      <c r="J52" s="2">
        <v>0.1796875</v>
      </c>
      <c r="K52" s="2">
        <v>0.125</v>
      </c>
      <c r="L52" s="2">
        <v>0.1171875</v>
      </c>
      <c r="M52" s="2">
        <v>0.1015625</v>
      </c>
      <c r="N52" s="2">
        <v>0.1171875</v>
      </c>
      <c r="O52" s="2">
        <v>0.1171875</v>
      </c>
      <c r="P52" s="2">
        <v>0.1875</v>
      </c>
      <c r="Q52" s="2">
        <v>0.1640625</v>
      </c>
      <c r="R52" s="2">
        <v>0.171875</v>
      </c>
      <c r="S52" s="2">
        <v>0.15625</v>
      </c>
      <c r="T52" s="2">
        <v>0.1953125</v>
      </c>
      <c r="U52" s="2">
        <v>0.1015625</v>
      </c>
      <c r="V52" s="2">
        <v>0.15625</v>
      </c>
      <c r="W52" s="2">
        <v>0.28125</v>
      </c>
      <c r="X52" s="2">
        <v>0.1015625</v>
      </c>
      <c r="Y52" s="2">
        <v>0.1640625</v>
      </c>
      <c r="Z52" s="2">
        <v>0.140625</v>
      </c>
      <c r="AA52" s="2">
        <v>0.15625</v>
      </c>
      <c r="AB52" s="2">
        <v>0.203125</v>
      </c>
      <c r="AC52" s="2">
        <v>0.203125</v>
      </c>
      <c r="AD52" s="2">
        <v>0.1171875</v>
      </c>
      <c r="AE52" s="2">
        <v>0.1796875</v>
      </c>
      <c r="AF52" s="2">
        <v>0.1640625</v>
      </c>
      <c r="AG52" s="2">
        <v>0.1484375</v>
      </c>
      <c r="AH52" s="2">
        <v>0.21875</v>
      </c>
      <c r="AI52" s="2">
        <v>0.1484375</v>
      </c>
      <c r="AJ52" s="2">
        <v>0.125</v>
      </c>
      <c r="AK52" s="2">
        <v>0.1484375</v>
      </c>
      <c r="AL52" s="2">
        <v>0.203125</v>
      </c>
      <c r="AM52" s="2">
        <v>0.2578125</v>
      </c>
      <c r="AN52" s="2">
        <v>0.1640625</v>
      </c>
      <c r="AO52" s="2">
        <v>0.1171875</v>
      </c>
      <c r="AP52" s="2">
        <v>0.1328125</v>
      </c>
      <c r="AQ52" s="2">
        <v>0.1640625</v>
      </c>
      <c r="AR52" s="2">
        <v>0.2421875</v>
      </c>
      <c r="AS52" s="2">
        <v>0.28125</v>
      </c>
      <c r="AT52" s="2">
        <v>0.1015625</v>
      </c>
      <c r="AU52" s="2">
        <v>0.0625</v>
      </c>
      <c r="AV52" s="2">
        <v>0.1015625</v>
      </c>
      <c r="AW52" s="2">
        <v>0.25</v>
      </c>
      <c r="AX52" s="2">
        <v>0.1640625</v>
      </c>
      <c r="AY52" s="2">
        <v>0.1484375</v>
      </c>
      <c r="AZ52" s="2">
        <v>1.0</v>
      </c>
      <c r="BA52" s="2">
        <v>0.3828125</v>
      </c>
      <c r="BB52" s="2">
        <v>0.109375</v>
      </c>
      <c r="BC52" s="2">
        <v>0.1171875</v>
      </c>
      <c r="BD52" s="2">
        <v>0.2265625</v>
      </c>
      <c r="BE52" s="2">
        <v>0.1640625</v>
      </c>
      <c r="BF52" s="2">
        <v>0.2421875</v>
      </c>
      <c r="BG52" s="2">
        <v>0.21875</v>
      </c>
      <c r="BH52" s="2">
        <v>0.1484375</v>
      </c>
      <c r="BI52" s="2">
        <v>0.234375</v>
      </c>
      <c r="BJ52" s="2">
        <v>0.1171875</v>
      </c>
      <c r="BK52" s="2">
        <v>0.140625</v>
      </c>
      <c r="BL52" s="2">
        <v>0.3125</v>
      </c>
      <c r="BM52" s="2">
        <v>0.109375</v>
      </c>
      <c r="BN52" s="2">
        <v>0.140625</v>
      </c>
      <c r="BO52" s="2">
        <v>0.140625</v>
      </c>
      <c r="BP52" s="2">
        <v>0.1328125</v>
      </c>
      <c r="BQ52" s="2">
        <v>0.3359375</v>
      </c>
      <c r="BR52" s="2">
        <v>0.1328125</v>
      </c>
      <c r="BS52" s="2">
        <v>0.125</v>
      </c>
      <c r="BT52" s="2">
        <v>0.703125</v>
      </c>
      <c r="BU52" s="2">
        <v>0.4453125</v>
      </c>
      <c r="BV52" s="2">
        <v>0.234375</v>
      </c>
      <c r="BW52" s="2">
        <v>0.28125</v>
      </c>
      <c r="BX52" s="2">
        <v>0.328125</v>
      </c>
      <c r="BY52" s="2">
        <v>0.2109375</v>
      </c>
      <c r="BZ52" s="2">
        <v>0.3046875</v>
      </c>
      <c r="CA52" s="2">
        <v>0.078125</v>
      </c>
      <c r="CB52" s="2">
        <v>0.09375</v>
      </c>
      <c r="CC52" s="2">
        <v>0.0703125</v>
      </c>
      <c r="CD52" s="2">
        <v>0.2421875</v>
      </c>
      <c r="CE52" s="2">
        <v>0.1953125</v>
      </c>
      <c r="CF52" s="2">
        <v>0.0625</v>
      </c>
      <c r="CG52" s="2">
        <v>0.0625</v>
      </c>
    </row>
    <row r="53">
      <c r="A53" s="1" t="s">
        <v>51</v>
      </c>
      <c r="B53" s="2">
        <v>0.1328125</v>
      </c>
      <c r="C53" s="2">
        <v>0.1328125</v>
      </c>
      <c r="D53" s="2">
        <v>0.1796875</v>
      </c>
      <c r="E53" s="2">
        <v>0.2578125</v>
      </c>
      <c r="F53" s="2">
        <v>0.125</v>
      </c>
      <c r="G53" s="2">
        <v>0.1953125</v>
      </c>
      <c r="H53" s="2">
        <v>0.1640625</v>
      </c>
      <c r="I53" s="2">
        <v>0.171875</v>
      </c>
      <c r="J53" s="2">
        <v>0.1875</v>
      </c>
      <c r="K53" s="2">
        <v>0.1640625</v>
      </c>
      <c r="L53" s="2">
        <v>0.1328125</v>
      </c>
      <c r="M53" s="2">
        <v>0.1640625</v>
      </c>
      <c r="N53" s="2">
        <v>0.0859375</v>
      </c>
      <c r="O53" s="2">
        <v>0.1171875</v>
      </c>
      <c r="P53" s="2">
        <v>0.21875</v>
      </c>
      <c r="Q53" s="2">
        <v>0.125</v>
      </c>
      <c r="R53" s="2">
        <v>0.1875</v>
      </c>
      <c r="S53" s="2">
        <v>0.1875</v>
      </c>
      <c r="T53" s="2">
        <v>0.1953125</v>
      </c>
      <c r="U53" s="2">
        <v>0.09375</v>
      </c>
      <c r="V53" s="2">
        <v>0.1640625</v>
      </c>
      <c r="W53" s="2">
        <v>0.28125</v>
      </c>
      <c r="X53" s="2">
        <v>0.1640625</v>
      </c>
      <c r="Y53" s="2">
        <v>0.1875</v>
      </c>
      <c r="Z53" s="2">
        <v>0.140625</v>
      </c>
      <c r="AA53" s="2">
        <v>0.171875</v>
      </c>
      <c r="AB53" s="2">
        <v>0.203125</v>
      </c>
      <c r="AC53" s="2">
        <v>0.21875</v>
      </c>
      <c r="AD53" s="2">
        <v>0.1015625</v>
      </c>
      <c r="AE53" s="2">
        <v>0.2109375</v>
      </c>
      <c r="AF53" s="2">
        <v>0.140625</v>
      </c>
      <c r="AG53" s="2">
        <v>0.1171875</v>
      </c>
      <c r="AH53" s="2">
        <v>0.1796875</v>
      </c>
      <c r="AI53" s="2">
        <v>0.1328125</v>
      </c>
      <c r="AJ53" s="2">
        <v>0.1640625</v>
      </c>
      <c r="AK53" s="2">
        <v>0.140625</v>
      </c>
      <c r="AL53" s="2">
        <v>0.1640625</v>
      </c>
      <c r="AM53" s="2">
        <v>0.234375</v>
      </c>
      <c r="AN53" s="2">
        <v>0.1484375</v>
      </c>
      <c r="AO53" s="2">
        <v>0.1171875</v>
      </c>
      <c r="AP53" s="2">
        <v>0.140625</v>
      </c>
      <c r="AQ53" s="2">
        <v>0.1953125</v>
      </c>
      <c r="AR53" s="2">
        <v>0.2109375</v>
      </c>
      <c r="AS53" s="2">
        <v>0.2421875</v>
      </c>
      <c r="AT53" s="2">
        <v>0.1171875</v>
      </c>
      <c r="AU53" s="2">
        <v>0.046875</v>
      </c>
      <c r="AV53" s="2">
        <v>0.09375</v>
      </c>
      <c r="AW53" s="2">
        <v>0.296875</v>
      </c>
      <c r="AX53" s="2">
        <v>0.1796875</v>
      </c>
      <c r="AY53" s="2">
        <v>0.171875</v>
      </c>
      <c r="AZ53" s="2">
        <v>0.3828125</v>
      </c>
      <c r="BA53" s="2">
        <v>1.0</v>
      </c>
      <c r="BB53" s="2">
        <v>0.0859375</v>
      </c>
      <c r="BC53" s="2">
        <v>0.1796875</v>
      </c>
      <c r="BD53" s="2">
        <v>0.3515625</v>
      </c>
      <c r="BE53" s="2">
        <v>0.25</v>
      </c>
      <c r="BF53" s="2">
        <v>0.1796875</v>
      </c>
      <c r="BG53" s="2">
        <v>0.390625</v>
      </c>
      <c r="BH53" s="2">
        <v>0.1875</v>
      </c>
      <c r="BI53" s="2">
        <v>0.2109375</v>
      </c>
      <c r="BJ53" s="2">
        <v>0.1484375</v>
      </c>
      <c r="BK53" s="2">
        <v>0.125</v>
      </c>
      <c r="BL53" s="2">
        <v>0.3046875</v>
      </c>
      <c r="BM53" s="2">
        <v>0.125</v>
      </c>
      <c r="BN53" s="2">
        <v>0.15625</v>
      </c>
      <c r="BO53" s="2">
        <v>0.1328125</v>
      </c>
      <c r="BP53" s="2">
        <v>0.1171875</v>
      </c>
      <c r="BQ53" s="2">
        <v>0.2578125</v>
      </c>
      <c r="BR53" s="2">
        <v>0.09375</v>
      </c>
      <c r="BS53" s="2">
        <v>0.1171875</v>
      </c>
      <c r="BT53" s="2">
        <v>0.375</v>
      </c>
      <c r="BU53" s="2">
        <v>0.7734375</v>
      </c>
      <c r="BV53" s="2">
        <v>0.390625</v>
      </c>
      <c r="BW53" s="2">
        <v>0.40625</v>
      </c>
      <c r="BX53" s="2">
        <v>0.3125</v>
      </c>
      <c r="BY53" s="2">
        <v>0.2421875</v>
      </c>
      <c r="BZ53" s="2">
        <v>0.4375</v>
      </c>
      <c r="CA53" s="2">
        <v>0.09375</v>
      </c>
      <c r="CB53" s="2">
        <v>0.078125</v>
      </c>
      <c r="CC53" s="2">
        <v>0.0546875</v>
      </c>
      <c r="CD53" s="2">
        <v>0.2421875</v>
      </c>
      <c r="CE53" s="2">
        <v>0.15625</v>
      </c>
      <c r="CF53" s="2">
        <v>0.0390625</v>
      </c>
      <c r="CG53" s="2">
        <v>0.046875</v>
      </c>
    </row>
    <row r="54">
      <c r="A54" s="1" t="s">
        <v>52</v>
      </c>
      <c r="B54" s="2">
        <v>0.1640625</v>
      </c>
      <c r="C54" s="2">
        <v>0.2109375</v>
      </c>
      <c r="D54" s="2">
        <v>0.1796875</v>
      </c>
      <c r="E54" s="2">
        <v>0.15625</v>
      </c>
      <c r="F54" s="2">
        <v>0.1328125</v>
      </c>
      <c r="G54" s="2">
        <v>0.0703125</v>
      </c>
      <c r="H54" s="2">
        <v>0.09375</v>
      </c>
      <c r="I54" s="2">
        <v>0.1015625</v>
      </c>
      <c r="J54" s="2">
        <v>0.1015625</v>
      </c>
      <c r="K54" s="2">
        <v>0.0703125</v>
      </c>
      <c r="L54" s="2">
        <v>0.15625</v>
      </c>
      <c r="M54" s="2">
        <v>0.125</v>
      </c>
      <c r="N54" s="2">
        <v>0.078125</v>
      </c>
      <c r="O54" s="2">
        <v>0.1484375</v>
      </c>
      <c r="P54" s="2">
        <v>0.1328125</v>
      </c>
      <c r="Q54" s="2">
        <v>0.140625</v>
      </c>
      <c r="R54" s="2">
        <v>0.1640625</v>
      </c>
      <c r="S54" s="2">
        <v>0.1796875</v>
      </c>
      <c r="T54" s="2">
        <v>0.1796875</v>
      </c>
      <c r="U54" s="2">
        <v>0.1015625</v>
      </c>
      <c r="V54" s="2">
        <v>0.15625</v>
      </c>
      <c r="W54" s="2">
        <v>0.1953125</v>
      </c>
      <c r="X54" s="2">
        <v>0.125</v>
      </c>
      <c r="Y54" s="2">
        <v>0.1640625</v>
      </c>
      <c r="Z54" s="2">
        <v>0.125</v>
      </c>
      <c r="AA54" s="2">
        <v>0.1796875</v>
      </c>
      <c r="AB54" s="2">
        <v>0.140625</v>
      </c>
      <c r="AC54" s="2">
        <v>0.1875</v>
      </c>
      <c r="AD54" s="2">
        <v>0.15625</v>
      </c>
      <c r="AE54" s="2">
        <v>0.15625</v>
      </c>
      <c r="AF54" s="2">
        <v>0.0703125</v>
      </c>
      <c r="AG54" s="2">
        <v>0.171875</v>
      </c>
      <c r="AH54" s="2">
        <v>0.1640625</v>
      </c>
      <c r="AI54" s="2">
        <v>0.140625</v>
      </c>
      <c r="AJ54" s="2">
        <v>0.078125</v>
      </c>
      <c r="AK54" s="2">
        <v>0.2109375</v>
      </c>
      <c r="AL54" s="2">
        <v>0.1171875</v>
      </c>
      <c r="AM54" s="2">
        <v>0.125</v>
      </c>
      <c r="AN54" s="2">
        <v>0.203125</v>
      </c>
      <c r="AO54" s="2">
        <v>0.1328125</v>
      </c>
      <c r="AP54" s="2">
        <v>0.1640625</v>
      </c>
      <c r="AQ54" s="2">
        <v>0.1484375</v>
      </c>
      <c r="AR54" s="2">
        <v>0.1953125</v>
      </c>
      <c r="AS54" s="2">
        <v>0.125</v>
      </c>
      <c r="AT54" s="2">
        <v>0.125</v>
      </c>
      <c r="AU54" s="2">
        <v>0.15625</v>
      </c>
      <c r="AV54" s="2">
        <v>0.125</v>
      </c>
      <c r="AW54" s="2">
        <v>0.1640625</v>
      </c>
      <c r="AX54" s="2">
        <v>0.1875</v>
      </c>
      <c r="AY54" s="2">
        <v>0.1640625</v>
      </c>
      <c r="AZ54" s="2">
        <v>0.109375</v>
      </c>
      <c r="BA54" s="2">
        <v>0.0859375</v>
      </c>
      <c r="BB54" s="2">
        <v>1.0</v>
      </c>
      <c r="BC54" s="2">
        <v>0.234375</v>
      </c>
      <c r="BD54" s="2">
        <v>0.0234375</v>
      </c>
      <c r="BE54" s="2">
        <v>0.0234375</v>
      </c>
      <c r="BF54" s="2">
        <v>0.2109375</v>
      </c>
      <c r="BG54" s="2">
        <v>0.1015625</v>
      </c>
      <c r="BH54" s="2">
        <v>0.1640625</v>
      </c>
      <c r="BI54" s="2">
        <v>0.1875</v>
      </c>
      <c r="BJ54" s="2">
        <v>0.140625</v>
      </c>
      <c r="BK54" s="2">
        <v>0.1953125</v>
      </c>
      <c r="BL54" s="2">
        <v>0.1015625</v>
      </c>
      <c r="BM54" s="2">
        <v>0.015625</v>
      </c>
      <c r="BN54" s="2">
        <v>0.15625</v>
      </c>
      <c r="BO54" s="2">
        <v>0.1328125</v>
      </c>
      <c r="BP54" s="2">
        <v>0.1484375</v>
      </c>
      <c r="BQ54" s="2">
        <v>0.09375</v>
      </c>
      <c r="BR54" s="2">
        <v>0.1875</v>
      </c>
      <c r="BS54" s="2">
        <v>0.1328125</v>
      </c>
      <c r="BT54" s="2">
        <v>0.0859375</v>
      </c>
      <c r="BU54" s="2">
        <v>0.1171875</v>
      </c>
      <c r="BV54" s="2">
        <v>0.0703125</v>
      </c>
      <c r="BW54" s="2">
        <v>0.0703125</v>
      </c>
      <c r="BX54" s="2">
        <v>0.1015625</v>
      </c>
      <c r="BY54" s="2">
        <v>0.140625</v>
      </c>
      <c r="BZ54" s="2">
        <v>0.09375</v>
      </c>
      <c r="CA54" s="2">
        <v>0.1328125</v>
      </c>
      <c r="CB54" s="2">
        <v>0.1328125</v>
      </c>
      <c r="CC54" s="2">
        <v>0.1015625</v>
      </c>
      <c r="CD54" s="2">
        <v>0.1484375</v>
      </c>
      <c r="CE54" s="2">
        <v>0.171875</v>
      </c>
      <c r="CF54" s="2">
        <v>0.09375</v>
      </c>
      <c r="CG54" s="2">
        <v>0.140625</v>
      </c>
    </row>
    <row r="55">
      <c r="A55" s="1" t="s">
        <v>53</v>
      </c>
      <c r="B55" s="2">
        <v>0.1640625</v>
      </c>
      <c r="C55" s="2">
        <v>0.21875</v>
      </c>
      <c r="D55" s="2">
        <v>0.1953125</v>
      </c>
      <c r="E55" s="2">
        <v>0.2265625</v>
      </c>
      <c r="F55" s="2">
        <v>0.234375</v>
      </c>
      <c r="G55" s="2">
        <v>0.171875</v>
      </c>
      <c r="H55" s="2">
        <v>0.1875</v>
      </c>
      <c r="I55" s="2">
        <v>0.203125</v>
      </c>
      <c r="J55" s="2">
        <v>0.2109375</v>
      </c>
      <c r="K55" s="2">
        <v>0.171875</v>
      </c>
      <c r="L55" s="2">
        <v>0.25</v>
      </c>
      <c r="M55" s="2">
        <v>0.2734375</v>
      </c>
      <c r="N55" s="2">
        <v>0.09375</v>
      </c>
      <c r="O55" s="2">
        <v>0.2421875</v>
      </c>
      <c r="P55" s="2">
        <v>0.25</v>
      </c>
      <c r="Q55" s="2">
        <v>0.15625</v>
      </c>
      <c r="R55" s="2">
        <v>0.171875</v>
      </c>
      <c r="S55" s="2">
        <v>0.265625</v>
      </c>
      <c r="T55" s="2">
        <v>0.28125</v>
      </c>
      <c r="U55" s="2">
        <v>0.109375</v>
      </c>
      <c r="V55" s="2">
        <v>0.2265625</v>
      </c>
      <c r="W55" s="2">
        <v>0.2265625</v>
      </c>
      <c r="X55" s="2">
        <v>0.25</v>
      </c>
      <c r="Y55" s="2">
        <v>0.28125</v>
      </c>
      <c r="Z55" s="2">
        <v>0.2109375</v>
      </c>
      <c r="AA55" s="2">
        <v>0.265625</v>
      </c>
      <c r="AB55" s="2">
        <v>0.15625</v>
      </c>
      <c r="AC55" s="2">
        <v>0.265625</v>
      </c>
      <c r="AD55" s="2">
        <v>0.2421875</v>
      </c>
      <c r="AE55" s="2">
        <v>0.2578125</v>
      </c>
      <c r="AF55" s="2">
        <v>0.078125</v>
      </c>
      <c r="AG55" s="2">
        <v>0.1875</v>
      </c>
      <c r="AH55" s="2">
        <v>0.2734375</v>
      </c>
      <c r="AI55" s="2">
        <v>0.203125</v>
      </c>
      <c r="AJ55" s="2">
        <v>0.1328125</v>
      </c>
      <c r="AK55" s="2">
        <v>0.28125</v>
      </c>
      <c r="AL55" s="2">
        <v>0.1953125</v>
      </c>
      <c r="AM55" s="2">
        <v>0.1796875</v>
      </c>
      <c r="AN55" s="2">
        <v>0.2734375</v>
      </c>
      <c r="AO55" s="2">
        <v>0.21875</v>
      </c>
      <c r="AP55" s="2">
        <v>0.2265625</v>
      </c>
      <c r="AQ55" s="2">
        <v>0.1796875</v>
      </c>
      <c r="AR55" s="2">
        <v>0.21875</v>
      </c>
      <c r="AS55" s="2">
        <v>0.2265625</v>
      </c>
      <c r="AT55" s="2">
        <v>0.2265625</v>
      </c>
      <c r="AU55" s="2">
        <v>0.1796875</v>
      </c>
      <c r="AV55" s="2">
        <v>0.1640625</v>
      </c>
      <c r="AW55" s="2">
        <v>0.2421875</v>
      </c>
      <c r="AX55" s="2">
        <v>0.3046875</v>
      </c>
      <c r="AY55" s="2">
        <v>0.3046875</v>
      </c>
      <c r="AZ55" s="2">
        <v>0.1171875</v>
      </c>
      <c r="BA55" s="2">
        <v>0.1796875</v>
      </c>
      <c r="BB55" s="2">
        <v>0.234375</v>
      </c>
      <c r="BC55" s="2">
        <v>1.0</v>
      </c>
      <c r="BD55" s="2">
        <v>0.078125</v>
      </c>
      <c r="BE55" s="2">
        <v>0.0703125</v>
      </c>
      <c r="BF55" s="2">
        <v>0.3046875</v>
      </c>
      <c r="BG55" s="2">
        <v>0.203125</v>
      </c>
      <c r="BH55" s="2">
        <v>0.3046875</v>
      </c>
      <c r="BI55" s="2">
        <v>0.2890625</v>
      </c>
      <c r="BJ55" s="2">
        <v>0.171875</v>
      </c>
      <c r="BK55" s="2">
        <v>0.1875</v>
      </c>
      <c r="BL55" s="2">
        <v>0.203125</v>
      </c>
      <c r="BM55" s="2">
        <v>0.0390625</v>
      </c>
      <c r="BN55" s="2">
        <v>0.234375</v>
      </c>
      <c r="BO55" s="2">
        <v>0.203125</v>
      </c>
      <c r="BP55" s="2">
        <v>0.2578125</v>
      </c>
      <c r="BQ55" s="2">
        <v>0.1484375</v>
      </c>
      <c r="BR55" s="2">
        <v>0.1953125</v>
      </c>
      <c r="BS55" s="2">
        <v>0.171875</v>
      </c>
      <c r="BT55" s="2">
        <v>0.0859375</v>
      </c>
      <c r="BU55" s="2">
        <v>0.203125</v>
      </c>
      <c r="BV55" s="2">
        <v>0.171875</v>
      </c>
      <c r="BW55" s="2">
        <v>0.1328125</v>
      </c>
      <c r="BX55" s="2">
        <v>0.140625</v>
      </c>
      <c r="BY55" s="2">
        <v>0.2421875</v>
      </c>
      <c r="BZ55" s="2">
        <v>0.171875</v>
      </c>
      <c r="CA55" s="2">
        <v>0.2265625</v>
      </c>
      <c r="CB55" s="2">
        <v>0.234375</v>
      </c>
      <c r="CC55" s="2">
        <v>0.1328125</v>
      </c>
      <c r="CD55" s="2">
        <v>0.234375</v>
      </c>
      <c r="CE55" s="2">
        <v>0.234375</v>
      </c>
      <c r="CF55" s="2">
        <v>0.109375</v>
      </c>
      <c r="CG55" s="2">
        <v>0.1484375</v>
      </c>
    </row>
    <row r="56">
      <c r="A56" s="1" t="s">
        <v>54</v>
      </c>
      <c r="B56" s="2">
        <v>0.0546875</v>
      </c>
      <c r="C56" s="2">
        <v>0.0625</v>
      </c>
      <c r="D56" s="2">
        <v>0.0625</v>
      </c>
      <c r="E56" s="2">
        <v>0.1484375</v>
      </c>
      <c r="F56" s="2">
        <v>0.0546875</v>
      </c>
      <c r="G56" s="2">
        <v>0.09375</v>
      </c>
      <c r="H56" s="2">
        <v>0.0859375</v>
      </c>
      <c r="I56" s="2">
        <v>0.1328125</v>
      </c>
      <c r="J56" s="2">
        <v>0.140625</v>
      </c>
      <c r="K56" s="2">
        <v>0.109375</v>
      </c>
      <c r="L56" s="2">
        <v>0.078125</v>
      </c>
      <c r="M56" s="2">
        <v>0.09375</v>
      </c>
      <c r="N56" s="2">
        <v>0.0703125</v>
      </c>
      <c r="O56" s="2">
        <v>0.0546875</v>
      </c>
      <c r="P56" s="2">
        <v>0.1484375</v>
      </c>
      <c r="Q56" s="2">
        <v>0.0625</v>
      </c>
      <c r="R56" s="2">
        <v>0.1171875</v>
      </c>
      <c r="S56" s="2">
        <v>0.078125</v>
      </c>
      <c r="T56" s="2">
        <v>0.1015625</v>
      </c>
      <c r="U56" s="2">
        <v>0.03125</v>
      </c>
      <c r="V56" s="2">
        <v>0.1015625</v>
      </c>
      <c r="W56" s="2">
        <v>0.1796875</v>
      </c>
      <c r="X56" s="2">
        <v>0.0859375</v>
      </c>
      <c r="Y56" s="2">
        <v>0.125</v>
      </c>
      <c r="Z56" s="2">
        <v>0.0703125</v>
      </c>
      <c r="AA56" s="2">
        <v>0.1015625</v>
      </c>
      <c r="AB56" s="2">
        <v>0.1484375</v>
      </c>
      <c r="AC56" s="2">
        <v>0.1484375</v>
      </c>
      <c r="AD56" s="2">
        <v>0.0390625</v>
      </c>
      <c r="AE56" s="2">
        <v>0.1171875</v>
      </c>
      <c r="AF56" s="2">
        <v>0.1015625</v>
      </c>
      <c r="AG56" s="2">
        <v>0.0546875</v>
      </c>
      <c r="AH56" s="2">
        <v>0.125</v>
      </c>
      <c r="AI56" s="2">
        <v>0.0703125</v>
      </c>
      <c r="AJ56" s="2">
        <v>0.09375</v>
      </c>
      <c r="AK56" s="2">
        <v>0.0859375</v>
      </c>
      <c r="AL56" s="2">
        <v>0.125</v>
      </c>
      <c r="AM56" s="2">
        <v>0.1484375</v>
      </c>
      <c r="AN56" s="2">
        <v>0.0546875</v>
      </c>
      <c r="AO56" s="2">
        <v>0.0703125</v>
      </c>
      <c r="AP56" s="2">
        <v>0.0625</v>
      </c>
      <c r="AQ56" s="2">
        <v>0.0859375</v>
      </c>
      <c r="AR56" s="2">
        <v>0.0859375</v>
      </c>
      <c r="AS56" s="2">
        <v>0.1328125</v>
      </c>
      <c r="AT56" s="2">
        <v>0.046875</v>
      </c>
      <c r="AU56" s="2">
        <v>0.0</v>
      </c>
      <c r="AV56" s="2">
        <v>0.0390625</v>
      </c>
      <c r="AW56" s="2">
        <v>0.171875</v>
      </c>
      <c r="AX56" s="2">
        <v>0.078125</v>
      </c>
      <c r="AY56" s="2">
        <v>0.0703125</v>
      </c>
      <c r="AZ56" s="2">
        <v>0.2265625</v>
      </c>
      <c r="BA56" s="2">
        <v>0.3515625</v>
      </c>
      <c r="BB56" s="2">
        <v>0.0234375</v>
      </c>
      <c r="BC56" s="2">
        <v>0.078125</v>
      </c>
      <c r="BD56" s="2">
        <v>1.0</v>
      </c>
      <c r="BE56" s="2">
        <v>0.4140625</v>
      </c>
      <c r="BF56" s="2">
        <v>0.1328125</v>
      </c>
      <c r="BG56" s="2">
        <v>0.1953125</v>
      </c>
      <c r="BH56" s="2">
        <v>0.0859375</v>
      </c>
      <c r="BI56" s="2">
        <v>0.1171875</v>
      </c>
      <c r="BJ56" s="2">
        <v>0.0859375</v>
      </c>
      <c r="BK56" s="2">
        <v>0.046875</v>
      </c>
      <c r="BL56" s="2">
        <v>0.21875</v>
      </c>
      <c r="BM56" s="2">
        <v>0.203125</v>
      </c>
      <c r="BN56" s="2">
        <v>0.09375</v>
      </c>
      <c r="BO56" s="2">
        <v>0.0859375</v>
      </c>
      <c r="BP56" s="2">
        <v>0.0546875</v>
      </c>
      <c r="BQ56" s="2">
        <v>0.265625</v>
      </c>
      <c r="BR56" s="2">
        <v>0.0546875</v>
      </c>
      <c r="BS56" s="2">
        <v>0.0703125</v>
      </c>
      <c r="BT56" s="2">
        <v>0.234375</v>
      </c>
      <c r="BU56" s="2">
        <v>0.3359375</v>
      </c>
      <c r="BV56" s="2">
        <v>0.25</v>
      </c>
      <c r="BW56" s="2">
        <v>0.40625</v>
      </c>
      <c r="BX56" s="2">
        <v>0.234375</v>
      </c>
      <c r="BY56" s="2">
        <v>0.125</v>
      </c>
      <c r="BZ56" s="2">
        <v>0.421875</v>
      </c>
      <c r="CA56" s="2">
        <v>0.03125</v>
      </c>
      <c r="CB56" s="2">
        <v>0.0234375</v>
      </c>
      <c r="CC56" s="2">
        <v>0.0234375</v>
      </c>
      <c r="CD56" s="2">
        <v>0.125</v>
      </c>
      <c r="CE56" s="2">
        <v>0.109375</v>
      </c>
      <c r="CF56" s="2">
        <v>0.0234375</v>
      </c>
      <c r="CG56" s="2">
        <v>0.0078125</v>
      </c>
    </row>
    <row r="57">
      <c r="A57" s="1" t="s">
        <v>55</v>
      </c>
      <c r="B57" s="2">
        <v>0.046875</v>
      </c>
      <c r="C57" s="2">
        <v>0.0546875</v>
      </c>
      <c r="D57" s="2">
        <v>0.0546875</v>
      </c>
      <c r="E57" s="2">
        <v>0.140625</v>
      </c>
      <c r="F57" s="2">
        <v>0.03125</v>
      </c>
      <c r="G57" s="2">
        <v>0.1171875</v>
      </c>
      <c r="H57" s="2">
        <v>0.078125</v>
      </c>
      <c r="I57" s="2">
        <v>0.109375</v>
      </c>
      <c r="J57" s="2">
        <v>0.125</v>
      </c>
      <c r="K57" s="2">
        <v>0.109375</v>
      </c>
      <c r="L57" s="2">
        <v>0.0703125</v>
      </c>
      <c r="M57" s="2">
        <v>0.0703125</v>
      </c>
      <c r="N57" s="2">
        <v>0.0546875</v>
      </c>
      <c r="O57" s="2">
        <v>0.046875</v>
      </c>
      <c r="P57" s="2">
        <v>0.1640625</v>
      </c>
      <c r="Q57" s="2">
        <v>0.0546875</v>
      </c>
      <c r="R57" s="2">
        <v>0.1015625</v>
      </c>
      <c r="S57" s="2">
        <v>0.078125</v>
      </c>
      <c r="T57" s="2">
        <v>0.078125</v>
      </c>
      <c r="U57" s="2">
        <v>0.0234375</v>
      </c>
      <c r="V57" s="2">
        <v>0.09375</v>
      </c>
      <c r="W57" s="2">
        <v>0.140625</v>
      </c>
      <c r="X57" s="2">
        <v>0.09375</v>
      </c>
      <c r="Y57" s="2">
        <v>0.09375</v>
      </c>
      <c r="Z57" s="2">
        <v>0.0625</v>
      </c>
      <c r="AA57" s="2">
        <v>0.078125</v>
      </c>
      <c r="AB57" s="2">
        <v>0.125</v>
      </c>
      <c r="AC57" s="2">
        <v>0.125</v>
      </c>
      <c r="AD57" s="2">
        <v>0.03125</v>
      </c>
      <c r="AE57" s="2">
        <v>0.09375</v>
      </c>
      <c r="AF57" s="2">
        <v>0.078125</v>
      </c>
      <c r="AG57" s="2">
        <v>0.046875</v>
      </c>
      <c r="AH57" s="2">
        <v>0.09375</v>
      </c>
      <c r="AI57" s="2">
        <v>0.0625</v>
      </c>
      <c r="AJ57" s="2">
        <v>0.09375</v>
      </c>
      <c r="AK57" s="2">
        <v>0.0703125</v>
      </c>
      <c r="AL57" s="2">
        <v>0.0703125</v>
      </c>
      <c r="AM57" s="2">
        <v>0.1171875</v>
      </c>
      <c r="AN57" s="2">
        <v>0.0546875</v>
      </c>
      <c r="AO57" s="2">
        <v>0.0625</v>
      </c>
      <c r="AP57" s="2">
        <v>0.0546875</v>
      </c>
      <c r="AQ57" s="2">
        <v>0.078125</v>
      </c>
      <c r="AR57" s="2">
        <v>0.0703125</v>
      </c>
      <c r="AS57" s="2">
        <v>0.1328125</v>
      </c>
      <c r="AT57" s="2">
        <v>0.0390625</v>
      </c>
      <c r="AU57" s="2">
        <v>0.0</v>
      </c>
      <c r="AV57" s="2">
        <v>0.03125</v>
      </c>
      <c r="AW57" s="2">
        <v>0.140625</v>
      </c>
      <c r="AX57" s="2">
        <v>0.0859375</v>
      </c>
      <c r="AY57" s="2">
        <v>0.0625</v>
      </c>
      <c r="AZ57" s="2">
        <v>0.1640625</v>
      </c>
      <c r="BA57" s="2">
        <v>0.25</v>
      </c>
      <c r="BB57" s="2">
        <v>0.0234375</v>
      </c>
      <c r="BC57" s="2">
        <v>0.0703125</v>
      </c>
      <c r="BD57" s="2">
        <v>0.4140625</v>
      </c>
      <c r="BE57" s="2">
        <v>1.0</v>
      </c>
      <c r="BF57" s="2">
        <v>0.1328125</v>
      </c>
      <c r="BG57" s="2">
        <v>0.125</v>
      </c>
      <c r="BH57" s="2">
        <v>0.09375</v>
      </c>
      <c r="BI57" s="2">
        <v>0.109375</v>
      </c>
      <c r="BJ57" s="2">
        <v>0.0703125</v>
      </c>
      <c r="BK57" s="2">
        <v>0.046875</v>
      </c>
      <c r="BL57" s="2">
        <v>0.1796875</v>
      </c>
      <c r="BM57" s="2">
        <v>0.265625</v>
      </c>
      <c r="BN57" s="2">
        <v>0.0859375</v>
      </c>
      <c r="BO57" s="2">
        <v>0.078125</v>
      </c>
      <c r="BP57" s="2">
        <v>0.0390625</v>
      </c>
      <c r="BQ57" s="2">
        <v>0.25</v>
      </c>
      <c r="BR57" s="2">
        <v>0.046875</v>
      </c>
      <c r="BS57" s="2">
        <v>0.0546875</v>
      </c>
      <c r="BT57" s="2">
        <v>0.171875</v>
      </c>
      <c r="BU57" s="2">
        <v>0.2109375</v>
      </c>
      <c r="BV57" s="2">
        <v>0.3671875</v>
      </c>
      <c r="BW57" s="2">
        <v>0.265625</v>
      </c>
      <c r="BX57" s="2">
        <v>0.1796875</v>
      </c>
      <c r="BY57" s="2">
        <v>0.09375</v>
      </c>
      <c r="BZ57" s="2">
        <v>0.265625</v>
      </c>
      <c r="CA57" s="2">
        <v>0.015625</v>
      </c>
      <c r="CB57" s="2">
        <v>0.015625</v>
      </c>
      <c r="CC57" s="2">
        <v>0.0234375</v>
      </c>
      <c r="CD57" s="2">
        <v>0.1171875</v>
      </c>
      <c r="CE57" s="2">
        <v>0.09375</v>
      </c>
      <c r="CF57" s="2">
        <v>0.015625</v>
      </c>
      <c r="CG57" s="2">
        <v>0.0078125</v>
      </c>
    </row>
    <row r="58">
      <c r="A58" s="1" t="s">
        <v>56</v>
      </c>
      <c r="B58" s="2">
        <v>0.203125</v>
      </c>
      <c r="C58" s="2">
        <v>0.25</v>
      </c>
      <c r="D58" s="2">
        <v>0.265625</v>
      </c>
      <c r="E58" s="2">
        <v>0.3203125</v>
      </c>
      <c r="F58" s="2">
        <v>0.2578125</v>
      </c>
      <c r="G58" s="2">
        <v>0.2265625</v>
      </c>
      <c r="H58" s="2">
        <v>0.234375</v>
      </c>
      <c r="I58" s="2">
        <v>0.34375</v>
      </c>
      <c r="J58" s="2">
        <v>0.359375</v>
      </c>
      <c r="K58" s="2">
        <v>0.2578125</v>
      </c>
      <c r="L58" s="2">
        <v>0.296875</v>
      </c>
      <c r="M58" s="2">
        <v>0.234375</v>
      </c>
      <c r="N58" s="2">
        <v>0.2109375</v>
      </c>
      <c r="O58" s="2">
        <v>0.2421875</v>
      </c>
      <c r="P58" s="2">
        <v>0.3515625</v>
      </c>
      <c r="Q58" s="2">
        <v>0.1875</v>
      </c>
      <c r="R58" s="2">
        <v>0.2109375</v>
      </c>
      <c r="S58" s="2">
        <v>0.2734375</v>
      </c>
      <c r="T58" s="2">
        <v>0.3203125</v>
      </c>
      <c r="U58" s="2">
        <v>0.1171875</v>
      </c>
      <c r="V58" s="2">
        <v>0.265625</v>
      </c>
      <c r="W58" s="2">
        <v>0.328125</v>
      </c>
      <c r="X58" s="2">
        <v>0.2734375</v>
      </c>
      <c r="Y58" s="2">
        <v>0.3359375</v>
      </c>
      <c r="Z58" s="2">
        <v>0.265625</v>
      </c>
      <c r="AA58" s="2">
        <v>0.28125</v>
      </c>
      <c r="AB58" s="2">
        <v>0.1953125</v>
      </c>
      <c r="AC58" s="2">
        <v>0.296875</v>
      </c>
      <c r="AD58" s="2">
        <v>0.265625</v>
      </c>
      <c r="AE58" s="2">
        <v>0.3203125</v>
      </c>
      <c r="AF58" s="2">
        <v>0.1640625</v>
      </c>
      <c r="AG58" s="2">
        <v>0.234375</v>
      </c>
      <c r="AH58" s="2">
        <v>0.2890625</v>
      </c>
      <c r="AI58" s="2">
        <v>0.21875</v>
      </c>
      <c r="AJ58" s="2">
        <v>0.15625</v>
      </c>
      <c r="AK58" s="2">
        <v>0.296875</v>
      </c>
      <c r="AL58" s="2">
        <v>0.265625</v>
      </c>
      <c r="AM58" s="2">
        <v>0.2421875</v>
      </c>
      <c r="AN58" s="2">
        <v>0.265625</v>
      </c>
      <c r="AO58" s="2">
        <v>0.265625</v>
      </c>
      <c r="AP58" s="2">
        <v>0.234375</v>
      </c>
      <c r="AQ58" s="2">
        <v>0.25</v>
      </c>
      <c r="AR58" s="2">
        <v>0.2890625</v>
      </c>
      <c r="AS58" s="2">
        <v>0.3359375</v>
      </c>
      <c r="AT58" s="2">
        <v>0.1953125</v>
      </c>
      <c r="AU58" s="2">
        <v>0.1484375</v>
      </c>
      <c r="AV58" s="2">
        <v>0.1796875</v>
      </c>
      <c r="AW58" s="2">
        <v>0.28125</v>
      </c>
      <c r="AX58" s="2">
        <v>0.3828125</v>
      </c>
      <c r="AY58" s="2">
        <v>0.2890625</v>
      </c>
      <c r="AZ58" s="2">
        <v>0.2421875</v>
      </c>
      <c r="BA58" s="2">
        <v>0.1796875</v>
      </c>
      <c r="BB58" s="2">
        <v>0.2109375</v>
      </c>
      <c r="BC58" s="2">
        <v>0.3046875</v>
      </c>
      <c r="BD58" s="2">
        <v>0.1328125</v>
      </c>
      <c r="BE58" s="2">
        <v>0.1328125</v>
      </c>
      <c r="BF58" s="2">
        <v>1.0</v>
      </c>
      <c r="BG58" s="2">
        <v>0.203125</v>
      </c>
      <c r="BH58" s="2">
        <v>0.2890625</v>
      </c>
      <c r="BI58" s="2">
        <v>0.3046875</v>
      </c>
      <c r="BJ58" s="2">
        <v>0.1953125</v>
      </c>
      <c r="BK58" s="2">
        <v>0.1953125</v>
      </c>
      <c r="BL58" s="2">
        <v>0.25</v>
      </c>
      <c r="BM58" s="2">
        <v>0.078125</v>
      </c>
      <c r="BN58" s="2">
        <v>0.2578125</v>
      </c>
      <c r="BO58" s="2">
        <v>0.234375</v>
      </c>
      <c r="BP58" s="2">
        <v>0.2421875</v>
      </c>
      <c r="BQ58" s="2">
        <v>0.2734375</v>
      </c>
      <c r="BR58" s="2">
        <v>0.21875</v>
      </c>
      <c r="BS58" s="2">
        <v>0.21875</v>
      </c>
      <c r="BT58" s="2">
        <v>0.1875</v>
      </c>
      <c r="BU58" s="2">
        <v>0.2109375</v>
      </c>
      <c r="BV58" s="2">
        <v>0.21875</v>
      </c>
      <c r="BW58" s="2">
        <v>0.1953125</v>
      </c>
      <c r="BX58" s="2">
        <v>0.1875</v>
      </c>
      <c r="BY58" s="2">
        <v>0.2578125</v>
      </c>
      <c r="BZ58" s="2">
        <v>0.2265625</v>
      </c>
      <c r="CA58" s="2">
        <v>0.15625</v>
      </c>
      <c r="CB58" s="2">
        <v>0.203125</v>
      </c>
      <c r="CC58" s="2">
        <v>0.15625</v>
      </c>
      <c r="CD58" s="2">
        <v>0.25</v>
      </c>
      <c r="CE58" s="2">
        <v>0.2578125</v>
      </c>
      <c r="CF58" s="2">
        <v>0.1171875</v>
      </c>
      <c r="CG58" s="2">
        <v>0.125</v>
      </c>
    </row>
    <row r="59">
      <c r="A59" s="1" t="s">
        <v>57</v>
      </c>
      <c r="B59" s="2">
        <v>0.109375</v>
      </c>
      <c r="C59" s="2">
        <v>0.1171875</v>
      </c>
      <c r="D59" s="2">
        <v>0.140625</v>
      </c>
      <c r="E59" s="2">
        <v>0.2421875</v>
      </c>
      <c r="F59" s="2">
        <v>0.171875</v>
      </c>
      <c r="G59" s="2">
        <v>0.1640625</v>
      </c>
      <c r="H59" s="2">
        <v>0.125</v>
      </c>
      <c r="I59" s="2">
        <v>0.125</v>
      </c>
      <c r="J59" s="2">
        <v>0.140625</v>
      </c>
      <c r="K59" s="2">
        <v>0.125</v>
      </c>
      <c r="L59" s="2">
        <v>0.140625</v>
      </c>
      <c r="M59" s="2">
        <v>0.171875</v>
      </c>
      <c r="N59" s="2">
        <v>0.0625</v>
      </c>
      <c r="O59" s="2">
        <v>0.1328125</v>
      </c>
      <c r="P59" s="2">
        <v>0.203125</v>
      </c>
      <c r="Q59" s="2">
        <v>0.125</v>
      </c>
      <c r="R59" s="2">
        <v>0.125</v>
      </c>
      <c r="S59" s="2">
        <v>0.203125</v>
      </c>
      <c r="T59" s="2">
        <v>0.1953125</v>
      </c>
      <c r="U59" s="2">
        <v>0.09375</v>
      </c>
      <c r="V59" s="2">
        <v>0.1953125</v>
      </c>
      <c r="W59" s="2">
        <v>0.2421875</v>
      </c>
      <c r="X59" s="2">
        <v>0.203125</v>
      </c>
      <c r="Y59" s="2">
        <v>0.171875</v>
      </c>
      <c r="Z59" s="2">
        <v>0.125</v>
      </c>
      <c r="AA59" s="2">
        <v>0.1796875</v>
      </c>
      <c r="AB59" s="2">
        <v>0.1640625</v>
      </c>
      <c r="AC59" s="2">
        <v>0.203125</v>
      </c>
      <c r="AD59" s="2">
        <v>0.1328125</v>
      </c>
      <c r="AE59" s="2">
        <v>0.1953125</v>
      </c>
      <c r="AF59" s="2">
        <v>0.0859375</v>
      </c>
      <c r="AG59" s="2">
        <v>0.140625</v>
      </c>
      <c r="AH59" s="2">
        <v>0.171875</v>
      </c>
      <c r="AI59" s="2">
        <v>0.1328125</v>
      </c>
      <c r="AJ59" s="2">
        <v>0.125</v>
      </c>
      <c r="AK59" s="2">
        <v>0.1484375</v>
      </c>
      <c r="AL59" s="2">
        <v>0.1640625</v>
      </c>
      <c r="AM59" s="2">
        <v>0.21875</v>
      </c>
      <c r="AN59" s="2">
        <v>0.1796875</v>
      </c>
      <c r="AO59" s="2">
        <v>0.1171875</v>
      </c>
      <c r="AP59" s="2">
        <v>0.1640625</v>
      </c>
      <c r="AQ59" s="2">
        <v>0.140625</v>
      </c>
      <c r="AR59" s="2">
        <v>0.2109375</v>
      </c>
      <c r="AS59" s="2">
        <v>0.1796875</v>
      </c>
      <c r="AT59" s="2">
        <v>0.1328125</v>
      </c>
      <c r="AU59" s="2">
        <v>0.0625</v>
      </c>
      <c r="AV59" s="2">
        <v>0.1171875</v>
      </c>
      <c r="AW59" s="2">
        <v>0.2265625</v>
      </c>
      <c r="AX59" s="2">
        <v>0.1796875</v>
      </c>
      <c r="AY59" s="2">
        <v>0.1796875</v>
      </c>
      <c r="AZ59" s="2">
        <v>0.21875</v>
      </c>
      <c r="BA59" s="2">
        <v>0.390625</v>
      </c>
      <c r="BB59" s="2">
        <v>0.1015625</v>
      </c>
      <c r="BC59" s="2">
        <v>0.203125</v>
      </c>
      <c r="BD59" s="2">
        <v>0.1953125</v>
      </c>
      <c r="BE59" s="2">
        <v>0.125</v>
      </c>
      <c r="BF59" s="2">
        <v>0.203125</v>
      </c>
      <c r="BG59" s="2">
        <v>1.0</v>
      </c>
      <c r="BH59" s="2">
        <v>0.1953125</v>
      </c>
      <c r="BI59" s="2">
        <v>0.1953125</v>
      </c>
      <c r="BJ59" s="2">
        <v>0.1328125</v>
      </c>
      <c r="BK59" s="2">
        <v>0.1328125</v>
      </c>
      <c r="BL59" s="2">
        <v>0.203125</v>
      </c>
      <c r="BM59" s="2">
        <v>0.046875</v>
      </c>
      <c r="BN59" s="2">
        <v>0.1484375</v>
      </c>
      <c r="BO59" s="2">
        <v>0.1328125</v>
      </c>
      <c r="BP59" s="2">
        <v>0.21875</v>
      </c>
      <c r="BQ59" s="2">
        <v>0.234375</v>
      </c>
      <c r="BR59" s="2">
        <v>0.109375</v>
      </c>
      <c r="BS59" s="2">
        <v>0.109375</v>
      </c>
      <c r="BT59" s="2">
        <v>0.21875</v>
      </c>
      <c r="BU59" s="2">
        <v>0.3984375</v>
      </c>
      <c r="BV59" s="2">
        <v>0.265625</v>
      </c>
      <c r="BW59" s="2">
        <v>0.3359375</v>
      </c>
      <c r="BX59" s="2">
        <v>0.4140625</v>
      </c>
      <c r="BY59" s="2">
        <v>0.2109375</v>
      </c>
      <c r="BZ59" s="2">
        <v>0.2734375</v>
      </c>
      <c r="CA59" s="2">
        <v>0.125</v>
      </c>
      <c r="CB59" s="2">
        <v>0.109375</v>
      </c>
      <c r="CC59" s="2">
        <v>0.078125</v>
      </c>
      <c r="CD59" s="2">
        <v>0.1953125</v>
      </c>
      <c r="CE59" s="2">
        <v>0.1796875</v>
      </c>
      <c r="CF59" s="2">
        <v>0.0546875</v>
      </c>
      <c r="CG59" s="2">
        <v>0.0703125</v>
      </c>
    </row>
    <row r="60">
      <c r="A60" s="1" t="s">
        <v>58</v>
      </c>
      <c r="B60" s="2">
        <v>0.1953125</v>
      </c>
      <c r="C60" s="2">
        <v>0.234375</v>
      </c>
      <c r="D60" s="2">
        <v>0.21875</v>
      </c>
      <c r="E60" s="2">
        <v>0.2421875</v>
      </c>
      <c r="F60" s="2">
        <v>0.2109375</v>
      </c>
      <c r="G60" s="2">
        <v>0.1484375</v>
      </c>
      <c r="H60" s="2">
        <v>0.1796875</v>
      </c>
      <c r="I60" s="2">
        <v>0.2265625</v>
      </c>
      <c r="J60" s="2">
        <v>0.234375</v>
      </c>
      <c r="K60" s="2">
        <v>0.1640625</v>
      </c>
      <c r="L60" s="2">
        <v>0.2890625</v>
      </c>
      <c r="M60" s="2">
        <v>0.25</v>
      </c>
      <c r="N60" s="2">
        <v>0.125</v>
      </c>
      <c r="O60" s="2">
        <v>0.234375</v>
      </c>
      <c r="P60" s="2">
        <v>0.25</v>
      </c>
      <c r="Q60" s="2">
        <v>0.203125</v>
      </c>
      <c r="R60" s="2">
        <v>0.171875</v>
      </c>
      <c r="S60" s="2">
        <v>0.3203125</v>
      </c>
      <c r="T60" s="2">
        <v>0.296875</v>
      </c>
      <c r="U60" s="2">
        <v>0.1484375</v>
      </c>
      <c r="V60" s="2">
        <v>0.28125</v>
      </c>
      <c r="W60" s="2">
        <v>0.2578125</v>
      </c>
      <c r="X60" s="2">
        <v>0.296875</v>
      </c>
      <c r="Y60" s="2">
        <v>0.296875</v>
      </c>
      <c r="Z60" s="2">
        <v>0.21875</v>
      </c>
      <c r="AA60" s="2">
        <v>0.3125</v>
      </c>
      <c r="AB60" s="2">
        <v>0.1796875</v>
      </c>
      <c r="AC60" s="2">
        <v>0.2734375</v>
      </c>
      <c r="AD60" s="2">
        <v>0.265625</v>
      </c>
      <c r="AE60" s="2">
        <v>0.28125</v>
      </c>
      <c r="AF60" s="2">
        <v>0.1171875</v>
      </c>
      <c r="AG60" s="2">
        <v>0.21875</v>
      </c>
      <c r="AH60" s="2">
        <v>0.25</v>
      </c>
      <c r="AI60" s="2">
        <v>0.234375</v>
      </c>
      <c r="AJ60" s="2">
        <v>0.1484375</v>
      </c>
      <c r="AK60" s="2">
        <v>0.265625</v>
      </c>
      <c r="AL60" s="2">
        <v>0.1796875</v>
      </c>
      <c r="AM60" s="2">
        <v>0.2109375</v>
      </c>
      <c r="AN60" s="2">
        <v>0.2890625</v>
      </c>
      <c r="AO60" s="2">
        <v>0.2109375</v>
      </c>
      <c r="AP60" s="2">
        <v>0.25</v>
      </c>
      <c r="AQ60" s="2">
        <v>0.1953125</v>
      </c>
      <c r="AR60" s="2">
        <v>0.2734375</v>
      </c>
      <c r="AS60" s="2">
        <v>0.21875</v>
      </c>
      <c r="AT60" s="2">
        <v>0.234375</v>
      </c>
      <c r="AU60" s="2">
        <v>0.1171875</v>
      </c>
      <c r="AV60" s="2">
        <v>0.1640625</v>
      </c>
      <c r="AW60" s="2">
        <v>0.21875</v>
      </c>
      <c r="AX60" s="2">
        <v>0.328125</v>
      </c>
      <c r="AY60" s="2">
        <v>0.3359375</v>
      </c>
      <c r="AZ60" s="2">
        <v>0.1484375</v>
      </c>
      <c r="BA60" s="2">
        <v>0.1875</v>
      </c>
      <c r="BB60" s="2">
        <v>0.1640625</v>
      </c>
      <c r="BC60" s="2">
        <v>0.3046875</v>
      </c>
      <c r="BD60" s="2">
        <v>0.0859375</v>
      </c>
      <c r="BE60" s="2">
        <v>0.09375</v>
      </c>
      <c r="BF60" s="2">
        <v>0.2890625</v>
      </c>
      <c r="BG60" s="2">
        <v>0.1953125</v>
      </c>
      <c r="BH60" s="2">
        <v>1.0</v>
      </c>
      <c r="BI60" s="2">
        <v>0.3046875</v>
      </c>
      <c r="BJ60" s="2">
        <v>0.1796875</v>
      </c>
      <c r="BK60" s="2">
        <v>0.1953125</v>
      </c>
      <c r="BL60" s="2">
        <v>0.171875</v>
      </c>
      <c r="BM60" s="2">
        <v>0.03125</v>
      </c>
      <c r="BN60" s="2">
        <v>0.28125</v>
      </c>
      <c r="BO60" s="2">
        <v>0.2421875</v>
      </c>
      <c r="BP60" s="2">
        <v>0.1953125</v>
      </c>
      <c r="BQ60" s="2">
        <v>0.1640625</v>
      </c>
      <c r="BR60" s="2">
        <v>0.234375</v>
      </c>
      <c r="BS60" s="2">
        <v>0.234375</v>
      </c>
      <c r="BT60" s="2">
        <v>0.125</v>
      </c>
      <c r="BU60" s="2">
        <v>0.1875</v>
      </c>
      <c r="BV60" s="2">
        <v>0.1796875</v>
      </c>
      <c r="BW60" s="2">
        <v>0.140625</v>
      </c>
      <c r="BX60" s="2">
        <v>0.1484375</v>
      </c>
      <c r="BY60" s="2">
        <v>0.28125</v>
      </c>
      <c r="BZ60" s="2">
        <v>0.1875</v>
      </c>
      <c r="CA60" s="2">
        <v>0.203125</v>
      </c>
      <c r="CB60" s="2">
        <v>0.2265625</v>
      </c>
      <c r="CC60" s="2">
        <v>0.1328125</v>
      </c>
      <c r="CD60" s="2">
        <v>0.2890625</v>
      </c>
      <c r="CE60" s="2">
        <v>0.296875</v>
      </c>
      <c r="CF60" s="2">
        <v>0.125</v>
      </c>
      <c r="CG60" s="2">
        <v>0.1015625</v>
      </c>
    </row>
    <row r="61">
      <c r="A61" s="1" t="s">
        <v>59</v>
      </c>
      <c r="B61" s="2">
        <v>0.203125</v>
      </c>
      <c r="C61" s="2">
        <v>0.234375</v>
      </c>
      <c r="D61" s="2">
        <v>0.2578125</v>
      </c>
      <c r="E61" s="2">
        <v>0.3125</v>
      </c>
      <c r="F61" s="2">
        <v>0.1953125</v>
      </c>
      <c r="G61" s="2">
        <v>0.1328125</v>
      </c>
      <c r="H61" s="2">
        <v>0.140625</v>
      </c>
      <c r="I61" s="2">
        <v>0.1875</v>
      </c>
      <c r="J61" s="2">
        <v>0.203125</v>
      </c>
      <c r="K61" s="2">
        <v>0.125</v>
      </c>
      <c r="L61" s="2">
        <v>0.2578125</v>
      </c>
      <c r="M61" s="2">
        <v>0.2109375</v>
      </c>
      <c r="N61" s="2">
        <v>0.1484375</v>
      </c>
      <c r="O61" s="2">
        <v>0.203125</v>
      </c>
      <c r="P61" s="2">
        <v>0.2734375</v>
      </c>
      <c r="Q61" s="2">
        <v>0.203125</v>
      </c>
      <c r="R61" s="2">
        <v>0.2109375</v>
      </c>
      <c r="S61" s="2">
        <v>0.2734375</v>
      </c>
      <c r="T61" s="2">
        <v>0.28125</v>
      </c>
      <c r="U61" s="2">
        <v>0.109375</v>
      </c>
      <c r="V61" s="2">
        <v>0.2734375</v>
      </c>
      <c r="W61" s="2">
        <v>0.3046875</v>
      </c>
      <c r="X61" s="2">
        <v>0.2421875</v>
      </c>
      <c r="Y61" s="2">
        <v>0.265625</v>
      </c>
      <c r="Z61" s="2">
        <v>0.2578125</v>
      </c>
      <c r="AA61" s="2">
        <v>0.265625</v>
      </c>
      <c r="AB61" s="2">
        <v>0.203125</v>
      </c>
      <c r="AC61" s="2">
        <v>0.296875</v>
      </c>
      <c r="AD61" s="2">
        <v>0.234375</v>
      </c>
      <c r="AE61" s="2">
        <v>0.2890625</v>
      </c>
      <c r="AF61" s="2">
        <v>0.15625</v>
      </c>
      <c r="AG61" s="2">
        <v>0.21875</v>
      </c>
      <c r="AH61" s="2">
        <v>0.328125</v>
      </c>
      <c r="AI61" s="2">
        <v>0.2421875</v>
      </c>
      <c r="AJ61" s="2">
        <v>0.1953125</v>
      </c>
      <c r="AK61" s="2">
        <v>0.21875</v>
      </c>
      <c r="AL61" s="2">
        <v>0.1875</v>
      </c>
      <c r="AM61" s="2">
        <v>0.265625</v>
      </c>
      <c r="AN61" s="2">
        <v>0.3046875</v>
      </c>
      <c r="AO61" s="2">
        <v>0.1953125</v>
      </c>
      <c r="AP61" s="2">
        <v>0.2109375</v>
      </c>
      <c r="AQ61" s="2">
        <v>0.2265625</v>
      </c>
      <c r="AR61" s="2">
        <v>0.3046875</v>
      </c>
      <c r="AS61" s="2">
        <v>0.265625</v>
      </c>
      <c r="AT61" s="2">
        <v>0.21875</v>
      </c>
      <c r="AU61" s="2">
        <v>0.1015625</v>
      </c>
      <c r="AV61" s="2">
        <v>0.1875</v>
      </c>
      <c r="AW61" s="2">
        <v>0.265625</v>
      </c>
      <c r="AX61" s="2">
        <v>0.3046875</v>
      </c>
      <c r="AY61" s="2">
        <v>0.296875</v>
      </c>
      <c r="AZ61" s="2">
        <v>0.234375</v>
      </c>
      <c r="BA61" s="2">
        <v>0.2109375</v>
      </c>
      <c r="BB61" s="2">
        <v>0.1875</v>
      </c>
      <c r="BC61" s="2">
        <v>0.2890625</v>
      </c>
      <c r="BD61" s="2">
        <v>0.1171875</v>
      </c>
      <c r="BE61" s="2">
        <v>0.109375</v>
      </c>
      <c r="BF61" s="2">
        <v>0.3046875</v>
      </c>
      <c r="BG61" s="2">
        <v>0.1953125</v>
      </c>
      <c r="BH61" s="2">
        <v>0.3046875</v>
      </c>
      <c r="BI61" s="2">
        <v>1.0</v>
      </c>
      <c r="BJ61" s="2">
        <v>0.2109375</v>
      </c>
      <c r="BK61" s="2">
        <v>0.21875</v>
      </c>
      <c r="BL61" s="2">
        <v>0.2421875</v>
      </c>
      <c r="BM61" s="2">
        <v>0.0390625</v>
      </c>
      <c r="BN61" s="2">
        <v>0.3125</v>
      </c>
      <c r="BO61" s="2">
        <v>0.28125</v>
      </c>
      <c r="BP61" s="2">
        <v>0.21875</v>
      </c>
      <c r="BQ61" s="2">
        <v>0.21875</v>
      </c>
      <c r="BR61" s="2">
        <v>0.1875</v>
      </c>
      <c r="BS61" s="2">
        <v>0.1875</v>
      </c>
      <c r="BT61" s="2">
        <v>0.1953125</v>
      </c>
      <c r="BU61" s="2">
        <v>0.21875</v>
      </c>
      <c r="BV61" s="2">
        <v>0.1796875</v>
      </c>
      <c r="BW61" s="2">
        <v>0.1875</v>
      </c>
      <c r="BX61" s="2">
        <v>0.203125</v>
      </c>
      <c r="BY61" s="2">
        <v>0.2890625</v>
      </c>
      <c r="BZ61" s="2">
        <v>0.21875</v>
      </c>
      <c r="CA61" s="2">
        <v>0.1796875</v>
      </c>
      <c r="CB61" s="2">
        <v>0.1953125</v>
      </c>
      <c r="CC61" s="2">
        <v>0.15625</v>
      </c>
      <c r="CD61" s="2">
        <v>0.3359375</v>
      </c>
      <c r="CE61" s="2">
        <v>0.3046875</v>
      </c>
      <c r="CF61" s="2">
        <v>0.09375</v>
      </c>
      <c r="CG61" s="2">
        <v>0.109375</v>
      </c>
    </row>
    <row r="62">
      <c r="A62" s="1" t="s">
        <v>60</v>
      </c>
      <c r="B62" s="2">
        <v>0.1484375</v>
      </c>
      <c r="C62" s="2">
        <v>0.1796875</v>
      </c>
      <c r="D62" s="2">
        <v>0.1953125</v>
      </c>
      <c r="E62" s="2">
        <v>0.140625</v>
      </c>
      <c r="F62" s="2">
        <v>0.125</v>
      </c>
      <c r="G62" s="2">
        <v>0.125</v>
      </c>
      <c r="H62" s="2">
        <v>0.15625</v>
      </c>
      <c r="I62" s="2">
        <v>0.203125</v>
      </c>
      <c r="J62" s="2">
        <v>0.203125</v>
      </c>
      <c r="K62" s="2">
        <v>0.140625</v>
      </c>
      <c r="L62" s="2">
        <v>0.1875</v>
      </c>
      <c r="M62" s="2">
        <v>0.1796875</v>
      </c>
      <c r="N62" s="2">
        <v>0.15625</v>
      </c>
      <c r="O62" s="2">
        <v>0.1484375</v>
      </c>
      <c r="P62" s="2">
        <v>0.1875</v>
      </c>
      <c r="Q62" s="2">
        <v>0.140625</v>
      </c>
      <c r="R62" s="2">
        <v>0.1796875</v>
      </c>
      <c r="S62" s="2">
        <v>0.171875</v>
      </c>
      <c r="T62" s="2">
        <v>0.1640625</v>
      </c>
      <c r="U62" s="2">
        <v>0.1015625</v>
      </c>
      <c r="V62" s="2">
        <v>0.203125</v>
      </c>
      <c r="W62" s="2">
        <v>0.1953125</v>
      </c>
      <c r="X62" s="2">
        <v>0.1875</v>
      </c>
      <c r="Y62" s="2">
        <v>0.21875</v>
      </c>
      <c r="Z62" s="2">
        <v>0.1796875</v>
      </c>
      <c r="AA62" s="2">
        <v>0.25</v>
      </c>
      <c r="AB62" s="2">
        <v>0.1640625</v>
      </c>
      <c r="AC62" s="2">
        <v>0.234375</v>
      </c>
      <c r="AD62" s="2">
        <v>0.1875</v>
      </c>
      <c r="AE62" s="2">
        <v>0.2421875</v>
      </c>
      <c r="AF62" s="2">
        <v>0.1171875</v>
      </c>
      <c r="AG62" s="2">
        <v>0.15625</v>
      </c>
      <c r="AH62" s="2">
        <v>0.1640625</v>
      </c>
      <c r="AI62" s="2">
        <v>0.1328125</v>
      </c>
      <c r="AJ62" s="2">
        <v>0.109375</v>
      </c>
      <c r="AK62" s="2">
        <v>0.1640625</v>
      </c>
      <c r="AL62" s="2">
        <v>0.140625</v>
      </c>
      <c r="AM62" s="2">
        <v>0.171875</v>
      </c>
      <c r="AN62" s="2">
        <v>0.2109375</v>
      </c>
      <c r="AO62" s="2">
        <v>0.1796875</v>
      </c>
      <c r="AP62" s="2">
        <v>0.171875</v>
      </c>
      <c r="AQ62" s="2">
        <v>0.1875</v>
      </c>
      <c r="AR62" s="2">
        <v>0.2421875</v>
      </c>
      <c r="AS62" s="2">
        <v>0.171875</v>
      </c>
      <c r="AT62" s="2">
        <v>0.109375</v>
      </c>
      <c r="AU62" s="2">
        <v>0.09375</v>
      </c>
      <c r="AV62" s="2">
        <v>0.171875</v>
      </c>
      <c r="AW62" s="2">
        <v>0.1953125</v>
      </c>
      <c r="AX62" s="2">
        <v>0.1640625</v>
      </c>
      <c r="AY62" s="2">
        <v>0.1484375</v>
      </c>
      <c r="AZ62" s="2">
        <v>0.1171875</v>
      </c>
      <c r="BA62" s="2">
        <v>0.1484375</v>
      </c>
      <c r="BB62" s="2">
        <v>0.140625</v>
      </c>
      <c r="BC62" s="2">
        <v>0.171875</v>
      </c>
      <c r="BD62" s="2">
        <v>0.0859375</v>
      </c>
      <c r="BE62" s="2">
        <v>0.0703125</v>
      </c>
      <c r="BF62" s="2">
        <v>0.1953125</v>
      </c>
      <c r="BG62" s="2">
        <v>0.1328125</v>
      </c>
      <c r="BH62" s="2">
        <v>0.1796875</v>
      </c>
      <c r="BI62" s="2">
        <v>0.2109375</v>
      </c>
      <c r="BJ62" s="2">
        <v>1.0</v>
      </c>
      <c r="BK62" s="2">
        <v>0.140625</v>
      </c>
      <c r="BL62" s="2">
        <v>0.125</v>
      </c>
      <c r="BM62" s="2">
        <v>0.0390625</v>
      </c>
      <c r="BN62" s="2">
        <v>0.1484375</v>
      </c>
      <c r="BO62" s="2">
        <v>0.140625</v>
      </c>
      <c r="BP62" s="2">
        <v>0.15625</v>
      </c>
      <c r="BQ62" s="2">
        <v>0.1171875</v>
      </c>
      <c r="BR62" s="2">
        <v>0.1640625</v>
      </c>
      <c r="BS62" s="2">
        <v>0.1328125</v>
      </c>
      <c r="BT62" s="2">
        <v>0.1171875</v>
      </c>
      <c r="BU62" s="2">
        <v>0.1484375</v>
      </c>
      <c r="BV62" s="2">
        <v>0.140625</v>
      </c>
      <c r="BW62" s="2">
        <v>0.140625</v>
      </c>
      <c r="BX62" s="2">
        <v>0.140625</v>
      </c>
      <c r="BY62" s="2">
        <v>0.2109375</v>
      </c>
      <c r="BZ62" s="2">
        <v>0.15625</v>
      </c>
      <c r="CA62" s="2">
        <v>0.140625</v>
      </c>
      <c r="CB62" s="2">
        <v>0.1640625</v>
      </c>
      <c r="CC62" s="2">
        <v>0.1015625</v>
      </c>
      <c r="CD62" s="2">
        <v>0.1796875</v>
      </c>
      <c r="CE62" s="2">
        <v>0.1640625</v>
      </c>
      <c r="CF62" s="2">
        <v>0.0625</v>
      </c>
      <c r="CG62" s="2">
        <v>0.078125</v>
      </c>
    </row>
    <row r="63">
      <c r="A63" s="1" t="s">
        <v>61</v>
      </c>
      <c r="B63" s="2">
        <v>0.2890625</v>
      </c>
      <c r="C63" s="2">
        <v>0.296875</v>
      </c>
      <c r="D63" s="2">
        <v>0.203125</v>
      </c>
      <c r="E63" s="2">
        <v>0.2109375</v>
      </c>
      <c r="F63" s="2">
        <v>0.1640625</v>
      </c>
      <c r="G63" s="2">
        <v>0.109375</v>
      </c>
      <c r="H63" s="2">
        <v>0.09375</v>
      </c>
      <c r="I63" s="2">
        <v>0.125</v>
      </c>
      <c r="J63" s="2">
        <v>0.1328125</v>
      </c>
      <c r="K63" s="2">
        <v>0.1015625</v>
      </c>
      <c r="L63" s="2">
        <v>0.1796875</v>
      </c>
      <c r="M63" s="2">
        <v>0.1796875</v>
      </c>
      <c r="N63" s="2">
        <v>0.109375</v>
      </c>
      <c r="O63" s="2">
        <v>0.1796875</v>
      </c>
      <c r="P63" s="2">
        <v>0.1875</v>
      </c>
      <c r="Q63" s="2">
        <v>0.2109375</v>
      </c>
      <c r="R63" s="2">
        <v>0.15625</v>
      </c>
      <c r="S63" s="2">
        <v>0.1953125</v>
      </c>
      <c r="T63" s="2">
        <v>0.2421875</v>
      </c>
      <c r="U63" s="2">
        <v>0.1640625</v>
      </c>
      <c r="V63" s="2">
        <v>0.2109375</v>
      </c>
      <c r="W63" s="2">
        <v>0.21875</v>
      </c>
      <c r="X63" s="2">
        <v>0.203125</v>
      </c>
      <c r="Y63" s="2">
        <v>0.1875</v>
      </c>
      <c r="Z63" s="2">
        <v>0.2109375</v>
      </c>
      <c r="AA63" s="2">
        <v>0.1953125</v>
      </c>
      <c r="AB63" s="2">
        <v>0.1875</v>
      </c>
      <c r="AC63" s="2">
        <v>0.1953125</v>
      </c>
      <c r="AD63" s="2">
        <v>0.1953125</v>
      </c>
      <c r="AE63" s="2">
        <v>0.1640625</v>
      </c>
      <c r="AF63" s="2">
        <v>0.109375</v>
      </c>
      <c r="AG63" s="2">
        <v>0.234375</v>
      </c>
      <c r="AH63" s="2">
        <v>0.25</v>
      </c>
      <c r="AI63" s="2">
        <v>0.1875</v>
      </c>
      <c r="AJ63" s="2">
        <v>0.1171875</v>
      </c>
      <c r="AK63" s="2">
        <v>0.25</v>
      </c>
      <c r="AL63" s="2">
        <v>0.171875</v>
      </c>
      <c r="AM63" s="2">
        <v>0.1796875</v>
      </c>
      <c r="AN63" s="2">
        <v>0.2578125</v>
      </c>
      <c r="AO63" s="2">
        <v>0.15625</v>
      </c>
      <c r="AP63" s="2">
        <v>0.203125</v>
      </c>
      <c r="AQ63" s="2">
        <v>0.171875</v>
      </c>
      <c r="AR63" s="2">
        <v>0.21875</v>
      </c>
      <c r="AS63" s="2">
        <v>0.2109375</v>
      </c>
      <c r="AT63" s="2">
        <v>0.171875</v>
      </c>
      <c r="AU63" s="2">
        <v>0.125</v>
      </c>
      <c r="AV63" s="2">
        <v>0.203125</v>
      </c>
      <c r="AW63" s="2">
        <v>0.171875</v>
      </c>
      <c r="AX63" s="2">
        <v>0.1875</v>
      </c>
      <c r="AY63" s="2">
        <v>0.2109375</v>
      </c>
      <c r="AZ63" s="2">
        <v>0.140625</v>
      </c>
      <c r="BA63" s="2">
        <v>0.125</v>
      </c>
      <c r="BB63" s="2">
        <v>0.1953125</v>
      </c>
      <c r="BC63" s="2">
        <v>0.1875</v>
      </c>
      <c r="BD63" s="2">
        <v>0.046875</v>
      </c>
      <c r="BE63" s="2">
        <v>0.046875</v>
      </c>
      <c r="BF63" s="2">
        <v>0.1953125</v>
      </c>
      <c r="BG63" s="2">
        <v>0.1328125</v>
      </c>
      <c r="BH63" s="2">
        <v>0.1953125</v>
      </c>
      <c r="BI63" s="2">
        <v>0.21875</v>
      </c>
      <c r="BJ63" s="2">
        <v>0.140625</v>
      </c>
      <c r="BK63" s="2">
        <v>1.0</v>
      </c>
      <c r="BL63" s="2">
        <v>0.109375</v>
      </c>
      <c r="BM63" s="2">
        <v>0.0234375</v>
      </c>
      <c r="BN63" s="2">
        <v>0.171875</v>
      </c>
      <c r="BO63" s="2">
        <v>0.1640625</v>
      </c>
      <c r="BP63" s="2">
        <v>0.234375</v>
      </c>
      <c r="BQ63" s="2">
        <v>0.109375</v>
      </c>
      <c r="BR63" s="2">
        <v>0.203125</v>
      </c>
      <c r="BS63" s="2">
        <v>0.15625</v>
      </c>
      <c r="BT63" s="2">
        <v>0.1328125</v>
      </c>
      <c r="BU63" s="2">
        <v>0.1640625</v>
      </c>
      <c r="BV63" s="2">
        <v>0.1015625</v>
      </c>
      <c r="BW63" s="2">
        <v>0.125</v>
      </c>
      <c r="BX63" s="2">
        <v>0.171875</v>
      </c>
      <c r="BY63" s="2">
        <v>0.1484375</v>
      </c>
      <c r="BZ63" s="2">
        <v>0.125</v>
      </c>
      <c r="CA63" s="2">
        <v>0.1484375</v>
      </c>
      <c r="CB63" s="2">
        <v>0.171875</v>
      </c>
      <c r="CC63" s="2">
        <v>0.1640625</v>
      </c>
      <c r="CD63" s="2">
        <v>0.1875</v>
      </c>
      <c r="CE63" s="2">
        <v>0.203125</v>
      </c>
      <c r="CF63" s="2">
        <v>0.109375</v>
      </c>
      <c r="CG63" s="2">
        <v>0.1171875</v>
      </c>
    </row>
    <row r="64">
      <c r="A64" s="1" t="s">
        <v>62</v>
      </c>
      <c r="B64" s="2">
        <v>0.1484375</v>
      </c>
      <c r="C64" s="2">
        <v>0.1484375</v>
      </c>
      <c r="D64" s="2">
        <v>0.171875</v>
      </c>
      <c r="E64" s="2">
        <v>0.2578125</v>
      </c>
      <c r="F64" s="2">
        <v>0.1328125</v>
      </c>
      <c r="G64" s="2">
        <v>0.1484375</v>
      </c>
      <c r="H64" s="2">
        <v>0.140625</v>
      </c>
      <c r="I64" s="2">
        <v>0.15625</v>
      </c>
      <c r="J64" s="2">
        <v>0.1953125</v>
      </c>
      <c r="K64" s="2">
        <v>0.1796875</v>
      </c>
      <c r="L64" s="2">
        <v>0.1640625</v>
      </c>
      <c r="M64" s="2">
        <v>0.1484375</v>
      </c>
      <c r="N64" s="2">
        <v>0.09375</v>
      </c>
      <c r="O64" s="2">
        <v>0.15625</v>
      </c>
      <c r="P64" s="2">
        <v>0.2109375</v>
      </c>
      <c r="Q64" s="2">
        <v>0.125</v>
      </c>
      <c r="R64" s="2">
        <v>0.2109375</v>
      </c>
      <c r="S64" s="2">
        <v>0.203125</v>
      </c>
      <c r="T64" s="2">
        <v>0.1875</v>
      </c>
      <c r="U64" s="2">
        <v>0.0625</v>
      </c>
      <c r="V64" s="2">
        <v>0.1875</v>
      </c>
      <c r="W64" s="2">
        <v>0.25</v>
      </c>
      <c r="X64" s="2">
        <v>0.1796875</v>
      </c>
      <c r="Y64" s="2">
        <v>0.171875</v>
      </c>
      <c r="Z64" s="2">
        <v>0.140625</v>
      </c>
      <c r="AA64" s="2">
        <v>0.171875</v>
      </c>
      <c r="AB64" s="2">
        <v>0.21875</v>
      </c>
      <c r="AC64" s="2">
        <v>0.1875</v>
      </c>
      <c r="AD64" s="2">
        <v>0.1328125</v>
      </c>
      <c r="AE64" s="2">
        <v>0.21875</v>
      </c>
      <c r="AF64" s="2">
        <v>0.09375</v>
      </c>
      <c r="AG64" s="2">
        <v>0.140625</v>
      </c>
      <c r="AH64" s="2">
        <v>0.21875</v>
      </c>
      <c r="AI64" s="2">
        <v>0.15625</v>
      </c>
      <c r="AJ64" s="2">
        <v>0.171875</v>
      </c>
      <c r="AK64" s="2">
        <v>0.140625</v>
      </c>
      <c r="AL64" s="2">
        <v>0.15625</v>
      </c>
      <c r="AM64" s="2">
        <v>0.1953125</v>
      </c>
      <c r="AN64" s="2">
        <v>0.140625</v>
      </c>
      <c r="AO64" s="2">
        <v>0.1328125</v>
      </c>
      <c r="AP64" s="2">
        <v>0.1328125</v>
      </c>
      <c r="AQ64" s="2">
        <v>0.1328125</v>
      </c>
      <c r="AR64" s="2">
        <v>0.1953125</v>
      </c>
      <c r="AS64" s="2">
        <v>0.1796875</v>
      </c>
      <c r="AT64" s="2">
        <v>0.109375</v>
      </c>
      <c r="AU64" s="2">
        <v>0.0625</v>
      </c>
      <c r="AV64" s="2">
        <v>0.1171875</v>
      </c>
      <c r="AW64" s="2">
        <v>0.28125</v>
      </c>
      <c r="AX64" s="2">
        <v>0.234375</v>
      </c>
      <c r="AY64" s="2">
        <v>0.1796875</v>
      </c>
      <c r="AZ64" s="2">
        <v>0.3125</v>
      </c>
      <c r="BA64" s="2">
        <v>0.3046875</v>
      </c>
      <c r="BB64" s="2">
        <v>0.1015625</v>
      </c>
      <c r="BC64" s="2">
        <v>0.203125</v>
      </c>
      <c r="BD64" s="2">
        <v>0.21875</v>
      </c>
      <c r="BE64" s="2">
        <v>0.1796875</v>
      </c>
      <c r="BF64" s="2">
        <v>0.25</v>
      </c>
      <c r="BG64" s="2">
        <v>0.203125</v>
      </c>
      <c r="BH64" s="2">
        <v>0.171875</v>
      </c>
      <c r="BI64" s="2">
        <v>0.2421875</v>
      </c>
      <c r="BJ64" s="2">
        <v>0.125</v>
      </c>
      <c r="BK64" s="2">
        <v>0.109375</v>
      </c>
      <c r="BL64" s="2">
        <v>1.0</v>
      </c>
      <c r="BM64" s="2">
        <v>0.0703125</v>
      </c>
      <c r="BN64" s="2">
        <v>0.203125</v>
      </c>
      <c r="BO64" s="2">
        <v>0.1796875</v>
      </c>
      <c r="BP64" s="2">
        <v>0.125</v>
      </c>
      <c r="BQ64" s="2">
        <v>0.21875</v>
      </c>
      <c r="BR64" s="2">
        <v>0.140625</v>
      </c>
      <c r="BS64" s="2">
        <v>0.1484375</v>
      </c>
      <c r="BT64" s="2">
        <v>0.3515625</v>
      </c>
      <c r="BU64" s="2">
        <v>0.28125</v>
      </c>
      <c r="BV64" s="2">
        <v>0.21875</v>
      </c>
      <c r="BW64" s="2">
        <v>0.2265625</v>
      </c>
      <c r="BX64" s="2">
        <v>0.2265625</v>
      </c>
      <c r="BY64" s="2">
        <v>0.1953125</v>
      </c>
      <c r="BZ64" s="2">
        <v>0.2265625</v>
      </c>
      <c r="CA64" s="2">
        <v>0.09375</v>
      </c>
      <c r="CB64" s="2">
        <v>0.078125</v>
      </c>
      <c r="CC64" s="2">
        <v>0.0859375</v>
      </c>
      <c r="CD64" s="2">
        <v>0.2890625</v>
      </c>
      <c r="CE64" s="2">
        <v>0.21875</v>
      </c>
      <c r="CF64" s="2">
        <v>0.046875</v>
      </c>
      <c r="CG64" s="2">
        <v>0.0703125</v>
      </c>
    </row>
    <row r="65">
      <c r="A65" s="1" t="s">
        <v>63</v>
      </c>
      <c r="B65" s="2">
        <v>0.0390625</v>
      </c>
      <c r="C65" s="2">
        <v>0.0546875</v>
      </c>
      <c r="D65" s="2">
        <v>0.0234375</v>
      </c>
      <c r="E65" s="2">
        <v>0.0546875</v>
      </c>
      <c r="F65" s="2">
        <v>0.0390625</v>
      </c>
      <c r="G65" s="2">
        <v>0.0625</v>
      </c>
      <c r="H65" s="2">
        <v>0.0625</v>
      </c>
      <c r="I65" s="2">
        <v>0.1171875</v>
      </c>
      <c r="J65" s="2">
        <v>0.1171875</v>
      </c>
      <c r="K65" s="2">
        <v>0.09375</v>
      </c>
      <c r="L65" s="2">
        <v>0.046875</v>
      </c>
      <c r="M65" s="2">
        <v>0.0390625</v>
      </c>
      <c r="N65" s="2">
        <v>0.0703125</v>
      </c>
      <c r="O65" s="2">
        <v>0.0390625</v>
      </c>
      <c r="P65" s="2">
        <v>0.1171875</v>
      </c>
      <c r="Q65" s="2">
        <v>0.0390625</v>
      </c>
      <c r="R65" s="2">
        <v>0.09375</v>
      </c>
      <c r="S65" s="2">
        <v>0.015625</v>
      </c>
      <c r="T65" s="2">
        <v>0.046875</v>
      </c>
      <c r="U65" s="2">
        <v>0.015625</v>
      </c>
      <c r="V65" s="2">
        <v>0.0546875</v>
      </c>
      <c r="W65" s="2">
        <v>0.0546875</v>
      </c>
      <c r="X65" s="2">
        <v>0.0546875</v>
      </c>
      <c r="Y65" s="2">
        <v>0.0859375</v>
      </c>
      <c r="Z65" s="2">
        <v>0.0546875</v>
      </c>
      <c r="AA65" s="2">
        <v>0.046875</v>
      </c>
      <c r="AB65" s="2">
        <v>0.0546875</v>
      </c>
      <c r="AC65" s="2">
        <v>0.0546875</v>
      </c>
      <c r="AD65" s="2">
        <v>0.0390625</v>
      </c>
      <c r="AE65" s="2">
        <v>0.09375</v>
      </c>
      <c r="AF65" s="2">
        <v>0.0703125</v>
      </c>
      <c r="AG65" s="2">
        <v>0.03125</v>
      </c>
      <c r="AH65" s="2">
        <v>0.0546875</v>
      </c>
      <c r="AI65" s="2">
        <v>0.0390625</v>
      </c>
      <c r="AJ65" s="2">
        <v>0.0546875</v>
      </c>
      <c r="AK65" s="2">
        <v>0.046875</v>
      </c>
      <c r="AL65" s="2">
        <v>0.0625</v>
      </c>
      <c r="AM65" s="2">
        <v>0.0625</v>
      </c>
      <c r="AN65" s="2">
        <v>0.015625</v>
      </c>
      <c r="AO65" s="2">
        <v>0.0625</v>
      </c>
      <c r="AP65" s="2">
        <v>0.0390625</v>
      </c>
      <c r="AQ65" s="2">
        <v>0.0546875</v>
      </c>
      <c r="AR65" s="2">
        <v>0.0234375</v>
      </c>
      <c r="AS65" s="2">
        <v>0.125</v>
      </c>
      <c r="AT65" s="2">
        <v>0.0</v>
      </c>
      <c r="AU65" s="2">
        <v>0.0078125</v>
      </c>
      <c r="AV65" s="2">
        <v>0.0</v>
      </c>
      <c r="AW65" s="2">
        <v>0.1328125</v>
      </c>
      <c r="AX65" s="2">
        <v>0.046875</v>
      </c>
      <c r="AY65" s="2">
        <v>0.046875</v>
      </c>
      <c r="AZ65" s="2">
        <v>0.109375</v>
      </c>
      <c r="BA65" s="2">
        <v>0.125</v>
      </c>
      <c r="BB65" s="2">
        <v>0.015625</v>
      </c>
      <c r="BC65" s="2">
        <v>0.0390625</v>
      </c>
      <c r="BD65" s="2">
        <v>0.203125</v>
      </c>
      <c r="BE65" s="2">
        <v>0.265625</v>
      </c>
      <c r="BF65" s="2">
        <v>0.078125</v>
      </c>
      <c r="BG65" s="2">
        <v>0.046875</v>
      </c>
      <c r="BH65" s="2">
        <v>0.03125</v>
      </c>
      <c r="BI65" s="2">
        <v>0.0390625</v>
      </c>
      <c r="BJ65" s="2">
        <v>0.0390625</v>
      </c>
      <c r="BK65" s="2">
        <v>0.0234375</v>
      </c>
      <c r="BL65" s="2">
        <v>0.0703125</v>
      </c>
      <c r="BM65" s="2">
        <v>1.0</v>
      </c>
      <c r="BN65" s="2">
        <v>0.0390625</v>
      </c>
      <c r="BO65" s="2">
        <v>0.03125</v>
      </c>
      <c r="BP65" s="2">
        <v>0.03125</v>
      </c>
      <c r="BQ65" s="2">
        <v>0.125</v>
      </c>
      <c r="BR65" s="2">
        <v>0.046875</v>
      </c>
      <c r="BS65" s="2">
        <v>0.0390625</v>
      </c>
      <c r="BT65" s="2">
        <v>0.1171875</v>
      </c>
      <c r="BU65" s="2">
        <v>0.109375</v>
      </c>
      <c r="BV65" s="2">
        <v>0.203125</v>
      </c>
      <c r="BW65" s="2">
        <v>0.109375</v>
      </c>
      <c r="BX65" s="2">
        <v>0.1015625</v>
      </c>
      <c r="BY65" s="2">
        <v>0.0546875</v>
      </c>
      <c r="BZ65" s="2">
        <v>0.109375</v>
      </c>
      <c r="CA65" s="2">
        <v>0.0</v>
      </c>
      <c r="CB65" s="2">
        <v>0.015625</v>
      </c>
      <c r="CC65" s="2">
        <v>0.015625</v>
      </c>
      <c r="CD65" s="2">
        <v>0.078125</v>
      </c>
      <c r="CE65" s="2">
        <v>0.0625</v>
      </c>
      <c r="CF65" s="2">
        <v>0.0078125</v>
      </c>
      <c r="CG65" s="2">
        <v>0.015625</v>
      </c>
    </row>
    <row r="66">
      <c r="A66" s="1" t="s">
        <v>64</v>
      </c>
      <c r="B66" s="2">
        <v>0.1875</v>
      </c>
      <c r="C66" s="2">
        <v>0.21875</v>
      </c>
      <c r="D66" s="2">
        <v>0.21875</v>
      </c>
      <c r="E66" s="2">
        <v>0.2421875</v>
      </c>
      <c r="F66" s="2">
        <v>0.1875</v>
      </c>
      <c r="G66" s="2">
        <v>0.125</v>
      </c>
      <c r="H66" s="2">
        <v>0.15625</v>
      </c>
      <c r="I66" s="2">
        <v>0.1796875</v>
      </c>
      <c r="J66" s="2">
        <v>0.1875</v>
      </c>
      <c r="K66" s="2">
        <v>0.15625</v>
      </c>
      <c r="L66" s="2">
        <v>0.2578125</v>
      </c>
      <c r="M66" s="2">
        <v>0.21875</v>
      </c>
      <c r="N66" s="2">
        <v>0.125</v>
      </c>
      <c r="O66" s="2">
        <v>0.2109375</v>
      </c>
      <c r="P66" s="2">
        <v>0.2421875</v>
      </c>
      <c r="Q66" s="2">
        <v>0.1953125</v>
      </c>
      <c r="R66" s="2">
        <v>0.171875</v>
      </c>
      <c r="S66" s="2">
        <v>0.2578125</v>
      </c>
      <c r="T66" s="2">
        <v>0.28125</v>
      </c>
      <c r="U66" s="2">
        <v>0.1484375</v>
      </c>
      <c r="V66" s="2">
        <v>0.2421875</v>
      </c>
      <c r="W66" s="2">
        <v>0.234375</v>
      </c>
      <c r="X66" s="2">
        <v>0.2265625</v>
      </c>
      <c r="Y66" s="2">
        <v>0.2734375</v>
      </c>
      <c r="Z66" s="2">
        <v>0.2265625</v>
      </c>
      <c r="AA66" s="2">
        <v>0.234375</v>
      </c>
      <c r="AB66" s="2">
        <v>0.171875</v>
      </c>
      <c r="AC66" s="2">
        <v>0.25</v>
      </c>
      <c r="AD66" s="2">
        <v>0.25</v>
      </c>
      <c r="AE66" s="2">
        <v>0.2421875</v>
      </c>
      <c r="AF66" s="2">
        <v>0.109375</v>
      </c>
      <c r="AG66" s="2">
        <v>0.2109375</v>
      </c>
      <c r="AH66" s="2">
        <v>0.25</v>
      </c>
      <c r="AI66" s="2">
        <v>0.2109375</v>
      </c>
      <c r="AJ66" s="2">
        <v>0.140625</v>
      </c>
      <c r="AK66" s="2">
        <v>0.2421875</v>
      </c>
      <c r="AL66" s="2">
        <v>0.1796875</v>
      </c>
      <c r="AM66" s="2">
        <v>0.1875</v>
      </c>
      <c r="AN66" s="2">
        <v>0.2265625</v>
      </c>
      <c r="AO66" s="2">
        <v>0.203125</v>
      </c>
      <c r="AP66" s="2">
        <v>0.203125</v>
      </c>
      <c r="AQ66" s="2">
        <v>0.1640625</v>
      </c>
      <c r="AR66" s="2">
        <v>0.2265625</v>
      </c>
      <c r="AS66" s="2">
        <v>0.203125</v>
      </c>
      <c r="AT66" s="2">
        <v>0.2734375</v>
      </c>
      <c r="AU66" s="2">
        <v>0.109375</v>
      </c>
      <c r="AV66" s="2">
        <v>0.1875</v>
      </c>
      <c r="AW66" s="2">
        <v>0.171875</v>
      </c>
      <c r="AX66" s="2">
        <v>0.3125</v>
      </c>
      <c r="AY66" s="2">
        <v>0.2734375</v>
      </c>
      <c r="AZ66" s="2">
        <v>0.140625</v>
      </c>
      <c r="BA66" s="2">
        <v>0.15625</v>
      </c>
      <c r="BB66" s="2">
        <v>0.15625</v>
      </c>
      <c r="BC66" s="2">
        <v>0.234375</v>
      </c>
      <c r="BD66" s="2">
        <v>0.09375</v>
      </c>
      <c r="BE66" s="2">
        <v>0.0859375</v>
      </c>
      <c r="BF66" s="2">
        <v>0.2578125</v>
      </c>
      <c r="BG66" s="2">
        <v>0.1484375</v>
      </c>
      <c r="BH66" s="2">
        <v>0.28125</v>
      </c>
      <c r="BI66" s="2">
        <v>0.3125</v>
      </c>
      <c r="BJ66" s="2">
        <v>0.1484375</v>
      </c>
      <c r="BK66" s="2">
        <v>0.171875</v>
      </c>
      <c r="BL66" s="2">
        <v>0.203125</v>
      </c>
      <c r="BM66" s="2">
        <v>0.0390625</v>
      </c>
      <c r="BN66" s="2">
        <v>1.0</v>
      </c>
      <c r="BO66" s="2">
        <v>0.84375</v>
      </c>
      <c r="BP66" s="2">
        <v>0.2578125</v>
      </c>
      <c r="BQ66" s="2">
        <v>0.171875</v>
      </c>
      <c r="BR66" s="2">
        <v>0.21875</v>
      </c>
      <c r="BS66" s="2">
        <v>0.171875</v>
      </c>
      <c r="BT66" s="2">
        <v>0.109375</v>
      </c>
      <c r="BU66" s="2">
        <v>0.15625</v>
      </c>
      <c r="BV66" s="2">
        <v>0.171875</v>
      </c>
      <c r="BW66" s="2">
        <v>0.125</v>
      </c>
      <c r="BX66" s="2">
        <v>0.1171875</v>
      </c>
      <c r="BY66" s="2">
        <v>0.2265625</v>
      </c>
      <c r="BZ66" s="2">
        <v>0.140625</v>
      </c>
      <c r="CA66" s="2">
        <v>0.1953125</v>
      </c>
      <c r="CB66" s="2">
        <v>0.1796875</v>
      </c>
      <c r="CC66" s="2">
        <v>0.125</v>
      </c>
      <c r="CD66" s="2">
        <v>0.2578125</v>
      </c>
      <c r="CE66" s="2">
        <v>0.2265625</v>
      </c>
      <c r="CF66" s="2">
        <v>0.125</v>
      </c>
      <c r="CG66" s="2">
        <v>0.1015625</v>
      </c>
    </row>
    <row r="67">
      <c r="A67" s="1" t="s">
        <v>65</v>
      </c>
      <c r="B67" s="2">
        <v>0.1796875</v>
      </c>
      <c r="C67" s="2">
        <v>0.1953125</v>
      </c>
      <c r="D67" s="2">
        <v>0.1875</v>
      </c>
      <c r="E67" s="2">
        <v>0.203125</v>
      </c>
      <c r="F67" s="2">
        <v>0.1640625</v>
      </c>
      <c r="G67" s="2">
        <v>0.109375</v>
      </c>
      <c r="H67" s="2">
        <v>0.125</v>
      </c>
      <c r="I67" s="2">
        <v>0.171875</v>
      </c>
      <c r="J67" s="2">
        <v>0.1796875</v>
      </c>
      <c r="K67" s="2">
        <v>0.1484375</v>
      </c>
      <c r="L67" s="2">
        <v>0.2265625</v>
      </c>
      <c r="M67" s="2">
        <v>0.203125</v>
      </c>
      <c r="N67" s="2">
        <v>0.1171875</v>
      </c>
      <c r="O67" s="2">
        <v>0.203125</v>
      </c>
      <c r="P67" s="2">
        <v>0.21875</v>
      </c>
      <c r="Q67" s="2">
        <v>0.15625</v>
      </c>
      <c r="R67" s="2">
        <v>0.15625</v>
      </c>
      <c r="S67" s="2">
        <v>0.2265625</v>
      </c>
      <c r="T67" s="2">
        <v>0.265625</v>
      </c>
      <c r="U67" s="2">
        <v>0.125</v>
      </c>
      <c r="V67" s="2">
        <v>0.21875</v>
      </c>
      <c r="W67" s="2">
        <v>0.1953125</v>
      </c>
      <c r="X67" s="2">
        <v>0.203125</v>
      </c>
      <c r="Y67" s="2">
        <v>0.2421875</v>
      </c>
      <c r="Z67" s="2">
        <v>0.21875</v>
      </c>
      <c r="AA67" s="2">
        <v>0.2109375</v>
      </c>
      <c r="AB67" s="2">
        <v>0.1640625</v>
      </c>
      <c r="AC67" s="2">
        <v>0.203125</v>
      </c>
      <c r="AD67" s="2">
        <v>0.234375</v>
      </c>
      <c r="AE67" s="2">
        <v>0.203125</v>
      </c>
      <c r="AF67" s="2">
        <v>0.1015625</v>
      </c>
      <c r="AG67" s="2">
        <v>0.1953125</v>
      </c>
      <c r="AH67" s="2">
        <v>0.2421875</v>
      </c>
      <c r="AI67" s="2">
        <v>0.203125</v>
      </c>
      <c r="AJ67" s="2">
        <v>0.1171875</v>
      </c>
      <c r="AK67" s="2">
        <v>0.21875</v>
      </c>
      <c r="AL67" s="2">
        <v>0.1796875</v>
      </c>
      <c r="AM67" s="2">
        <v>0.171875</v>
      </c>
      <c r="AN67" s="2">
        <v>0.203125</v>
      </c>
      <c r="AO67" s="2">
        <v>0.1875</v>
      </c>
      <c r="AP67" s="2">
        <v>0.1796875</v>
      </c>
      <c r="AQ67" s="2">
        <v>0.140625</v>
      </c>
      <c r="AR67" s="2">
        <v>0.1875</v>
      </c>
      <c r="AS67" s="2">
        <v>0.1875</v>
      </c>
      <c r="AT67" s="2">
        <v>0.265625</v>
      </c>
      <c r="AU67" s="2">
        <v>0.109375</v>
      </c>
      <c r="AV67" s="2">
        <v>0.1875</v>
      </c>
      <c r="AW67" s="2">
        <v>0.140625</v>
      </c>
      <c r="AX67" s="2">
        <v>0.28125</v>
      </c>
      <c r="AY67" s="2">
        <v>0.234375</v>
      </c>
      <c r="AZ67" s="2">
        <v>0.140625</v>
      </c>
      <c r="BA67" s="2">
        <v>0.1328125</v>
      </c>
      <c r="BB67" s="2">
        <v>0.1328125</v>
      </c>
      <c r="BC67" s="2">
        <v>0.203125</v>
      </c>
      <c r="BD67" s="2">
        <v>0.0859375</v>
      </c>
      <c r="BE67" s="2">
        <v>0.078125</v>
      </c>
      <c r="BF67" s="2">
        <v>0.234375</v>
      </c>
      <c r="BG67" s="2">
        <v>0.1328125</v>
      </c>
      <c r="BH67" s="2">
        <v>0.2421875</v>
      </c>
      <c r="BI67" s="2">
        <v>0.28125</v>
      </c>
      <c r="BJ67" s="2">
        <v>0.140625</v>
      </c>
      <c r="BK67" s="2">
        <v>0.1640625</v>
      </c>
      <c r="BL67" s="2">
        <v>0.1796875</v>
      </c>
      <c r="BM67" s="2">
        <v>0.03125</v>
      </c>
      <c r="BN67" s="2">
        <v>0.84375</v>
      </c>
      <c r="BO67" s="2">
        <v>1.0</v>
      </c>
      <c r="BP67" s="2">
        <v>0.2265625</v>
      </c>
      <c r="BQ67" s="2">
        <v>0.1640625</v>
      </c>
      <c r="BR67" s="2">
        <v>0.203125</v>
      </c>
      <c r="BS67" s="2">
        <v>0.15625</v>
      </c>
      <c r="BT67" s="2">
        <v>0.109375</v>
      </c>
      <c r="BU67" s="2">
        <v>0.140625</v>
      </c>
      <c r="BV67" s="2">
        <v>0.1640625</v>
      </c>
      <c r="BW67" s="2">
        <v>0.1171875</v>
      </c>
      <c r="BX67" s="2">
        <v>0.09375</v>
      </c>
      <c r="BY67" s="2">
        <v>0.1875</v>
      </c>
      <c r="BZ67" s="2">
        <v>0.1328125</v>
      </c>
      <c r="CA67" s="2">
        <v>0.1875</v>
      </c>
      <c r="CB67" s="2">
        <v>0.171875</v>
      </c>
      <c r="CC67" s="2">
        <v>0.125</v>
      </c>
      <c r="CD67" s="2">
        <v>0.234375</v>
      </c>
      <c r="CE67" s="2">
        <v>0.21875</v>
      </c>
      <c r="CF67" s="2">
        <v>0.125</v>
      </c>
      <c r="CG67" s="2">
        <v>0.1015625</v>
      </c>
    </row>
    <row r="68">
      <c r="A68" s="1" t="s">
        <v>66</v>
      </c>
      <c r="B68" s="2">
        <v>0.1796875</v>
      </c>
      <c r="C68" s="2">
        <v>0.2265625</v>
      </c>
      <c r="D68" s="2">
        <v>0.1796875</v>
      </c>
      <c r="E68" s="2">
        <v>0.2265625</v>
      </c>
      <c r="F68" s="2">
        <v>0.2421875</v>
      </c>
      <c r="G68" s="2">
        <v>0.15625</v>
      </c>
      <c r="H68" s="2">
        <v>0.15625</v>
      </c>
      <c r="I68" s="2">
        <v>0.1875</v>
      </c>
      <c r="J68" s="2">
        <v>0.1953125</v>
      </c>
      <c r="K68" s="2">
        <v>0.1484375</v>
      </c>
      <c r="L68" s="2">
        <v>0.2109375</v>
      </c>
      <c r="M68" s="2">
        <v>0.1796875</v>
      </c>
      <c r="N68" s="2">
        <v>0.125</v>
      </c>
      <c r="O68" s="2">
        <v>0.1875</v>
      </c>
      <c r="P68" s="2">
        <v>0.2265625</v>
      </c>
      <c r="Q68" s="2">
        <v>0.1484375</v>
      </c>
      <c r="R68" s="2">
        <v>0.1640625</v>
      </c>
      <c r="S68" s="2">
        <v>0.2109375</v>
      </c>
      <c r="T68" s="2">
        <v>0.2421875</v>
      </c>
      <c r="U68" s="2">
        <v>0.1328125</v>
      </c>
      <c r="V68" s="2">
        <v>0.265625</v>
      </c>
      <c r="W68" s="2">
        <v>0.1875</v>
      </c>
      <c r="X68" s="2">
        <v>0.265625</v>
      </c>
      <c r="Y68" s="2">
        <v>0.25</v>
      </c>
      <c r="Z68" s="2">
        <v>0.1796875</v>
      </c>
      <c r="AA68" s="2">
        <v>0.2109375</v>
      </c>
      <c r="AB68" s="2">
        <v>0.1328125</v>
      </c>
      <c r="AC68" s="2">
        <v>0.1953125</v>
      </c>
      <c r="AD68" s="2">
        <v>0.25</v>
      </c>
      <c r="AE68" s="2">
        <v>0.2265625</v>
      </c>
      <c r="AF68" s="2">
        <v>0.078125</v>
      </c>
      <c r="AG68" s="2">
        <v>0.1953125</v>
      </c>
      <c r="AH68" s="2">
        <v>0.21875</v>
      </c>
      <c r="AI68" s="2">
        <v>0.1796875</v>
      </c>
      <c r="AJ68" s="2">
        <v>0.1328125</v>
      </c>
      <c r="AK68" s="2">
        <v>0.234375</v>
      </c>
      <c r="AL68" s="2">
        <v>0.2109375</v>
      </c>
      <c r="AM68" s="2">
        <v>0.1796875</v>
      </c>
      <c r="AN68" s="2">
        <v>0.2421875</v>
      </c>
      <c r="AO68" s="2">
        <v>0.171875</v>
      </c>
      <c r="AP68" s="2">
        <v>0.234375</v>
      </c>
      <c r="AQ68" s="2">
        <v>0.1875</v>
      </c>
      <c r="AR68" s="2">
        <v>0.1796875</v>
      </c>
      <c r="AS68" s="2">
        <v>0.1953125</v>
      </c>
      <c r="AT68" s="2">
        <v>0.1953125</v>
      </c>
      <c r="AU68" s="2">
        <v>0.125</v>
      </c>
      <c r="AV68" s="2">
        <v>0.1796875</v>
      </c>
      <c r="AW68" s="2">
        <v>0.1640625</v>
      </c>
      <c r="AX68" s="2">
        <v>0.2109375</v>
      </c>
      <c r="AY68" s="2">
        <v>0.234375</v>
      </c>
      <c r="AZ68" s="2">
        <v>0.1328125</v>
      </c>
      <c r="BA68" s="2">
        <v>0.1171875</v>
      </c>
      <c r="BB68" s="2">
        <v>0.1484375</v>
      </c>
      <c r="BC68" s="2">
        <v>0.2578125</v>
      </c>
      <c r="BD68" s="2">
        <v>0.0546875</v>
      </c>
      <c r="BE68" s="2">
        <v>0.0390625</v>
      </c>
      <c r="BF68" s="2">
        <v>0.2421875</v>
      </c>
      <c r="BG68" s="2">
        <v>0.21875</v>
      </c>
      <c r="BH68" s="2">
        <v>0.1953125</v>
      </c>
      <c r="BI68" s="2">
        <v>0.21875</v>
      </c>
      <c r="BJ68" s="2">
        <v>0.15625</v>
      </c>
      <c r="BK68" s="2">
        <v>0.234375</v>
      </c>
      <c r="BL68" s="2">
        <v>0.125</v>
      </c>
      <c r="BM68" s="2">
        <v>0.03125</v>
      </c>
      <c r="BN68" s="2">
        <v>0.2578125</v>
      </c>
      <c r="BO68" s="2">
        <v>0.2265625</v>
      </c>
      <c r="BP68" s="2">
        <v>1.0</v>
      </c>
      <c r="BQ68" s="2">
        <v>0.1171875</v>
      </c>
      <c r="BR68" s="2">
        <v>0.2109375</v>
      </c>
      <c r="BS68" s="2">
        <v>0.15625</v>
      </c>
      <c r="BT68" s="2">
        <v>0.1171875</v>
      </c>
      <c r="BU68" s="2">
        <v>0.15625</v>
      </c>
      <c r="BV68" s="2">
        <v>0.1171875</v>
      </c>
      <c r="BW68" s="2">
        <v>0.125</v>
      </c>
      <c r="BX68" s="2">
        <v>0.15625</v>
      </c>
      <c r="BY68" s="2">
        <v>0.1875</v>
      </c>
      <c r="BZ68" s="2">
        <v>0.125</v>
      </c>
      <c r="CA68" s="2">
        <v>0.1796875</v>
      </c>
      <c r="CB68" s="2">
        <v>0.1640625</v>
      </c>
      <c r="CC68" s="2">
        <v>0.140625</v>
      </c>
      <c r="CD68" s="2">
        <v>0.171875</v>
      </c>
      <c r="CE68" s="2">
        <v>0.2109375</v>
      </c>
      <c r="CF68" s="2">
        <v>0.1015625</v>
      </c>
      <c r="CG68" s="2">
        <v>0.1328125</v>
      </c>
    </row>
    <row r="69">
      <c r="A69" s="1" t="s">
        <v>67</v>
      </c>
      <c r="B69" s="2">
        <v>0.1015625</v>
      </c>
      <c r="C69" s="2">
        <v>0.1171875</v>
      </c>
      <c r="D69" s="2">
        <v>0.15625</v>
      </c>
      <c r="E69" s="2">
        <v>0.203125</v>
      </c>
      <c r="F69" s="2">
        <v>0.0859375</v>
      </c>
      <c r="G69" s="2">
        <v>0.1171875</v>
      </c>
      <c r="H69" s="2">
        <v>0.0859375</v>
      </c>
      <c r="I69" s="2">
        <v>0.203125</v>
      </c>
      <c r="J69" s="2">
        <v>0.21875</v>
      </c>
      <c r="K69" s="2">
        <v>0.140625</v>
      </c>
      <c r="L69" s="2">
        <v>0.1484375</v>
      </c>
      <c r="M69" s="2">
        <v>0.15625</v>
      </c>
      <c r="N69" s="2">
        <v>0.1328125</v>
      </c>
      <c r="O69" s="2">
        <v>0.09375</v>
      </c>
      <c r="P69" s="2">
        <v>0.2421875</v>
      </c>
      <c r="Q69" s="2">
        <v>0.109375</v>
      </c>
      <c r="R69" s="2">
        <v>0.109375</v>
      </c>
      <c r="S69" s="2">
        <v>0.1640625</v>
      </c>
      <c r="T69" s="2">
        <v>0.2265625</v>
      </c>
      <c r="U69" s="2">
        <v>0.0625</v>
      </c>
      <c r="V69" s="2">
        <v>0.1796875</v>
      </c>
      <c r="W69" s="2">
        <v>0.28125</v>
      </c>
      <c r="X69" s="2">
        <v>0.15625</v>
      </c>
      <c r="Y69" s="2">
        <v>0.1953125</v>
      </c>
      <c r="Z69" s="2">
        <v>0.1328125</v>
      </c>
      <c r="AA69" s="2">
        <v>0.1953125</v>
      </c>
      <c r="AB69" s="2">
        <v>0.1953125</v>
      </c>
      <c r="AC69" s="2">
        <v>0.2578125</v>
      </c>
      <c r="AD69" s="2">
        <v>0.1015625</v>
      </c>
      <c r="AE69" s="2">
        <v>0.203125</v>
      </c>
      <c r="AF69" s="2">
        <v>0.171875</v>
      </c>
      <c r="AG69" s="2">
        <v>0.109375</v>
      </c>
      <c r="AH69" s="2">
        <v>0.203125</v>
      </c>
      <c r="AI69" s="2">
        <v>0.125</v>
      </c>
      <c r="AJ69" s="2">
        <v>0.078125</v>
      </c>
      <c r="AK69" s="2">
        <v>0.1484375</v>
      </c>
      <c r="AL69" s="2">
        <v>0.1953125</v>
      </c>
      <c r="AM69" s="2">
        <v>0.1796875</v>
      </c>
      <c r="AN69" s="2">
        <v>0.1640625</v>
      </c>
      <c r="AO69" s="2">
        <v>0.1328125</v>
      </c>
      <c r="AP69" s="2">
        <v>0.1171875</v>
      </c>
      <c r="AQ69" s="2">
        <v>0.171875</v>
      </c>
      <c r="AR69" s="2">
        <v>0.2109375</v>
      </c>
      <c r="AS69" s="2">
        <v>0.2265625</v>
      </c>
      <c r="AT69" s="2">
        <v>0.109375</v>
      </c>
      <c r="AU69" s="2">
        <v>0.0390625</v>
      </c>
      <c r="AV69" s="2">
        <v>0.1015625</v>
      </c>
      <c r="AW69" s="2">
        <v>0.15625</v>
      </c>
      <c r="AX69" s="2">
        <v>0.203125</v>
      </c>
      <c r="AY69" s="2">
        <v>0.140625</v>
      </c>
      <c r="AZ69" s="2">
        <v>0.3359375</v>
      </c>
      <c r="BA69" s="2">
        <v>0.2578125</v>
      </c>
      <c r="BB69" s="2">
        <v>0.09375</v>
      </c>
      <c r="BC69" s="2">
        <v>0.1484375</v>
      </c>
      <c r="BD69" s="2">
        <v>0.265625</v>
      </c>
      <c r="BE69" s="2">
        <v>0.25</v>
      </c>
      <c r="BF69" s="2">
        <v>0.2734375</v>
      </c>
      <c r="BG69" s="2">
        <v>0.234375</v>
      </c>
      <c r="BH69" s="2">
        <v>0.1640625</v>
      </c>
      <c r="BI69" s="2">
        <v>0.21875</v>
      </c>
      <c r="BJ69" s="2">
        <v>0.1171875</v>
      </c>
      <c r="BK69" s="2">
        <v>0.109375</v>
      </c>
      <c r="BL69" s="2">
        <v>0.21875</v>
      </c>
      <c r="BM69" s="2">
        <v>0.125</v>
      </c>
      <c r="BN69" s="2">
        <v>0.171875</v>
      </c>
      <c r="BO69" s="2">
        <v>0.1640625</v>
      </c>
      <c r="BP69" s="2">
        <v>0.1171875</v>
      </c>
      <c r="BQ69" s="2">
        <v>1.0</v>
      </c>
      <c r="BR69" s="2">
        <v>0.09375</v>
      </c>
      <c r="BS69" s="2">
        <v>0.0859375</v>
      </c>
      <c r="BT69" s="2">
        <v>0.2890625</v>
      </c>
      <c r="BU69" s="2">
        <v>0.2578125</v>
      </c>
      <c r="BV69" s="2">
        <v>0.203125</v>
      </c>
      <c r="BW69" s="2">
        <v>0.2421875</v>
      </c>
      <c r="BX69" s="2">
        <v>0.265625</v>
      </c>
      <c r="BY69" s="2">
        <v>0.1640625</v>
      </c>
      <c r="BZ69" s="2">
        <v>0.40625</v>
      </c>
      <c r="CA69" s="2">
        <v>0.078125</v>
      </c>
      <c r="CB69" s="2">
        <v>0.1015625</v>
      </c>
      <c r="CC69" s="2">
        <v>0.0703125</v>
      </c>
      <c r="CD69" s="2">
        <v>0.1796875</v>
      </c>
      <c r="CE69" s="2">
        <v>0.15625</v>
      </c>
      <c r="CF69" s="2">
        <v>0.0546875</v>
      </c>
      <c r="CG69" s="2">
        <v>0.046875</v>
      </c>
    </row>
    <row r="70">
      <c r="A70" s="1" t="s">
        <v>68</v>
      </c>
      <c r="B70" s="2">
        <v>0.2109375</v>
      </c>
      <c r="C70" s="2">
        <v>0.265625</v>
      </c>
      <c r="D70" s="2">
        <v>0.1640625</v>
      </c>
      <c r="E70" s="2">
        <v>0.1875</v>
      </c>
      <c r="F70" s="2">
        <v>0.2109375</v>
      </c>
      <c r="G70" s="2">
        <v>0.109375</v>
      </c>
      <c r="H70" s="2">
        <v>0.1640625</v>
      </c>
      <c r="I70" s="2">
        <v>0.1640625</v>
      </c>
      <c r="J70" s="2">
        <v>0.1640625</v>
      </c>
      <c r="K70" s="2">
        <v>0.15625</v>
      </c>
      <c r="L70" s="2">
        <v>0.2265625</v>
      </c>
      <c r="M70" s="2">
        <v>0.171875</v>
      </c>
      <c r="N70" s="2">
        <v>0.109375</v>
      </c>
      <c r="O70" s="2">
        <v>0.25</v>
      </c>
      <c r="P70" s="2">
        <v>0.1796875</v>
      </c>
      <c r="Q70" s="2">
        <v>0.1796875</v>
      </c>
      <c r="R70" s="2">
        <v>0.1875</v>
      </c>
      <c r="S70" s="2">
        <v>0.2109375</v>
      </c>
      <c r="T70" s="2">
        <v>0.2109375</v>
      </c>
      <c r="U70" s="2">
        <v>0.140625</v>
      </c>
      <c r="V70" s="2">
        <v>0.21875</v>
      </c>
      <c r="W70" s="2">
        <v>0.171875</v>
      </c>
      <c r="X70" s="2">
        <v>0.2109375</v>
      </c>
      <c r="Y70" s="2">
        <v>0.234375</v>
      </c>
      <c r="Z70" s="2">
        <v>0.21875</v>
      </c>
      <c r="AA70" s="2">
        <v>0.2109375</v>
      </c>
      <c r="AB70" s="2">
        <v>0.15625</v>
      </c>
      <c r="AC70" s="2">
        <v>0.1875</v>
      </c>
      <c r="AD70" s="2">
        <v>0.2578125</v>
      </c>
      <c r="AE70" s="2">
        <v>0.1875</v>
      </c>
      <c r="AF70" s="2">
        <v>0.0625</v>
      </c>
      <c r="AG70" s="2">
        <v>0.1953125</v>
      </c>
      <c r="AH70" s="2">
        <v>0.203125</v>
      </c>
      <c r="AI70" s="2">
        <v>0.203125</v>
      </c>
      <c r="AJ70" s="2">
        <v>0.09375</v>
      </c>
      <c r="AK70" s="2">
        <v>0.265625</v>
      </c>
      <c r="AL70" s="2">
        <v>0.1640625</v>
      </c>
      <c r="AM70" s="2">
        <v>0.1640625</v>
      </c>
      <c r="AN70" s="2">
        <v>0.2109375</v>
      </c>
      <c r="AO70" s="2">
        <v>0.1796875</v>
      </c>
      <c r="AP70" s="2">
        <v>0.203125</v>
      </c>
      <c r="AQ70" s="2">
        <v>0.1484375</v>
      </c>
      <c r="AR70" s="2">
        <v>0.171875</v>
      </c>
      <c r="AS70" s="2">
        <v>0.140625</v>
      </c>
      <c r="AT70" s="2">
        <v>0.1875</v>
      </c>
      <c r="AU70" s="2">
        <v>0.171875</v>
      </c>
      <c r="AV70" s="2">
        <v>0.171875</v>
      </c>
      <c r="AW70" s="2">
        <v>0.1796875</v>
      </c>
      <c r="AX70" s="2">
        <v>0.2421875</v>
      </c>
      <c r="AY70" s="2">
        <v>0.2421875</v>
      </c>
      <c r="AZ70" s="2">
        <v>0.1328125</v>
      </c>
      <c r="BA70" s="2">
        <v>0.09375</v>
      </c>
      <c r="BB70" s="2">
        <v>0.1875</v>
      </c>
      <c r="BC70" s="2">
        <v>0.1953125</v>
      </c>
      <c r="BD70" s="2">
        <v>0.0546875</v>
      </c>
      <c r="BE70" s="2">
        <v>0.046875</v>
      </c>
      <c r="BF70" s="2">
        <v>0.21875</v>
      </c>
      <c r="BG70" s="2">
        <v>0.109375</v>
      </c>
      <c r="BH70" s="2">
        <v>0.234375</v>
      </c>
      <c r="BI70" s="2">
        <v>0.1875</v>
      </c>
      <c r="BJ70" s="2">
        <v>0.1640625</v>
      </c>
      <c r="BK70" s="2">
        <v>0.203125</v>
      </c>
      <c r="BL70" s="2">
        <v>0.140625</v>
      </c>
      <c r="BM70" s="2">
        <v>0.046875</v>
      </c>
      <c r="BN70" s="2">
        <v>0.21875</v>
      </c>
      <c r="BO70" s="2">
        <v>0.203125</v>
      </c>
      <c r="BP70" s="2">
        <v>0.2109375</v>
      </c>
      <c r="BQ70" s="2">
        <v>0.09375</v>
      </c>
      <c r="BR70" s="2">
        <v>1.0</v>
      </c>
      <c r="BS70" s="2">
        <v>0.3671875</v>
      </c>
      <c r="BT70" s="2">
        <v>0.109375</v>
      </c>
      <c r="BU70" s="2">
        <v>0.1328125</v>
      </c>
      <c r="BV70" s="2">
        <v>0.1015625</v>
      </c>
      <c r="BW70" s="2">
        <v>0.078125</v>
      </c>
      <c r="BX70" s="2">
        <v>0.09375</v>
      </c>
      <c r="BY70" s="2">
        <v>0.1875</v>
      </c>
      <c r="BZ70" s="2">
        <v>0.0859375</v>
      </c>
      <c r="CA70" s="2">
        <v>0.1875</v>
      </c>
      <c r="CB70" s="2">
        <v>0.1796875</v>
      </c>
      <c r="CC70" s="2">
        <v>0.140625</v>
      </c>
      <c r="CD70" s="2">
        <v>0.1953125</v>
      </c>
      <c r="CE70" s="2">
        <v>0.2734375</v>
      </c>
      <c r="CF70" s="2">
        <v>0.1328125</v>
      </c>
      <c r="CG70" s="2">
        <v>0.15625</v>
      </c>
    </row>
    <row r="71">
      <c r="A71" s="1" t="s">
        <v>69</v>
      </c>
      <c r="B71" s="2">
        <v>0.1796875</v>
      </c>
      <c r="C71" s="2">
        <v>0.2109375</v>
      </c>
      <c r="D71" s="2">
        <v>0.1484375</v>
      </c>
      <c r="E71" s="2">
        <v>0.171875</v>
      </c>
      <c r="F71" s="2">
        <v>0.1953125</v>
      </c>
      <c r="G71" s="2">
        <v>0.125</v>
      </c>
      <c r="H71" s="2">
        <v>0.171875</v>
      </c>
      <c r="I71" s="2">
        <v>0.1796875</v>
      </c>
      <c r="J71" s="2">
        <v>0.1953125</v>
      </c>
      <c r="K71" s="2">
        <v>0.171875</v>
      </c>
      <c r="L71" s="2">
        <v>0.1796875</v>
      </c>
      <c r="M71" s="2">
        <v>0.1328125</v>
      </c>
      <c r="N71" s="2">
        <v>0.109375</v>
      </c>
      <c r="O71" s="2">
        <v>0.1875</v>
      </c>
      <c r="P71" s="2">
        <v>0.1875</v>
      </c>
      <c r="Q71" s="2">
        <v>0.125</v>
      </c>
      <c r="R71" s="2">
        <v>0.1796875</v>
      </c>
      <c r="S71" s="2">
        <v>0.171875</v>
      </c>
      <c r="T71" s="2">
        <v>0.1796875</v>
      </c>
      <c r="U71" s="2">
        <v>0.1171875</v>
      </c>
      <c r="V71" s="2">
        <v>0.1796875</v>
      </c>
      <c r="W71" s="2">
        <v>0.15625</v>
      </c>
      <c r="X71" s="2">
        <v>0.1875</v>
      </c>
      <c r="Y71" s="2">
        <v>0.1875</v>
      </c>
      <c r="Z71" s="2">
        <v>0.171875</v>
      </c>
      <c r="AA71" s="2">
        <v>0.2265625</v>
      </c>
      <c r="AB71" s="2">
        <v>0.1484375</v>
      </c>
      <c r="AC71" s="2">
        <v>0.15625</v>
      </c>
      <c r="AD71" s="2">
        <v>0.1953125</v>
      </c>
      <c r="AE71" s="2">
        <v>0.1796875</v>
      </c>
      <c r="AF71" s="2">
        <v>0.0703125</v>
      </c>
      <c r="AG71" s="2">
        <v>0.15625</v>
      </c>
      <c r="AH71" s="2">
        <v>0.1796875</v>
      </c>
      <c r="AI71" s="2">
        <v>0.1875</v>
      </c>
      <c r="AJ71" s="2">
        <v>0.1328125</v>
      </c>
      <c r="AK71" s="2">
        <v>0.2109375</v>
      </c>
      <c r="AL71" s="2">
        <v>0.125</v>
      </c>
      <c r="AM71" s="2">
        <v>0.1640625</v>
      </c>
      <c r="AN71" s="2">
        <v>0.140625</v>
      </c>
      <c r="AO71" s="2">
        <v>0.171875</v>
      </c>
      <c r="AP71" s="2">
        <v>0.15625</v>
      </c>
      <c r="AQ71" s="2">
        <v>0.140625</v>
      </c>
      <c r="AR71" s="2">
        <v>0.1328125</v>
      </c>
      <c r="AS71" s="2">
        <v>0.1875</v>
      </c>
      <c r="AT71" s="2">
        <v>0.15625</v>
      </c>
      <c r="AU71" s="2">
        <v>0.1328125</v>
      </c>
      <c r="AV71" s="2">
        <v>0.1015625</v>
      </c>
      <c r="AW71" s="2">
        <v>0.1953125</v>
      </c>
      <c r="AX71" s="2">
        <v>0.2109375</v>
      </c>
      <c r="AY71" s="2">
        <v>0.2265625</v>
      </c>
      <c r="AZ71" s="2">
        <v>0.125</v>
      </c>
      <c r="BA71" s="2">
        <v>0.1171875</v>
      </c>
      <c r="BB71" s="2">
        <v>0.1328125</v>
      </c>
      <c r="BC71" s="2">
        <v>0.171875</v>
      </c>
      <c r="BD71" s="2">
        <v>0.0703125</v>
      </c>
      <c r="BE71" s="2">
        <v>0.0546875</v>
      </c>
      <c r="BF71" s="2">
        <v>0.21875</v>
      </c>
      <c r="BG71" s="2">
        <v>0.109375</v>
      </c>
      <c r="BH71" s="2">
        <v>0.234375</v>
      </c>
      <c r="BI71" s="2">
        <v>0.1875</v>
      </c>
      <c r="BJ71" s="2">
        <v>0.1328125</v>
      </c>
      <c r="BK71" s="2">
        <v>0.15625</v>
      </c>
      <c r="BL71" s="2">
        <v>0.1484375</v>
      </c>
      <c r="BM71" s="2">
        <v>0.0390625</v>
      </c>
      <c r="BN71" s="2">
        <v>0.171875</v>
      </c>
      <c r="BO71" s="2">
        <v>0.15625</v>
      </c>
      <c r="BP71" s="2">
        <v>0.15625</v>
      </c>
      <c r="BQ71" s="2">
        <v>0.0859375</v>
      </c>
      <c r="BR71" s="2">
        <v>0.3671875</v>
      </c>
      <c r="BS71" s="2">
        <v>1.0</v>
      </c>
      <c r="BT71" s="2">
        <v>0.109375</v>
      </c>
      <c r="BU71" s="2">
        <v>0.125</v>
      </c>
      <c r="BV71" s="2">
        <v>0.140625</v>
      </c>
      <c r="BW71" s="2">
        <v>0.1171875</v>
      </c>
      <c r="BX71" s="2">
        <v>0.1171875</v>
      </c>
      <c r="BY71" s="2">
        <v>0.1640625</v>
      </c>
      <c r="BZ71" s="2">
        <v>0.1015625</v>
      </c>
      <c r="CA71" s="2">
        <v>0.1640625</v>
      </c>
      <c r="CB71" s="2">
        <v>0.1328125</v>
      </c>
      <c r="CC71" s="2">
        <v>0.125</v>
      </c>
      <c r="CD71" s="2">
        <v>0.2265625</v>
      </c>
      <c r="CE71" s="2">
        <v>0.265625</v>
      </c>
      <c r="CF71" s="2">
        <v>0.1171875</v>
      </c>
      <c r="CG71" s="2">
        <v>0.109375</v>
      </c>
    </row>
    <row r="72">
      <c r="A72" s="1" t="s">
        <v>70</v>
      </c>
      <c r="B72" s="2">
        <v>0.1328125</v>
      </c>
      <c r="C72" s="2">
        <v>0.1328125</v>
      </c>
      <c r="D72" s="2">
        <v>0.125</v>
      </c>
      <c r="E72" s="2">
        <v>0.2421875</v>
      </c>
      <c r="F72" s="2">
        <v>0.109375</v>
      </c>
      <c r="G72" s="2">
        <v>0.109375</v>
      </c>
      <c r="H72" s="2">
        <v>0.109375</v>
      </c>
      <c r="I72" s="2">
        <v>0.171875</v>
      </c>
      <c r="J72" s="2">
        <v>0.1796875</v>
      </c>
      <c r="K72" s="2">
        <v>0.1328125</v>
      </c>
      <c r="L72" s="2">
        <v>0.0859375</v>
      </c>
      <c r="M72" s="2">
        <v>0.0859375</v>
      </c>
      <c r="N72" s="2">
        <v>0.1015625</v>
      </c>
      <c r="O72" s="2">
        <v>0.09375</v>
      </c>
      <c r="P72" s="2">
        <v>0.1484375</v>
      </c>
      <c r="Q72" s="2">
        <v>0.1328125</v>
      </c>
      <c r="R72" s="2">
        <v>0.1796875</v>
      </c>
      <c r="S72" s="2">
        <v>0.1171875</v>
      </c>
      <c r="T72" s="2">
        <v>0.1640625</v>
      </c>
      <c r="U72" s="2">
        <v>0.078125</v>
      </c>
      <c r="V72" s="2">
        <v>0.1171875</v>
      </c>
      <c r="W72" s="2">
        <v>0.21875</v>
      </c>
      <c r="X72" s="2">
        <v>0.09375</v>
      </c>
      <c r="Y72" s="2">
        <v>0.125</v>
      </c>
      <c r="Z72" s="2">
        <v>0.1171875</v>
      </c>
      <c r="AA72" s="2">
        <v>0.1328125</v>
      </c>
      <c r="AB72" s="2">
        <v>0.1796875</v>
      </c>
      <c r="AC72" s="2">
        <v>0.171875</v>
      </c>
      <c r="AD72" s="2">
        <v>0.0859375</v>
      </c>
      <c r="AE72" s="2">
        <v>0.140625</v>
      </c>
      <c r="AF72" s="2">
        <v>0.140625</v>
      </c>
      <c r="AG72" s="2">
        <v>0.125</v>
      </c>
      <c r="AH72" s="2">
        <v>0.171875</v>
      </c>
      <c r="AI72" s="2">
        <v>0.1171875</v>
      </c>
      <c r="AJ72" s="2">
        <v>0.1328125</v>
      </c>
      <c r="AK72" s="2">
        <v>0.125</v>
      </c>
      <c r="AL72" s="2">
        <v>0.1796875</v>
      </c>
      <c r="AM72" s="2">
        <v>0.203125</v>
      </c>
      <c r="AN72" s="2">
        <v>0.1484375</v>
      </c>
      <c r="AO72" s="2">
        <v>0.09375</v>
      </c>
      <c r="AP72" s="2">
        <v>0.109375</v>
      </c>
      <c r="AQ72" s="2">
        <v>0.1484375</v>
      </c>
      <c r="AR72" s="2">
        <v>0.1640625</v>
      </c>
      <c r="AS72" s="2">
        <v>0.2578125</v>
      </c>
      <c r="AT72" s="2">
        <v>0.0703125</v>
      </c>
      <c r="AU72" s="2">
        <v>0.046875</v>
      </c>
      <c r="AV72" s="2">
        <v>0.09375</v>
      </c>
      <c r="AW72" s="2">
        <v>0.2578125</v>
      </c>
      <c r="AX72" s="2">
        <v>0.1484375</v>
      </c>
      <c r="AY72" s="2">
        <v>0.1171875</v>
      </c>
      <c r="AZ72" s="2">
        <v>0.703125</v>
      </c>
      <c r="BA72" s="2">
        <v>0.375</v>
      </c>
      <c r="BB72" s="2">
        <v>0.0859375</v>
      </c>
      <c r="BC72" s="2">
        <v>0.0859375</v>
      </c>
      <c r="BD72" s="2">
        <v>0.234375</v>
      </c>
      <c r="BE72" s="2">
        <v>0.171875</v>
      </c>
      <c r="BF72" s="2">
        <v>0.1875</v>
      </c>
      <c r="BG72" s="2">
        <v>0.21875</v>
      </c>
      <c r="BH72" s="2">
        <v>0.125</v>
      </c>
      <c r="BI72" s="2">
        <v>0.1953125</v>
      </c>
      <c r="BJ72" s="2">
        <v>0.1171875</v>
      </c>
      <c r="BK72" s="2">
        <v>0.1328125</v>
      </c>
      <c r="BL72" s="2">
        <v>0.3515625</v>
      </c>
      <c r="BM72" s="2">
        <v>0.1171875</v>
      </c>
      <c r="BN72" s="2">
        <v>0.109375</v>
      </c>
      <c r="BO72" s="2">
        <v>0.109375</v>
      </c>
      <c r="BP72" s="2">
        <v>0.1171875</v>
      </c>
      <c r="BQ72" s="2">
        <v>0.2890625</v>
      </c>
      <c r="BR72" s="2">
        <v>0.109375</v>
      </c>
      <c r="BS72" s="2">
        <v>0.109375</v>
      </c>
      <c r="BT72" s="2">
        <v>1.0</v>
      </c>
      <c r="BU72" s="2">
        <v>0.4375</v>
      </c>
      <c r="BV72" s="2">
        <v>0.25</v>
      </c>
      <c r="BW72" s="2">
        <v>0.296875</v>
      </c>
      <c r="BX72" s="2">
        <v>0.3671875</v>
      </c>
      <c r="BY72" s="2">
        <v>0.1953125</v>
      </c>
      <c r="BZ72" s="2">
        <v>0.3203125</v>
      </c>
      <c r="CA72" s="2">
        <v>0.0625</v>
      </c>
      <c r="CB72" s="2">
        <v>0.0703125</v>
      </c>
      <c r="CC72" s="2">
        <v>0.0546875</v>
      </c>
      <c r="CD72" s="2">
        <v>0.2421875</v>
      </c>
      <c r="CE72" s="2">
        <v>0.171875</v>
      </c>
      <c r="CF72" s="2">
        <v>0.046875</v>
      </c>
      <c r="CG72" s="2">
        <v>0.0546875</v>
      </c>
    </row>
    <row r="73">
      <c r="A73" s="1" t="s">
        <v>71</v>
      </c>
      <c r="B73" s="2">
        <v>0.140625</v>
      </c>
      <c r="C73" s="2">
        <v>0.15625</v>
      </c>
      <c r="D73" s="2">
        <v>0.1484375</v>
      </c>
      <c r="E73" s="2">
        <v>0.2890625</v>
      </c>
      <c r="F73" s="2">
        <v>0.15625</v>
      </c>
      <c r="G73" s="2">
        <v>0.203125</v>
      </c>
      <c r="H73" s="2">
        <v>0.15625</v>
      </c>
      <c r="I73" s="2">
        <v>0.171875</v>
      </c>
      <c r="J73" s="2">
        <v>0.1953125</v>
      </c>
      <c r="K73" s="2">
        <v>0.1640625</v>
      </c>
      <c r="L73" s="2">
        <v>0.125</v>
      </c>
      <c r="M73" s="2">
        <v>0.15625</v>
      </c>
      <c r="N73" s="2">
        <v>0.0859375</v>
      </c>
      <c r="O73" s="2">
        <v>0.1171875</v>
      </c>
      <c r="P73" s="2">
        <v>0.2109375</v>
      </c>
      <c r="Q73" s="2">
        <v>0.1484375</v>
      </c>
      <c r="R73" s="2">
        <v>0.203125</v>
      </c>
      <c r="S73" s="2">
        <v>0.1953125</v>
      </c>
      <c r="T73" s="2">
        <v>0.21875</v>
      </c>
      <c r="U73" s="2">
        <v>0.09375</v>
      </c>
      <c r="V73" s="2">
        <v>0.15625</v>
      </c>
      <c r="W73" s="2">
        <v>0.2578125</v>
      </c>
      <c r="X73" s="2">
        <v>0.15625</v>
      </c>
      <c r="Y73" s="2">
        <v>0.1796875</v>
      </c>
      <c r="Z73" s="2">
        <v>0.1640625</v>
      </c>
      <c r="AA73" s="2">
        <v>0.171875</v>
      </c>
      <c r="AB73" s="2">
        <v>0.1796875</v>
      </c>
      <c r="AC73" s="2">
        <v>0.2265625</v>
      </c>
      <c r="AD73" s="2">
        <v>0.1015625</v>
      </c>
      <c r="AE73" s="2">
        <v>0.1953125</v>
      </c>
      <c r="AF73" s="2">
        <v>0.1328125</v>
      </c>
      <c r="AG73" s="2">
        <v>0.1484375</v>
      </c>
      <c r="AH73" s="2">
        <v>0.203125</v>
      </c>
      <c r="AI73" s="2">
        <v>0.1484375</v>
      </c>
      <c r="AJ73" s="2">
        <v>0.15625</v>
      </c>
      <c r="AK73" s="2">
        <v>0.171875</v>
      </c>
      <c r="AL73" s="2">
        <v>0.1953125</v>
      </c>
      <c r="AM73" s="2">
        <v>0.2265625</v>
      </c>
      <c r="AN73" s="2">
        <v>0.1953125</v>
      </c>
      <c r="AO73" s="2">
        <v>0.1171875</v>
      </c>
      <c r="AP73" s="2">
        <v>0.1640625</v>
      </c>
      <c r="AQ73" s="2">
        <v>0.171875</v>
      </c>
      <c r="AR73" s="2">
        <v>0.1875</v>
      </c>
      <c r="AS73" s="2">
        <v>0.2578125</v>
      </c>
      <c r="AT73" s="2">
        <v>0.1328125</v>
      </c>
      <c r="AU73" s="2">
        <v>0.0703125</v>
      </c>
      <c r="AV73" s="2">
        <v>0.1328125</v>
      </c>
      <c r="AW73" s="2">
        <v>0.3203125</v>
      </c>
      <c r="AX73" s="2">
        <v>0.1953125</v>
      </c>
      <c r="AY73" s="2">
        <v>0.1875</v>
      </c>
      <c r="AZ73" s="2">
        <v>0.4453125</v>
      </c>
      <c r="BA73" s="2">
        <v>0.7734375</v>
      </c>
      <c r="BB73" s="2">
        <v>0.1171875</v>
      </c>
      <c r="BC73" s="2">
        <v>0.203125</v>
      </c>
      <c r="BD73" s="2">
        <v>0.3359375</v>
      </c>
      <c r="BE73" s="2">
        <v>0.2109375</v>
      </c>
      <c r="BF73" s="2">
        <v>0.2109375</v>
      </c>
      <c r="BG73" s="2">
        <v>0.3984375</v>
      </c>
      <c r="BH73" s="2">
        <v>0.1875</v>
      </c>
      <c r="BI73" s="2">
        <v>0.21875</v>
      </c>
      <c r="BJ73" s="2">
        <v>0.1484375</v>
      </c>
      <c r="BK73" s="2">
        <v>0.1640625</v>
      </c>
      <c r="BL73" s="2">
        <v>0.28125</v>
      </c>
      <c r="BM73" s="2">
        <v>0.109375</v>
      </c>
      <c r="BN73" s="2">
        <v>0.15625</v>
      </c>
      <c r="BO73" s="2">
        <v>0.140625</v>
      </c>
      <c r="BP73" s="2">
        <v>0.15625</v>
      </c>
      <c r="BQ73" s="2">
        <v>0.2578125</v>
      </c>
      <c r="BR73" s="2">
        <v>0.1328125</v>
      </c>
      <c r="BS73" s="2">
        <v>0.125</v>
      </c>
      <c r="BT73" s="2">
        <v>0.4375</v>
      </c>
      <c r="BU73" s="2">
        <v>1.0</v>
      </c>
      <c r="BV73" s="2">
        <v>0.3671875</v>
      </c>
      <c r="BW73" s="2">
        <v>0.3828125</v>
      </c>
      <c r="BX73" s="2">
        <v>0.3203125</v>
      </c>
      <c r="BY73" s="2">
        <v>0.25</v>
      </c>
      <c r="BZ73" s="2">
        <v>0.4296875</v>
      </c>
      <c r="CA73" s="2">
        <v>0.109375</v>
      </c>
      <c r="CB73" s="2">
        <v>0.1171875</v>
      </c>
      <c r="CC73" s="2">
        <v>0.0703125</v>
      </c>
      <c r="CD73" s="2">
        <v>0.25</v>
      </c>
      <c r="CE73" s="2">
        <v>0.1796875</v>
      </c>
      <c r="CF73" s="2">
        <v>0.0546875</v>
      </c>
      <c r="CG73" s="2">
        <v>0.0703125</v>
      </c>
    </row>
    <row r="74">
      <c r="A74" s="1" t="s">
        <v>72</v>
      </c>
      <c r="B74" s="2">
        <v>0.109375</v>
      </c>
      <c r="C74" s="2">
        <v>0.1015625</v>
      </c>
      <c r="D74" s="2">
        <v>0.1328125</v>
      </c>
      <c r="E74" s="2">
        <v>0.2109375</v>
      </c>
      <c r="F74" s="2">
        <v>0.109375</v>
      </c>
      <c r="G74" s="2">
        <v>0.265625</v>
      </c>
      <c r="H74" s="2">
        <v>0.2109375</v>
      </c>
      <c r="I74" s="2">
        <v>0.2890625</v>
      </c>
      <c r="J74" s="2">
        <v>0.296875</v>
      </c>
      <c r="K74" s="2">
        <v>0.265625</v>
      </c>
      <c r="L74" s="2">
        <v>0.1640625</v>
      </c>
      <c r="M74" s="2">
        <v>0.140625</v>
      </c>
      <c r="N74" s="2">
        <v>0.1640625</v>
      </c>
      <c r="O74" s="2">
        <v>0.125</v>
      </c>
      <c r="P74" s="2">
        <v>0.265625</v>
      </c>
      <c r="Q74" s="2">
        <v>0.1015625</v>
      </c>
      <c r="R74" s="2">
        <v>0.1640625</v>
      </c>
      <c r="S74" s="2">
        <v>0.171875</v>
      </c>
      <c r="T74" s="2">
        <v>0.2265625</v>
      </c>
      <c r="U74" s="2">
        <v>0.0625</v>
      </c>
      <c r="V74" s="2">
        <v>0.1875</v>
      </c>
      <c r="W74" s="2">
        <v>0.21875</v>
      </c>
      <c r="X74" s="2">
        <v>0.2265625</v>
      </c>
      <c r="Y74" s="2">
        <v>0.2109375</v>
      </c>
      <c r="Z74" s="2">
        <v>0.1640625</v>
      </c>
      <c r="AA74" s="2">
        <v>0.1875</v>
      </c>
      <c r="AB74" s="2">
        <v>0.1796875</v>
      </c>
      <c r="AC74" s="2">
        <v>0.1796875</v>
      </c>
      <c r="AD74" s="2">
        <v>0.1171875</v>
      </c>
      <c r="AE74" s="2">
        <v>0.2109375</v>
      </c>
      <c r="AF74" s="2">
        <v>0.1953125</v>
      </c>
      <c r="AG74" s="2">
        <v>0.09375</v>
      </c>
      <c r="AH74" s="2">
        <v>0.171875</v>
      </c>
      <c r="AI74" s="2">
        <v>0.1171875</v>
      </c>
      <c r="AJ74" s="2">
        <v>0.1640625</v>
      </c>
      <c r="AK74" s="2">
        <v>0.171875</v>
      </c>
      <c r="AL74" s="2">
        <v>0.1171875</v>
      </c>
      <c r="AM74" s="2">
        <v>0.1796875</v>
      </c>
      <c r="AN74" s="2">
        <v>0.109375</v>
      </c>
      <c r="AO74" s="2">
        <v>0.140625</v>
      </c>
      <c r="AP74" s="2">
        <v>0.140625</v>
      </c>
      <c r="AQ74" s="2">
        <v>0.1640625</v>
      </c>
      <c r="AR74" s="2">
        <v>0.1640625</v>
      </c>
      <c r="AS74" s="2">
        <v>0.265625</v>
      </c>
      <c r="AT74" s="2">
        <v>0.1171875</v>
      </c>
      <c r="AU74" s="2">
        <v>0.0546875</v>
      </c>
      <c r="AV74" s="2">
        <v>0.0703125</v>
      </c>
      <c r="AW74" s="2">
        <v>0.234375</v>
      </c>
      <c r="AX74" s="2">
        <v>0.2109375</v>
      </c>
      <c r="AY74" s="2">
        <v>0.15625</v>
      </c>
      <c r="AZ74" s="2">
        <v>0.234375</v>
      </c>
      <c r="BA74" s="2">
        <v>0.390625</v>
      </c>
      <c r="BB74" s="2">
        <v>0.0703125</v>
      </c>
      <c r="BC74" s="2">
        <v>0.171875</v>
      </c>
      <c r="BD74" s="2">
        <v>0.25</v>
      </c>
      <c r="BE74" s="2">
        <v>0.3671875</v>
      </c>
      <c r="BF74" s="2">
        <v>0.21875</v>
      </c>
      <c r="BG74" s="2">
        <v>0.265625</v>
      </c>
      <c r="BH74" s="2">
        <v>0.1796875</v>
      </c>
      <c r="BI74" s="2">
        <v>0.1796875</v>
      </c>
      <c r="BJ74" s="2">
        <v>0.140625</v>
      </c>
      <c r="BK74" s="2">
        <v>0.1015625</v>
      </c>
      <c r="BL74" s="2">
        <v>0.21875</v>
      </c>
      <c r="BM74" s="2">
        <v>0.203125</v>
      </c>
      <c r="BN74" s="2">
        <v>0.171875</v>
      </c>
      <c r="BO74" s="2">
        <v>0.1640625</v>
      </c>
      <c r="BP74" s="2">
        <v>0.1171875</v>
      </c>
      <c r="BQ74" s="2">
        <v>0.203125</v>
      </c>
      <c r="BR74" s="2">
        <v>0.1015625</v>
      </c>
      <c r="BS74" s="2">
        <v>0.140625</v>
      </c>
      <c r="BT74" s="2">
        <v>0.25</v>
      </c>
      <c r="BU74" s="2">
        <v>0.3671875</v>
      </c>
      <c r="BV74" s="2">
        <v>1.0</v>
      </c>
      <c r="BW74" s="2">
        <v>0.40625</v>
      </c>
      <c r="BX74" s="2">
        <v>0.2890625</v>
      </c>
      <c r="BY74" s="2">
        <v>0.2265625</v>
      </c>
      <c r="BZ74" s="2">
        <v>0.2578125</v>
      </c>
      <c r="CA74" s="2">
        <v>0.09375</v>
      </c>
      <c r="CB74" s="2">
        <v>0.0703125</v>
      </c>
      <c r="CC74" s="2">
        <v>0.046875</v>
      </c>
      <c r="CD74" s="2">
        <v>0.2265625</v>
      </c>
      <c r="CE74" s="2">
        <v>0.203125</v>
      </c>
      <c r="CF74" s="2">
        <v>0.0625</v>
      </c>
      <c r="CG74" s="2">
        <v>0.0390625</v>
      </c>
    </row>
    <row r="75">
      <c r="A75" s="1" t="s">
        <v>73</v>
      </c>
      <c r="B75" s="2">
        <v>0.109375</v>
      </c>
      <c r="C75" s="2">
        <v>0.109375</v>
      </c>
      <c r="D75" s="2">
        <v>0.1328125</v>
      </c>
      <c r="E75" s="2">
        <v>0.25</v>
      </c>
      <c r="F75" s="2">
        <v>0.0859375</v>
      </c>
      <c r="G75" s="2">
        <v>0.2109375</v>
      </c>
      <c r="H75" s="2">
        <v>0.140625</v>
      </c>
      <c r="I75" s="2">
        <v>0.1875</v>
      </c>
      <c r="J75" s="2">
        <v>0.2109375</v>
      </c>
      <c r="K75" s="2">
        <v>0.1640625</v>
      </c>
      <c r="L75" s="2">
        <v>0.109375</v>
      </c>
      <c r="M75" s="2">
        <v>0.125</v>
      </c>
      <c r="N75" s="2">
        <v>0.140625</v>
      </c>
      <c r="O75" s="2">
        <v>0.0859375</v>
      </c>
      <c r="P75" s="2">
        <v>0.203125</v>
      </c>
      <c r="Q75" s="2">
        <v>0.1015625</v>
      </c>
      <c r="R75" s="2">
        <v>0.140625</v>
      </c>
      <c r="S75" s="2">
        <v>0.1484375</v>
      </c>
      <c r="T75" s="2">
        <v>0.1953125</v>
      </c>
      <c r="U75" s="2">
        <v>0.0625</v>
      </c>
      <c r="V75" s="2">
        <v>0.171875</v>
      </c>
      <c r="W75" s="2">
        <v>0.2578125</v>
      </c>
      <c r="X75" s="2">
        <v>0.171875</v>
      </c>
      <c r="Y75" s="2">
        <v>0.1640625</v>
      </c>
      <c r="Z75" s="2">
        <v>0.109375</v>
      </c>
      <c r="AA75" s="2">
        <v>0.140625</v>
      </c>
      <c r="AB75" s="2">
        <v>0.1875</v>
      </c>
      <c r="AC75" s="2">
        <v>0.1953125</v>
      </c>
      <c r="AD75" s="2">
        <v>0.09375</v>
      </c>
      <c r="AE75" s="2">
        <v>0.1796875</v>
      </c>
      <c r="AF75" s="2">
        <v>0.1953125</v>
      </c>
      <c r="AG75" s="2">
        <v>0.1015625</v>
      </c>
      <c r="AH75" s="2">
        <v>0.1796875</v>
      </c>
      <c r="AI75" s="2">
        <v>0.109375</v>
      </c>
      <c r="AJ75" s="2">
        <v>0.1484375</v>
      </c>
      <c r="AK75" s="2">
        <v>0.1328125</v>
      </c>
      <c r="AL75" s="2">
        <v>0.171875</v>
      </c>
      <c r="AM75" s="2">
        <v>0.21875</v>
      </c>
      <c r="AN75" s="2">
        <v>0.1328125</v>
      </c>
      <c r="AO75" s="2">
        <v>0.09375</v>
      </c>
      <c r="AP75" s="2">
        <v>0.125</v>
      </c>
      <c r="AQ75" s="2">
        <v>0.1484375</v>
      </c>
      <c r="AR75" s="2">
        <v>0.21875</v>
      </c>
      <c r="AS75" s="2">
        <v>0.203125</v>
      </c>
      <c r="AT75" s="2">
        <v>0.078125</v>
      </c>
      <c r="AU75" s="2">
        <v>0.03125</v>
      </c>
      <c r="AV75" s="2">
        <v>0.078125</v>
      </c>
      <c r="AW75" s="2">
        <v>0.265625</v>
      </c>
      <c r="AX75" s="2">
        <v>0.1484375</v>
      </c>
      <c r="AY75" s="2">
        <v>0.1328125</v>
      </c>
      <c r="AZ75" s="2">
        <v>0.28125</v>
      </c>
      <c r="BA75" s="2">
        <v>0.40625</v>
      </c>
      <c r="BB75" s="2">
        <v>0.0703125</v>
      </c>
      <c r="BC75" s="2">
        <v>0.1328125</v>
      </c>
      <c r="BD75" s="2">
        <v>0.40625</v>
      </c>
      <c r="BE75" s="2">
        <v>0.265625</v>
      </c>
      <c r="BF75" s="2">
        <v>0.1953125</v>
      </c>
      <c r="BG75" s="2">
        <v>0.3359375</v>
      </c>
      <c r="BH75" s="2">
        <v>0.140625</v>
      </c>
      <c r="BI75" s="2">
        <v>0.1875</v>
      </c>
      <c r="BJ75" s="2">
        <v>0.140625</v>
      </c>
      <c r="BK75" s="2">
        <v>0.125</v>
      </c>
      <c r="BL75" s="2">
        <v>0.2265625</v>
      </c>
      <c r="BM75" s="2">
        <v>0.109375</v>
      </c>
      <c r="BN75" s="2">
        <v>0.125</v>
      </c>
      <c r="BO75" s="2">
        <v>0.1171875</v>
      </c>
      <c r="BP75" s="2">
        <v>0.125</v>
      </c>
      <c r="BQ75" s="2">
        <v>0.2421875</v>
      </c>
      <c r="BR75" s="2">
        <v>0.078125</v>
      </c>
      <c r="BS75" s="2">
        <v>0.1171875</v>
      </c>
      <c r="BT75" s="2">
        <v>0.296875</v>
      </c>
      <c r="BU75" s="2">
        <v>0.3828125</v>
      </c>
      <c r="BV75" s="2">
        <v>0.40625</v>
      </c>
      <c r="BW75" s="2">
        <v>1.0</v>
      </c>
      <c r="BX75" s="2">
        <v>0.4453125</v>
      </c>
      <c r="BY75" s="2">
        <v>0.2109375</v>
      </c>
      <c r="BZ75" s="2">
        <v>0.3671875</v>
      </c>
      <c r="CA75" s="2">
        <v>0.0625</v>
      </c>
      <c r="CB75" s="2">
        <v>0.0546875</v>
      </c>
      <c r="CC75" s="2">
        <v>0.0546875</v>
      </c>
      <c r="CD75" s="2">
        <v>0.21875</v>
      </c>
      <c r="CE75" s="2">
        <v>0.1796875</v>
      </c>
      <c r="CF75" s="2">
        <v>0.0390625</v>
      </c>
      <c r="CG75" s="2">
        <v>0.03125</v>
      </c>
    </row>
    <row r="76">
      <c r="A76" s="1" t="s">
        <v>74</v>
      </c>
      <c r="B76" s="2">
        <v>0.109375</v>
      </c>
      <c r="C76" s="2">
        <v>0.1171875</v>
      </c>
      <c r="D76" s="2">
        <v>0.1171875</v>
      </c>
      <c r="E76" s="2">
        <v>0.2734375</v>
      </c>
      <c r="F76" s="2">
        <v>0.125</v>
      </c>
      <c r="G76" s="2">
        <v>0.1875</v>
      </c>
      <c r="H76" s="2">
        <v>0.140625</v>
      </c>
      <c r="I76" s="2">
        <v>0.15625</v>
      </c>
      <c r="J76" s="2">
        <v>0.1640625</v>
      </c>
      <c r="K76" s="2">
        <v>0.140625</v>
      </c>
      <c r="L76" s="2">
        <v>0.109375</v>
      </c>
      <c r="M76" s="2">
        <v>0.125</v>
      </c>
      <c r="N76" s="2">
        <v>0.1015625</v>
      </c>
      <c r="O76" s="2">
        <v>0.1015625</v>
      </c>
      <c r="P76" s="2">
        <v>0.1796875</v>
      </c>
      <c r="Q76" s="2">
        <v>0.109375</v>
      </c>
      <c r="R76" s="2">
        <v>0.171875</v>
      </c>
      <c r="S76" s="2">
        <v>0.1640625</v>
      </c>
      <c r="T76" s="2">
        <v>0.171875</v>
      </c>
      <c r="U76" s="2">
        <v>0.0703125</v>
      </c>
      <c r="V76" s="2">
        <v>0.2109375</v>
      </c>
      <c r="W76" s="2">
        <v>0.25</v>
      </c>
      <c r="X76" s="2">
        <v>0.1796875</v>
      </c>
      <c r="Y76" s="2">
        <v>0.15625</v>
      </c>
      <c r="Z76" s="2">
        <v>0.09375</v>
      </c>
      <c r="AA76" s="2">
        <v>0.1640625</v>
      </c>
      <c r="AB76" s="2">
        <v>0.171875</v>
      </c>
      <c r="AC76" s="2">
        <v>0.1875</v>
      </c>
      <c r="AD76" s="2">
        <v>0.140625</v>
      </c>
      <c r="AE76" s="2">
        <v>0.1875</v>
      </c>
      <c r="AF76" s="2">
        <v>0.140625</v>
      </c>
      <c r="AG76" s="2">
        <v>0.1171875</v>
      </c>
      <c r="AH76" s="2">
        <v>0.1484375</v>
      </c>
      <c r="AI76" s="2">
        <v>0.1015625</v>
      </c>
      <c r="AJ76" s="2">
        <v>0.1796875</v>
      </c>
      <c r="AK76" s="2">
        <v>0.1328125</v>
      </c>
      <c r="AL76" s="2">
        <v>0.125</v>
      </c>
      <c r="AM76" s="2">
        <v>0.2265625</v>
      </c>
      <c r="AN76" s="2">
        <v>0.171875</v>
      </c>
      <c r="AO76" s="2">
        <v>0.1171875</v>
      </c>
      <c r="AP76" s="2">
        <v>0.15625</v>
      </c>
      <c r="AQ76" s="2">
        <v>0.1484375</v>
      </c>
      <c r="AR76" s="2">
        <v>0.2734375</v>
      </c>
      <c r="AS76" s="2">
        <v>0.1953125</v>
      </c>
      <c r="AT76" s="2">
        <v>0.09375</v>
      </c>
      <c r="AU76" s="2">
        <v>0.0625</v>
      </c>
      <c r="AV76" s="2">
        <v>0.109375</v>
      </c>
      <c r="AW76" s="2">
        <v>0.265625</v>
      </c>
      <c r="AX76" s="2">
        <v>0.1484375</v>
      </c>
      <c r="AY76" s="2">
        <v>0.1484375</v>
      </c>
      <c r="AZ76" s="2">
        <v>0.328125</v>
      </c>
      <c r="BA76" s="2">
        <v>0.3125</v>
      </c>
      <c r="BB76" s="2">
        <v>0.1015625</v>
      </c>
      <c r="BC76" s="2">
        <v>0.140625</v>
      </c>
      <c r="BD76" s="2">
        <v>0.234375</v>
      </c>
      <c r="BE76" s="2">
        <v>0.1796875</v>
      </c>
      <c r="BF76" s="2">
        <v>0.1875</v>
      </c>
      <c r="BG76" s="2">
        <v>0.4140625</v>
      </c>
      <c r="BH76" s="2">
        <v>0.1484375</v>
      </c>
      <c r="BI76" s="2">
        <v>0.203125</v>
      </c>
      <c r="BJ76" s="2">
        <v>0.140625</v>
      </c>
      <c r="BK76" s="2">
        <v>0.171875</v>
      </c>
      <c r="BL76" s="2">
        <v>0.2265625</v>
      </c>
      <c r="BM76" s="2">
        <v>0.1015625</v>
      </c>
      <c r="BN76" s="2">
        <v>0.1171875</v>
      </c>
      <c r="BO76" s="2">
        <v>0.09375</v>
      </c>
      <c r="BP76" s="2">
        <v>0.15625</v>
      </c>
      <c r="BQ76" s="2">
        <v>0.265625</v>
      </c>
      <c r="BR76" s="2">
        <v>0.09375</v>
      </c>
      <c r="BS76" s="2">
        <v>0.1171875</v>
      </c>
      <c r="BT76" s="2">
        <v>0.3671875</v>
      </c>
      <c r="BU76" s="2">
        <v>0.3203125</v>
      </c>
      <c r="BV76" s="2">
        <v>0.2890625</v>
      </c>
      <c r="BW76" s="2">
        <v>0.4453125</v>
      </c>
      <c r="BX76" s="2">
        <v>1.0</v>
      </c>
      <c r="BY76" s="2">
        <v>0.21875</v>
      </c>
      <c r="BZ76" s="2">
        <v>0.2734375</v>
      </c>
      <c r="CA76" s="2">
        <v>0.1015625</v>
      </c>
      <c r="CB76" s="2">
        <v>0.0703125</v>
      </c>
      <c r="CC76" s="2">
        <v>0.0859375</v>
      </c>
      <c r="CD76" s="2">
        <v>0.2109375</v>
      </c>
      <c r="CE76" s="2">
        <v>0.171875</v>
      </c>
      <c r="CF76" s="2">
        <v>0.0390625</v>
      </c>
      <c r="CG76" s="2">
        <v>0.0625</v>
      </c>
    </row>
    <row r="77">
      <c r="A77" s="1" t="s">
        <v>75</v>
      </c>
      <c r="B77" s="2">
        <v>0.1484375</v>
      </c>
      <c r="C77" s="2">
        <v>0.15625</v>
      </c>
      <c r="D77" s="2">
        <v>0.1953125</v>
      </c>
      <c r="E77" s="2">
        <v>0.21875</v>
      </c>
      <c r="F77" s="2">
        <v>0.1640625</v>
      </c>
      <c r="G77" s="2">
        <v>0.171875</v>
      </c>
      <c r="H77" s="2">
        <v>0.1953125</v>
      </c>
      <c r="I77" s="2">
        <v>0.1875</v>
      </c>
      <c r="J77" s="2">
        <v>0.1875</v>
      </c>
      <c r="K77" s="2">
        <v>0.1640625</v>
      </c>
      <c r="L77" s="2">
        <v>0.203125</v>
      </c>
      <c r="M77" s="2">
        <v>0.1796875</v>
      </c>
      <c r="N77" s="2">
        <v>0.1171875</v>
      </c>
      <c r="O77" s="2">
        <v>0.1796875</v>
      </c>
      <c r="P77" s="2">
        <v>0.1796875</v>
      </c>
      <c r="Q77" s="2">
        <v>0.171875</v>
      </c>
      <c r="R77" s="2">
        <v>0.1875</v>
      </c>
      <c r="S77" s="2">
        <v>0.2265625</v>
      </c>
      <c r="T77" s="2">
        <v>0.25</v>
      </c>
      <c r="U77" s="2">
        <v>0.1015625</v>
      </c>
      <c r="V77" s="2">
        <v>0.1796875</v>
      </c>
      <c r="W77" s="2">
        <v>0.2421875</v>
      </c>
      <c r="X77" s="2">
        <v>0.2109375</v>
      </c>
      <c r="Y77" s="2">
        <v>0.2734375</v>
      </c>
      <c r="Z77" s="2">
        <v>0.203125</v>
      </c>
      <c r="AA77" s="2">
        <v>0.296875</v>
      </c>
      <c r="AB77" s="2">
        <v>0.171875</v>
      </c>
      <c r="AC77" s="2">
        <v>0.25</v>
      </c>
      <c r="AD77" s="2">
        <v>0.203125</v>
      </c>
      <c r="AE77" s="2">
        <v>0.25</v>
      </c>
      <c r="AF77" s="2">
        <v>0.109375</v>
      </c>
      <c r="AG77" s="2">
        <v>0.1484375</v>
      </c>
      <c r="AH77" s="2">
        <v>0.1953125</v>
      </c>
      <c r="AI77" s="2">
        <v>0.1484375</v>
      </c>
      <c r="AJ77" s="2">
        <v>0.140625</v>
      </c>
      <c r="AK77" s="2">
        <v>0.234375</v>
      </c>
      <c r="AL77" s="2">
        <v>0.171875</v>
      </c>
      <c r="AM77" s="2">
        <v>0.2421875</v>
      </c>
      <c r="AN77" s="2">
        <v>0.203125</v>
      </c>
      <c r="AO77" s="2">
        <v>0.203125</v>
      </c>
      <c r="AP77" s="2">
        <v>0.1953125</v>
      </c>
      <c r="AQ77" s="2">
        <v>0.1953125</v>
      </c>
      <c r="AR77" s="2">
        <v>0.2890625</v>
      </c>
      <c r="AS77" s="2">
        <v>0.2109375</v>
      </c>
      <c r="AT77" s="2">
        <v>0.1640625</v>
      </c>
      <c r="AU77" s="2">
        <v>0.125</v>
      </c>
      <c r="AV77" s="2">
        <v>0.1484375</v>
      </c>
      <c r="AW77" s="2">
        <v>0.265625</v>
      </c>
      <c r="AX77" s="2">
        <v>0.25</v>
      </c>
      <c r="AY77" s="2">
        <v>0.265625</v>
      </c>
      <c r="AZ77" s="2">
        <v>0.2109375</v>
      </c>
      <c r="BA77" s="2">
        <v>0.2421875</v>
      </c>
      <c r="BB77" s="2">
        <v>0.140625</v>
      </c>
      <c r="BC77" s="2">
        <v>0.2421875</v>
      </c>
      <c r="BD77" s="2">
        <v>0.125</v>
      </c>
      <c r="BE77" s="2">
        <v>0.09375</v>
      </c>
      <c r="BF77" s="2">
        <v>0.2578125</v>
      </c>
      <c r="BG77" s="2">
        <v>0.2109375</v>
      </c>
      <c r="BH77" s="2">
        <v>0.28125</v>
      </c>
      <c r="BI77" s="2">
        <v>0.2890625</v>
      </c>
      <c r="BJ77" s="2">
        <v>0.2109375</v>
      </c>
      <c r="BK77" s="2">
        <v>0.1484375</v>
      </c>
      <c r="BL77" s="2">
        <v>0.1953125</v>
      </c>
      <c r="BM77" s="2">
        <v>0.0546875</v>
      </c>
      <c r="BN77" s="2">
        <v>0.2265625</v>
      </c>
      <c r="BO77" s="2">
        <v>0.1875</v>
      </c>
      <c r="BP77" s="2">
        <v>0.1875</v>
      </c>
      <c r="BQ77" s="2">
        <v>0.1640625</v>
      </c>
      <c r="BR77" s="2">
        <v>0.1875</v>
      </c>
      <c r="BS77" s="2">
        <v>0.1640625</v>
      </c>
      <c r="BT77" s="2">
        <v>0.1953125</v>
      </c>
      <c r="BU77" s="2">
        <v>0.25</v>
      </c>
      <c r="BV77" s="2">
        <v>0.2265625</v>
      </c>
      <c r="BW77" s="2">
        <v>0.2109375</v>
      </c>
      <c r="BX77" s="2">
        <v>0.21875</v>
      </c>
      <c r="BY77" s="2">
        <v>1.0</v>
      </c>
      <c r="BZ77" s="2">
        <v>0.171875</v>
      </c>
      <c r="CA77" s="2">
        <v>0.1640625</v>
      </c>
      <c r="CB77" s="2">
        <v>0.140625</v>
      </c>
      <c r="CC77" s="2">
        <v>0.0859375</v>
      </c>
      <c r="CD77" s="2">
        <v>0.25</v>
      </c>
      <c r="CE77" s="2">
        <v>0.21875</v>
      </c>
      <c r="CF77" s="2">
        <v>0.078125</v>
      </c>
      <c r="CG77" s="2">
        <v>0.1015625</v>
      </c>
    </row>
    <row r="78">
      <c r="A78" s="1" t="s">
        <v>76</v>
      </c>
      <c r="B78" s="2">
        <v>0.1015625</v>
      </c>
      <c r="C78" s="2">
        <v>0.1171875</v>
      </c>
      <c r="D78" s="2">
        <v>0.15625</v>
      </c>
      <c r="E78" s="2">
        <v>0.1953125</v>
      </c>
      <c r="F78" s="2">
        <v>0.09375</v>
      </c>
      <c r="G78" s="2">
        <v>0.140625</v>
      </c>
      <c r="H78" s="2">
        <v>0.1171875</v>
      </c>
      <c r="I78" s="2">
        <v>0.21875</v>
      </c>
      <c r="J78" s="2">
        <v>0.234375</v>
      </c>
      <c r="K78" s="2">
        <v>0.140625</v>
      </c>
      <c r="L78" s="2">
        <v>0.140625</v>
      </c>
      <c r="M78" s="2">
        <v>0.1640625</v>
      </c>
      <c r="N78" s="2">
        <v>0.1171875</v>
      </c>
      <c r="O78" s="2">
        <v>0.109375</v>
      </c>
      <c r="P78" s="2">
        <v>0.2109375</v>
      </c>
      <c r="Q78" s="2">
        <v>0.09375</v>
      </c>
      <c r="R78" s="2">
        <v>0.1484375</v>
      </c>
      <c r="S78" s="2">
        <v>0.1796875</v>
      </c>
      <c r="T78" s="2">
        <v>0.1953125</v>
      </c>
      <c r="U78" s="2">
        <v>0.0703125</v>
      </c>
      <c r="V78" s="2">
        <v>0.1640625</v>
      </c>
      <c r="W78" s="2">
        <v>0.28125</v>
      </c>
      <c r="X78" s="2">
        <v>0.15625</v>
      </c>
      <c r="Y78" s="2">
        <v>0.203125</v>
      </c>
      <c r="Z78" s="2">
        <v>0.125</v>
      </c>
      <c r="AA78" s="2">
        <v>0.2109375</v>
      </c>
      <c r="AB78" s="2">
        <v>0.1796875</v>
      </c>
      <c r="AC78" s="2">
        <v>0.2734375</v>
      </c>
      <c r="AD78" s="2">
        <v>0.09375</v>
      </c>
      <c r="AE78" s="2">
        <v>0.1875</v>
      </c>
      <c r="AF78" s="2">
        <v>0.1640625</v>
      </c>
      <c r="AG78" s="2">
        <v>0.109375</v>
      </c>
      <c r="AH78" s="2">
        <v>0.1875</v>
      </c>
      <c r="AI78" s="2">
        <v>0.109375</v>
      </c>
      <c r="AJ78" s="2">
        <v>0.1328125</v>
      </c>
      <c r="AK78" s="2">
        <v>0.1484375</v>
      </c>
      <c r="AL78" s="2">
        <v>0.1796875</v>
      </c>
      <c r="AM78" s="2">
        <v>0.1875</v>
      </c>
      <c r="AN78" s="2">
        <v>0.1875</v>
      </c>
      <c r="AO78" s="2">
        <v>0.1171875</v>
      </c>
      <c r="AP78" s="2">
        <v>0.1171875</v>
      </c>
      <c r="AQ78" s="2">
        <v>0.171875</v>
      </c>
      <c r="AR78" s="2">
        <v>0.1953125</v>
      </c>
      <c r="AS78" s="2">
        <v>0.2109375</v>
      </c>
      <c r="AT78" s="2">
        <v>0.09375</v>
      </c>
      <c r="AU78" s="2">
        <v>0.0390625</v>
      </c>
      <c r="AV78" s="2">
        <v>0.09375</v>
      </c>
      <c r="AW78" s="2">
        <v>0.234375</v>
      </c>
      <c r="AX78" s="2">
        <v>0.1875</v>
      </c>
      <c r="AY78" s="2">
        <v>0.1484375</v>
      </c>
      <c r="AZ78" s="2">
        <v>0.3046875</v>
      </c>
      <c r="BA78" s="2">
        <v>0.4375</v>
      </c>
      <c r="BB78" s="2">
        <v>0.09375</v>
      </c>
      <c r="BC78" s="2">
        <v>0.171875</v>
      </c>
      <c r="BD78" s="2">
        <v>0.421875</v>
      </c>
      <c r="BE78" s="2">
        <v>0.265625</v>
      </c>
      <c r="BF78" s="2">
        <v>0.2265625</v>
      </c>
      <c r="BG78" s="2">
        <v>0.2734375</v>
      </c>
      <c r="BH78" s="2">
        <v>0.1875</v>
      </c>
      <c r="BI78" s="2">
        <v>0.21875</v>
      </c>
      <c r="BJ78" s="2">
        <v>0.15625</v>
      </c>
      <c r="BK78" s="2">
        <v>0.125</v>
      </c>
      <c r="BL78" s="2">
        <v>0.2265625</v>
      </c>
      <c r="BM78" s="2">
        <v>0.109375</v>
      </c>
      <c r="BN78" s="2">
        <v>0.140625</v>
      </c>
      <c r="BO78" s="2">
        <v>0.1328125</v>
      </c>
      <c r="BP78" s="2">
        <v>0.125</v>
      </c>
      <c r="BQ78" s="2">
        <v>0.40625</v>
      </c>
      <c r="BR78" s="2">
        <v>0.0859375</v>
      </c>
      <c r="BS78" s="2">
        <v>0.1015625</v>
      </c>
      <c r="BT78" s="2">
        <v>0.3203125</v>
      </c>
      <c r="BU78" s="2">
        <v>0.4296875</v>
      </c>
      <c r="BV78" s="2">
        <v>0.2578125</v>
      </c>
      <c r="BW78" s="2">
        <v>0.3671875</v>
      </c>
      <c r="BX78" s="2">
        <v>0.2734375</v>
      </c>
      <c r="BY78" s="2">
        <v>0.171875</v>
      </c>
      <c r="BZ78" s="2">
        <v>1.0</v>
      </c>
      <c r="CA78" s="2">
        <v>0.09375</v>
      </c>
      <c r="CB78" s="2">
        <v>0.1015625</v>
      </c>
      <c r="CC78" s="2">
        <v>0.0703125</v>
      </c>
      <c r="CD78" s="2">
        <v>0.1875</v>
      </c>
      <c r="CE78" s="2">
        <v>0.1640625</v>
      </c>
      <c r="CF78" s="2">
        <v>0.0546875</v>
      </c>
      <c r="CG78" s="2">
        <v>0.046875</v>
      </c>
    </row>
    <row r="79">
      <c r="A79" s="1" t="s">
        <v>77</v>
      </c>
      <c r="B79" s="2">
        <v>0.125</v>
      </c>
      <c r="C79" s="2">
        <v>0.1328125</v>
      </c>
      <c r="D79" s="2">
        <v>0.109375</v>
      </c>
      <c r="E79" s="2">
        <v>0.1328125</v>
      </c>
      <c r="F79" s="2">
        <v>0.1640625</v>
      </c>
      <c r="G79" s="2">
        <v>0.1171875</v>
      </c>
      <c r="H79" s="2">
        <v>0.09375</v>
      </c>
      <c r="I79" s="2">
        <v>0.109375</v>
      </c>
      <c r="J79" s="2">
        <v>0.125</v>
      </c>
      <c r="K79" s="2">
        <v>0.125</v>
      </c>
      <c r="L79" s="2">
        <v>0.203125</v>
      </c>
      <c r="M79" s="2">
        <v>0.1796875</v>
      </c>
      <c r="N79" s="2">
        <v>0.078125</v>
      </c>
      <c r="O79" s="2">
        <v>0.1484375</v>
      </c>
      <c r="P79" s="2">
        <v>0.1171875</v>
      </c>
      <c r="Q79" s="2">
        <v>0.0859375</v>
      </c>
      <c r="R79" s="2">
        <v>0.109375</v>
      </c>
      <c r="S79" s="2">
        <v>0.203125</v>
      </c>
      <c r="T79" s="2">
        <v>0.21875</v>
      </c>
      <c r="U79" s="2">
        <v>0.1015625</v>
      </c>
      <c r="V79" s="2">
        <v>0.15625</v>
      </c>
      <c r="W79" s="2">
        <v>0.109375</v>
      </c>
      <c r="X79" s="2">
        <v>0.1875</v>
      </c>
      <c r="Y79" s="2">
        <v>0.1875</v>
      </c>
      <c r="Z79" s="2">
        <v>0.15625</v>
      </c>
      <c r="AA79" s="2">
        <v>0.2109375</v>
      </c>
      <c r="AB79" s="2">
        <v>0.109375</v>
      </c>
      <c r="AC79" s="2">
        <v>0.125</v>
      </c>
      <c r="AD79" s="2">
        <v>0.25</v>
      </c>
      <c r="AE79" s="2">
        <v>0.1484375</v>
      </c>
      <c r="AF79" s="2">
        <v>0.0390625</v>
      </c>
      <c r="AG79" s="2">
        <v>0.1328125</v>
      </c>
      <c r="AH79" s="2">
        <v>0.15625</v>
      </c>
      <c r="AI79" s="2">
        <v>0.15625</v>
      </c>
      <c r="AJ79" s="2">
        <v>0.0703125</v>
      </c>
      <c r="AK79" s="2">
        <v>0.1796875</v>
      </c>
      <c r="AL79" s="2">
        <v>0.1171875</v>
      </c>
      <c r="AM79" s="2">
        <v>0.1015625</v>
      </c>
      <c r="AN79" s="2">
        <v>0.203125</v>
      </c>
      <c r="AO79" s="2">
        <v>0.171875</v>
      </c>
      <c r="AP79" s="2">
        <v>0.1640625</v>
      </c>
      <c r="AQ79" s="2">
        <v>0.109375</v>
      </c>
      <c r="AR79" s="2">
        <v>0.1875</v>
      </c>
      <c r="AS79" s="2">
        <v>0.1171875</v>
      </c>
      <c r="AT79" s="2">
        <v>0.2265625</v>
      </c>
      <c r="AU79" s="2">
        <v>0.140625</v>
      </c>
      <c r="AV79" s="2">
        <v>0.1875</v>
      </c>
      <c r="AW79" s="2">
        <v>0.140625</v>
      </c>
      <c r="AX79" s="2">
        <v>0.2109375</v>
      </c>
      <c r="AY79" s="2">
        <v>0.203125</v>
      </c>
      <c r="AZ79" s="2">
        <v>0.078125</v>
      </c>
      <c r="BA79" s="2">
        <v>0.09375</v>
      </c>
      <c r="BB79" s="2">
        <v>0.1328125</v>
      </c>
      <c r="BC79" s="2">
        <v>0.2265625</v>
      </c>
      <c r="BD79" s="2">
        <v>0.03125</v>
      </c>
      <c r="BE79" s="2">
        <v>0.015625</v>
      </c>
      <c r="BF79" s="2">
        <v>0.15625</v>
      </c>
      <c r="BG79" s="2">
        <v>0.125</v>
      </c>
      <c r="BH79" s="2">
        <v>0.203125</v>
      </c>
      <c r="BI79" s="2">
        <v>0.1796875</v>
      </c>
      <c r="BJ79" s="2">
        <v>0.140625</v>
      </c>
      <c r="BK79" s="2">
        <v>0.1484375</v>
      </c>
      <c r="BL79" s="2">
        <v>0.09375</v>
      </c>
      <c r="BM79" s="2">
        <v>0.0</v>
      </c>
      <c r="BN79" s="2">
        <v>0.1953125</v>
      </c>
      <c r="BO79" s="2">
        <v>0.1875</v>
      </c>
      <c r="BP79" s="2">
        <v>0.1796875</v>
      </c>
      <c r="BQ79" s="2">
        <v>0.078125</v>
      </c>
      <c r="BR79" s="2">
        <v>0.1875</v>
      </c>
      <c r="BS79" s="2">
        <v>0.1640625</v>
      </c>
      <c r="BT79" s="2">
        <v>0.0625</v>
      </c>
      <c r="BU79" s="2">
        <v>0.109375</v>
      </c>
      <c r="BV79" s="2">
        <v>0.09375</v>
      </c>
      <c r="BW79" s="2">
        <v>0.0625</v>
      </c>
      <c r="BX79" s="2">
        <v>0.1015625</v>
      </c>
      <c r="BY79" s="2">
        <v>0.1640625</v>
      </c>
      <c r="BZ79" s="2">
        <v>0.09375</v>
      </c>
      <c r="CA79" s="2">
        <v>1.0</v>
      </c>
      <c r="CB79" s="2">
        <v>0.15625</v>
      </c>
      <c r="CC79" s="2">
        <v>0.125</v>
      </c>
      <c r="CD79" s="2">
        <v>0.15625</v>
      </c>
      <c r="CE79" s="2">
        <v>0.1796875</v>
      </c>
      <c r="CF79" s="2">
        <v>0.109375</v>
      </c>
      <c r="CG79" s="2">
        <v>0.109375</v>
      </c>
    </row>
    <row r="80">
      <c r="A80" s="1" t="s">
        <v>78</v>
      </c>
      <c r="B80" s="2">
        <v>0.1640625</v>
      </c>
      <c r="C80" s="2">
        <v>0.1796875</v>
      </c>
      <c r="D80" s="2">
        <v>0.1484375</v>
      </c>
      <c r="E80" s="2">
        <v>0.1640625</v>
      </c>
      <c r="F80" s="2">
        <v>0.171875</v>
      </c>
      <c r="G80" s="2">
        <v>0.0859375</v>
      </c>
      <c r="H80" s="2">
        <v>0.09375</v>
      </c>
      <c r="I80" s="2">
        <v>0.125</v>
      </c>
      <c r="J80" s="2">
        <v>0.1328125</v>
      </c>
      <c r="K80" s="2">
        <v>0.109375</v>
      </c>
      <c r="L80" s="2">
        <v>0.1953125</v>
      </c>
      <c r="M80" s="2">
        <v>0.171875</v>
      </c>
      <c r="N80" s="2">
        <v>0.1171875</v>
      </c>
      <c r="O80" s="2">
        <v>0.1796875</v>
      </c>
      <c r="P80" s="2">
        <v>0.203125</v>
      </c>
      <c r="Q80" s="2">
        <v>0.1171875</v>
      </c>
      <c r="R80" s="2">
        <v>0.1015625</v>
      </c>
      <c r="S80" s="2">
        <v>0.1953125</v>
      </c>
      <c r="T80" s="2">
        <v>0.2109375</v>
      </c>
      <c r="U80" s="2">
        <v>0.09375</v>
      </c>
      <c r="V80" s="2">
        <v>0.171875</v>
      </c>
      <c r="W80" s="2">
        <v>0.140625</v>
      </c>
      <c r="X80" s="2">
        <v>0.1875</v>
      </c>
      <c r="Y80" s="2">
        <v>0.1875</v>
      </c>
      <c r="Z80" s="2">
        <v>0.234375</v>
      </c>
      <c r="AA80" s="2">
        <v>0.203125</v>
      </c>
      <c r="AB80" s="2">
        <v>0.0859375</v>
      </c>
      <c r="AC80" s="2">
        <v>0.1875</v>
      </c>
      <c r="AD80" s="2">
        <v>0.203125</v>
      </c>
      <c r="AE80" s="2">
        <v>0.15625</v>
      </c>
      <c r="AF80" s="2">
        <v>0.09375</v>
      </c>
      <c r="AG80" s="2">
        <v>0.1875</v>
      </c>
      <c r="AH80" s="2">
        <v>0.1640625</v>
      </c>
      <c r="AI80" s="2">
        <v>0.1640625</v>
      </c>
      <c r="AJ80" s="2">
        <v>0.0703125</v>
      </c>
      <c r="AK80" s="2">
        <v>0.2265625</v>
      </c>
      <c r="AL80" s="2">
        <v>0.140625</v>
      </c>
      <c r="AM80" s="2">
        <v>0.1171875</v>
      </c>
      <c r="AN80" s="2">
        <v>0.265625</v>
      </c>
      <c r="AO80" s="2">
        <v>0.1640625</v>
      </c>
      <c r="AP80" s="2">
        <v>0.171875</v>
      </c>
      <c r="AQ80" s="2">
        <v>0.109375</v>
      </c>
      <c r="AR80" s="2">
        <v>0.1328125</v>
      </c>
      <c r="AS80" s="2">
        <v>0.1328125</v>
      </c>
      <c r="AT80" s="2">
        <v>0.1796875</v>
      </c>
      <c r="AU80" s="2">
        <v>0.125</v>
      </c>
      <c r="AV80" s="2">
        <v>0.1640625</v>
      </c>
      <c r="AW80" s="2">
        <v>0.109375</v>
      </c>
      <c r="AX80" s="2">
        <v>0.203125</v>
      </c>
      <c r="AY80" s="2">
        <v>0.1796875</v>
      </c>
      <c r="AZ80" s="2">
        <v>0.09375</v>
      </c>
      <c r="BA80" s="2">
        <v>0.078125</v>
      </c>
      <c r="BB80" s="2">
        <v>0.1328125</v>
      </c>
      <c r="BC80" s="2">
        <v>0.234375</v>
      </c>
      <c r="BD80" s="2">
        <v>0.0234375</v>
      </c>
      <c r="BE80" s="2">
        <v>0.015625</v>
      </c>
      <c r="BF80" s="2">
        <v>0.203125</v>
      </c>
      <c r="BG80" s="2">
        <v>0.109375</v>
      </c>
      <c r="BH80" s="2">
        <v>0.2265625</v>
      </c>
      <c r="BI80" s="2">
        <v>0.1953125</v>
      </c>
      <c r="BJ80" s="2">
        <v>0.1640625</v>
      </c>
      <c r="BK80" s="2">
        <v>0.171875</v>
      </c>
      <c r="BL80" s="2">
        <v>0.078125</v>
      </c>
      <c r="BM80" s="2">
        <v>0.015625</v>
      </c>
      <c r="BN80" s="2">
        <v>0.1796875</v>
      </c>
      <c r="BO80" s="2">
        <v>0.171875</v>
      </c>
      <c r="BP80" s="2">
        <v>0.1640625</v>
      </c>
      <c r="BQ80" s="2">
        <v>0.1015625</v>
      </c>
      <c r="BR80" s="2">
        <v>0.1796875</v>
      </c>
      <c r="BS80" s="2">
        <v>0.1328125</v>
      </c>
      <c r="BT80" s="2">
        <v>0.0703125</v>
      </c>
      <c r="BU80" s="2">
        <v>0.1171875</v>
      </c>
      <c r="BV80" s="2">
        <v>0.0703125</v>
      </c>
      <c r="BW80" s="2">
        <v>0.0546875</v>
      </c>
      <c r="BX80" s="2">
        <v>0.0703125</v>
      </c>
      <c r="BY80" s="2">
        <v>0.140625</v>
      </c>
      <c r="BZ80" s="2">
        <v>0.1015625</v>
      </c>
      <c r="CA80" s="2">
        <v>0.15625</v>
      </c>
      <c r="CB80" s="2">
        <v>1.0</v>
      </c>
      <c r="CC80" s="2">
        <v>0.1640625</v>
      </c>
      <c r="CD80" s="2">
        <v>0.1328125</v>
      </c>
      <c r="CE80" s="2">
        <v>0.1328125</v>
      </c>
      <c r="CF80" s="2">
        <v>0.109375</v>
      </c>
      <c r="CG80" s="2">
        <v>0.109375</v>
      </c>
    </row>
    <row r="81">
      <c r="A81" s="1" t="s">
        <v>79</v>
      </c>
      <c r="B81" s="2">
        <v>0.1328125</v>
      </c>
      <c r="C81" s="2">
        <v>0.125</v>
      </c>
      <c r="D81" s="2">
        <v>0.09375</v>
      </c>
      <c r="E81" s="2">
        <v>0.1171875</v>
      </c>
      <c r="F81" s="2">
        <v>0.1171875</v>
      </c>
      <c r="G81" s="2">
        <v>0.09375</v>
      </c>
      <c r="H81" s="2">
        <v>0.0859375</v>
      </c>
      <c r="I81" s="2">
        <v>0.0859375</v>
      </c>
      <c r="J81" s="2">
        <v>0.0859375</v>
      </c>
      <c r="K81" s="2">
        <v>0.09375</v>
      </c>
      <c r="L81" s="2">
        <v>0.1171875</v>
      </c>
      <c r="M81" s="2">
        <v>0.09375</v>
      </c>
      <c r="N81" s="2">
        <v>0.0859375</v>
      </c>
      <c r="O81" s="2">
        <v>0.1015625</v>
      </c>
      <c r="P81" s="2">
        <v>0.1015625</v>
      </c>
      <c r="Q81" s="2">
        <v>0.078125</v>
      </c>
      <c r="R81" s="2">
        <v>0.0859375</v>
      </c>
      <c r="S81" s="2">
        <v>0.140625</v>
      </c>
      <c r="T81" s="2">
        <v>0.1328125</v>
      </c>
      <c r="U81" s="2">
        <v>0.0625</v>
      </c>
      <c r="V81" s="2">
        <v>0.125</v>
      </c>
      <c r="W81" s="2">
        <v>0.0859375</v>
      </c>
      <c r="X81" s="2">
        <v>0.1171875</v>
      </c>
      <c r="Y81" s="2">
        <v>0.1015625</v>
      </c>
      <c r="Z81" s="2">
        <v>0.109375</v>
      </c>
      <c r="AA81" s="2">
        <v>0.1015625</v>
      </c>
      <c r="AB81" s="2">
        <v>0.0703125</v>
      </c>
      <c r="AC81" s="2">
        <v>0.1171875</v>
      </c>
      <c r="AD81" s="2">
        <v>0.1640625</v>
      </c>
      <c r="AE81" s="2">
        <v>0.109375</v>
      </c>
      <c r="AF81" s="2">
        <v>0.0546875</v>
      </c>
      <c r="AG81" s="2">
        <v>0.125</v>
      </c>
      <c r="AH81" s="2">
        <v>0.125</v>
      </c>
      <c r="AI81" s="2">
        <v>0.1171875</v>
      </c>
      <c r="AJ81" s="2">
        <v>0.0546875</v>
      </c>
      <c r="AK81" s="2">
        <v>0.109375</v>
      </c>
      <c r="AL81" s="2">
        <v>0.09375</v>
      </c>
      <c r="AM81" s="2">
        <v>0.078125</v>
      </c>
      <c r="AN81" s="2">
        <v>0.1484375</v>
      </c>
      <c r="AO81" s="2">
        <v>0.109375</v>
      </c>
      <c r="AP81" s="2">
        <v>0.15625</v>
      </c>
      <c r="AQ81" s="2">
        <v>0.09375</v>
      </c>
      <c r="AR81" s="2">
        <v>0.140625</v>
      </c>
      <c r="AS81" s="2">
        <v>0.125</v>
      </c>
      <c r="AT81" s="2">
        <v>0.140625</v>
      </c>
      <c r="AU81" s="2">
        <v>0.109375</v>
      </c>
      <c r="AV81" s="2">
        <v>0.140625</v>
      </c>
      <c r="AW81" s="2">
        <v>0.1015625</v>
      </c>
      <c r="AX81" s="2">
        <v>0.15625</v>
      </c>
      <c r="AY81" s="2">
        <v>0.140625</v>
      </c>
      <c r="AZ81" s="2">
        <v>0.0703125</v>
      </c>
      <c r="BA81" s="2">
        <v>0.0546875</v>
      </c>
      <c r="BB81" s="2">
        <v>0.1015625</v>
      </c>
      <c r="BC81" s="2">
        <v>0.1328125</v>
      </c>
      <c r="BD81" s="2">
        <v>0.0234375</v>
      </c>
      <c r="BE81" s="2">
        <v>0.0234375</v>
      </c>
      <c r="BF81" s="2">
        <v>0.15625</v>
      </c>
      <c r="BG81" s="2">
        <v>0.078125</v>
      </c>
      <c r="BH81" s="2">
        <v>0.1328125</v>
      </c>
      <c r="BI81" s="2">
        <v>0.15625</v>
      </c>
      <c r="BJ81" s="2">
        <v>0.1015625</v>
      </c>
      <c r="BK81" s="2">
        <v>0.1640625</v>
      </c>
      <c r="BL81" s="2">
        <v>0.0859375</v>
      </c>
      <c r="BM81" s="2">
        <v>0.015625</v>
      </c>
      <c r="BN81" s="2">
        <v>0.125</v>
      </c>
      <c r="BO81" s="2">
        <v>0.125</v>
      </c>
      <c r="BP81" s="2">
        <v>0.140625</v>
      </c>
      <c r="BQ81" s="2">
        <v>0.0703125</v>
      </c>
      <c r="BR81" s="2">
        <v>0.140625</v>
      </c>
      <c r="BS81" s="2">
        <v>0.125</v>
      </c>
      <c r="BT81" s="2">
        <v>0.0546875</v>
      </c>
      <c r="BU81" s="2">
        <v>0.0703125</v>
      </c>
      <c r="BV81" s="2">
        <v>0.046875</v>
      </c>
      <c r="BW81" s="2">
        <v>0.0546875</v>
      </c>
      <c r="BX81" s="2">
        <v>0.0859375</v>
      </c>
      <c r="BY81" s="2">
        <v>0.0859375</v>
      </c>
      <c r="BZ81" s="2">
        <v>0.0703125</v>
      </c>
      <c r="CA81" s="2">
        <v>0.125</v>
      </c>
      <c r="CB81" s="2">
        <v>0.1640625</v>
      </c>
      <c r="CC81" s="2">
        <v>1.0</v>
      </c>
      <c r="CD81" s="2">
        <v>0.1171875</v>
      </c>
      <c r="CE81" s="2">
        <v>0.125</v>
      </c>
      <c r="CF81" s="2">
        <v>0.0859375</v>
      </c>
      <c r="CG81" s="2">
        <v>0.109375</v>
      </c>
    </row>
    <row r="82">
      <c r="A82" s="1" t="s">
        <v>80</v>
      </c>
      <c r="B82" s="2">
        <v>0.15625</v>
      </c>
      <c r="C82" s="2">
        <v>0.1875</v>
      </c>
      <c r="D82" s="2">
        <v>0.21875</v>
      </c>
      <c r="E82" s="2">
        <v>0.2578125</v>
      </c>
      <c r="F82" s="2">
        <v>0.171875</v>
      </c>
      <c r="G82" s="2">
        <v>0.1796875</v>
      </c>
      <c r="H82" s="2">
        <v>0.1953125</v>
      </c>
      <c r="I82" s="2">
        <v>0.2265625</v>
      </c>
      <c r="J82" s="2">
        <v>0.2421875</v>
      </c>
      <c r="K82" s="2">
        <v>0.2109375</v>
      </c>
      <c r="L82" s="2">
        <v>0.2109375</v>
      </c>
      <c r="M82" s="2">
        <v>0.171875</v>
      </c>
      <c r="N82" s="2">
        <v>0.1328125</v>
      </c>
      <c r="O82" s="2">
        <v>0.1640625</v>
      </c>
      <c r="P82" s="2">
        <v>0.2421875</v>
      </c>
      <c r="Q82" s="2">
        <v>0.171875</v>
      </c>
      <c r="R82" s="2">
        <v>0.2265625</v>
      </c>
      <c r="S82" s="2">
        <v>0.2265625</v>
      </c>
      <c r="T82" s="2">
        <v>0.2890625</v>
      </c>
      <c r="U82" s="2">
        <v>0.109375</v>
      </c>
      <c r="V82" s="2">
        <v>0.21875</v>
      </c>
      <c r="W82" s="2">
        <v>0.2578125</v>
      </c>
      <c r="X82" s="2">
        <v>0.1953125</v>
      </c>
      <c r="Y82" s="2">
        <v>0.1875</v>
      </c>
      <c r="Z82" s="2">
        <v>0.171875</v>
      </c>
      <c r="AA82" s="2">
        <v>0.21875</v>
      </c>
      <c r="AB82" s="2">
        <v>0.2265625</v>
      </c>
      <c r="AC82" s="2">
        <v>0.234375</v>
      </c>
      <c r="AD82" s="2">
        <v>0.1953125</v>
      </c>
      <c r="AE82" s="2">
        <v>0.2421875</v>
      </c>
      <c r="AF82" s="2">
        <v>0.125</v>
      </c>
      <c r="AG82" s="2">
        <v>0.1796875</v>
      </c>
      <c r="AH82" s="2">
        <v>0.2734375</v>
      </c>
      <c r="AI82" s="2">
        <v>0.2578125</v>
      </c>
      <c r="AJ82" s="2">
        <v>0.1875</v>
      </c>
      <c r="AK82" s="2">
        <v>0.1953125</v>
      </c>
      <c r="AL82" s="2">
        <v>0.1796875</v>
      </c>
      <c r="AM82" s="2">
        <v>0.234375</v>
      </c>
      <c r="AN82" s="2">
        <v>0.2578125</v>
      </c>
      <c r="AO82" s="2">
        <v>0.1875</v>
      </c>
      <c r="AP82" s="2">
        <v>0.1875</v>
      </c>
      <c r="AQ82" s="2">
        <v>0.203125</v>
      </c>
      <c r="AR82" s="2">
        <v>0.2890625</v>
      </c>
      <c r="AS82" s="2">
        <v>0.2734375</v>
      </c>
      <c r="AT82" s="2">
        <v>0.203125</v>
      </c>
      <c r="AU82" s="2">
        <v>0.09375</v>
      </c>
      <c r="AV82" s="2">
        <v>0.171875</v>
      </c>
      <c r="AW82" s="2">
        <v>0.28125</v>
      </c>
      <c r="AX82" s="2">
        <v>0.328125</v>
      </c>
      <c r="AY82" s="2">
        <v>0.2578125</v>
      </c>
      <c r="AZ82" s="2">
        <v>0.2421875</v>
      </c>
      <c r="BA82" s="2">
        <v>0.2421875</v>
      </c>
      <c r="BB82" s="2">
        <v>0.1484375</v>
      </c>
      <c r="BC82" s="2">
        <v>0.234375</v>
      </c>
      <c r="BD82" s="2">
        <v>0.125</v>
      </c>
      <c r="BE82" s="2">
        <v>0.1171875</v>
      </c>
      <c r="BF82" s="2">
        <v>0.25</v>
      </c>
      <c r="BG82" s="2">
        <v>0.1953125</v>
      </c>
      <c r="BH82" s="2">
        <v>0.2890625</v>
      </c>
      <c r="BI82" s="2">
        <v>0.3359375</v>
      </c>
      <c r="BJ82" s="2">
        <v>0.1796875</v>
      </c>
      <c r="BK82" s="2">
        <v>0.1875</v>
      </c>
      <c r="BL82" s="2">
        <v>0.2890625</v>
      </c>
      <c r="BM82" s="2">
        <v>0.078125</v>
      </c>
      <c r="BN82" s="2">
        <v>0.2578125</v>
      </c>
      <c r="BO82" s="2">
        <v>0.234375</v>
      </c>
      <c r="BP82" s="2">
        <v>0.171875</v>
      </c>
      <c r="BQ82" s="2">
        <v>0.1796875</v>
      </c>
      <c r="BR82" s="2">
        <v>0.1953125</v>
      </c>
      <c r="BS82" s="2">
        <v>0.2265625</v>
      </c>
      <c r="BT82" s="2">
        <v>0.2421875</v>
      </c>
      <c r="BU82" s="2">
        <v>0.25</v>
      </c>
      <c r="BV82" s="2">
        <v>0.2265625</v>
      </c>
      <c r="BW82" s="2">
        <v>0.21875</v>
      </c>
      <c r="BX82" s="2">
        <v>0.2109375</v>
      </c>
      <c r="BY82" s="2">
        <v>0.25</v>
      </c>
      <c r="BZ82" s="2">
        <v>0.1875</v>
      </c>
      <c r="CA82" s="2">
        <v>0.15625</v>
      </c>
      <c r="CB82" s="2">
        <v>0.1328125</v>
      </c>
      <c r="CC82" s="2">
        <v>0.1171875</v>
      </c>
      <c r="CD82" s="2">
        <v>1.0</v>
      </c>
      <c r="CE82" s="2">
        <v>0.578125</v>
      </c>
      <c r="CF82" s="2">
        <v>0.09375</v>
      </c>
      <c r="CG82" s="2">
        <v>0.09375</v>
      </c>
    </row>
    <row r="83">
      <c r="A83" s="1" t="s">
        <v>81</v>
      </c>
      <c r="B83" s="2">
        <v>0.203125</v>
      </c>
      <c r="C83" s="2">
        <v>0.21875</v>
      </c>
      <c r="D83" s="2">
        <v>0.21875</v>
      </c>
      <c r="E83" s="2">
        <v>0.2421875</v>
      </c>
      <c r="F83" s="2">
        <v>0.171875</v>
      </c>
      <c r="G83" s="2">
        <v>0.1484375</v>
      </c>
      <c r="H83" s="2">
        <v>0.171875</v>
      </c>
      <c r="I83" s="2">
        <v>0.2265625</v>
      </c>
      <c r="J83" s="2">
        <v>0.234375</v>
      </c>
      <c r="K83" s="2">
        <v>0.203125</v>
      </c>
      <c r="L83" s="2">
        <v>0.234375</v>
      </c>
      <c r="M83" s="2">
        <v>0.1796875</v>
      </c>
      <c r="N83" s="2">
        <v>0.1484375</v>
      </c>
      <c r="O83" s="2">
        <v>0.1796875</v>
      </c>
      <c r="P83" s="2">
        <v>0.2734375</v>
      </c>
      <c r="Q83" s="2">
        <v>0.171875</v>
      </c>
      <c r="R83" s="2">
        <v>0.234375</v>
      </c>
      <c r="S83" s="2">
        <v>0.25</v>
      </c>
      <c r="T83" s="2">
        <v>0.296875</v>
      </c>
      <c r="U83" s="2">
        <v>0.1328125</v>
      </c>
      <c r="V83" s="2">
        <v>0.2578125</v>
      </c>
      <c r="W83" s="2">
        <v>0.2578125</v>
      </c>
      <c r="X83" s="2">
        <v>0.1953125</v>
      </c>
      <c r="Y83" s="2">
        <v>0.234375</v>
      </c>
      <c r="Z83" s="2">
        <v>0.1953125</v>
      </c>
      <c r="AA83" s="2">
        <v>0.2265625</v>
      </c>
      <c r="AB83" s="2">
        <v>0.203125</v>
      </c>
      <c r="AC83" s="2">
        <v>0.2265625</v>
      </c>
      <c r="AD83" s="2">
        <v>0.2109375</v>
      </c>
      <c r="AE83" s="2">
        <v>0.2578125</v>
      </c>
      <c r="AF83" s="2">
        <v>0.109375</v>
      </c>
      <c r="AG83" s="2">
        <v>0.1875</v>
      </c>
      <c r="AH83" s="2">
        <v>0.3046875</v>
      </c>
      <c r="AI83" s="2">
        <v>0.2734375</v>
      </c>
      <c r="AJ83" s="2">
        <v>0.140625</v>
      </c>
      <c r="AK83" s="2">
        <v>0.2265625</v>
      </c>
      <c r="AL83" s="2">
        <v>0.1796875</v>
      </c>
      <c r="AM83" s="2">
        <v>0.2265625</v>
      </c>
      <c r="AN83" s="2">
        <v>0.234375</v>
      </c>
      <c r="AO83" s="2">
        <v>0.1953125</v>
      </c>
      <c r="AP83" s="2">
        <v>0.1953125</v>
      </c>
      <c r="AQ83" s="2">
        <v>0.1875</v>
      </c>
      <c r="AR83" s="2">
        <v>0.234375</v>
      </c>
      <c r="AS83" s="2">
        <v>0.2421875</v>
      </c>
      <c r="AT83" s="2">
        <v>0.203125</v>
      </c>
      <c r="AU83" s="2">
        <v>0.109375</v>
      </c>
      <c r="AV83" s="2">
        <v>0.1640625</v>
      </c>
      <c r="AW83" s="2">
        <v>0.25</v>
      </c>
      <c r="AX83" s="2">
        <v>0.2578125</v>
      </c>
      <c r="AY83" s="2">
        <v>0.2578125</v>
      </c>
      <c r="AZ83" s="2">
        <v>0.1953125</v>
      </c>
      <c r="BA83" s="2">
        <v>0.15625</v>
      </c>
      <c r="BB83" s="2">
        <v>0.171875</v>
      </c>
      <c r="BC83" s="2">
        <v>0.234375</v>
      </c>
      <c r="BD83" s="2">
        <v>0.109375</v>
      </c>
      <c r="BE83" s="2">
        <v>0.09375</v>
      </c>
      <c r="BF83" s="2">
        <v>0.2578125</v>
      </c>
      <c r="BG83" s="2">
        <v>0.1796875</v>
      </c>
      <c r="BH83" s="2">
        <v>0.296875</v>
      </c>
      <c r="BI83" s="2">
        <v>0.3046875</v>
      </c>
      <c r="BJ83" s="2">
        <v>0.1640625</v>
      </c>
      <c r="BK83" s="2">
        <v>0.203125</v>
      </c>
      <c r="BL83" s="2">
        <v>0.21875</v>
      </c>
      <c r="BM83" s="2">
        <v>0.0625</v>
      </c>
      <c r="BN83" s="2">
        <v>0.2265625</v>
      </c>
      <c r="BO83" s="2">
        <v>0.21875</v>
      </c>
      <c r="BP83" s="2">
        <v>0.2109375</v>
      </c>
      <c r="BQ83" s="2">
        <v>0.15625</v>
      </c>
      <c r="BR83" s="2">
        <v>0.2734375</v>
      </c>
      <c r="BS83" s="2">
        <v>0.265625</v>
      </c>
      <c r="BT83" s="2">
        <v>0.171875</v>
      </c>
      <c r="BU83" s="2">
        <v>0.1796875</v>
      </c>
      <c r="BV83" s="2">
        <v>0.203125</v>
      </c>
      <c r="BW83" s="2">
        <v>0.1796875</v>
      </c>
      <c r="BX83" s="2">
        <v>0.171875</v>
      </c>
      <c r="BY83" s="2">
        <v>0.21875</v>
      </c>
      <c r="BZ83" s="2">
        <v>0.1640625</v>
      </c>
      <c r="CA83" s="2">
        <v>0.1796875</v>
      </c>
      <c r="CB83" s="2">
        <v>0.1328125</v>
      </c>
      <c r="CC83" s="2">
        <v>0.125</v>
      </c>
      <c r="CD83" s="2">
        <v>0.578125</v>
      </c>
      <c r="CE83" s="2">
        <v>1.0</v>
      </c>
      <c r="CF83" s="2">
        <v>0.1015625</v>
      </c>
      <c r="CG83" s="2">
        <v>0.1015625</v>
      </c>
    </row>
    <row r="84">
      <c r="A84" s="1" t="s">
        <v>82</v>
      </c>
      <c r="B84" s="2">
        <v>0.1171875</v>
      </c>
      <c r="C84" s="2">
        <v>0.109375</v>
      </c>
      <c r="D84" s="2">
        <v>0.09375</v>
      </c>
      <c r="E84" s="2">
        <v>0.078125</v>
      </c>
      <c r="F84" s="2">
        <v>0.109375</v>
      </c>
      <c r="G84" s="2">
        <v>0.0625</v>
      </c>
      <c r="H84" s="2">
        <v>0.0625</v>
      </c>
      <c r="I84" s="2">
        <v>0.09375</v>
      </c>
      <c r="J84" s="2">
        <v>0.09375</v>
      </c>
      <c r="K84" s="2">
        <v>0.078125</v>
      </c>
      <c r="L84" s="2">
        <v>0.1171875</v>
      </c>
      <c r="M84" s="2">
        <v>0.0859375</v>
      </c>
      <c r="N84" s="2">
        <v>0.046875</v>
      </c>
      <c r="O84" s="2">
        <v>0.1328125</v>
      </c>
      <c r="P84" s="2">
        <v>0.078125</v>
      </c>
      <c r="Q84" s="2">
        <v>0.0703125</v>
      </c>
      <c r="R84" s="2">
        <v>0.0625</v>
      </c>
      <c r="S84" s="2">
        <v>0.125</v>
      </c>
      <c r="T84" s="2">
        <v>0.125</v>
      </c>
      <c r="U84" s="2">
        <v>0.0859375</v>
      </c>
      <c r="V84" s="2">
        <v>0.09375</v>
      </c>
      <c r="W84" s="2">
        <v>0.0859375</v>
      </c>
      <c r="X84" s="2">
        <v>0.109375</v>
      </c>
      <c r="Y84" s="2">
        <v>0.1171875</v>
      </c>
      <c r="Z84" s="2">
        <v>0.109375</v>
      </c>
      <c r="AA84" s="2">
        <v>0.1171875</v>
      </c>
      <c r="AB84" s="2">
        <v>0.0625</v>
      </c>
      <c r="AC84" s="2">
        <v>0.0859375</v>
      </c>
      <c r="AD84" s="2">
        <v>0.125</v>
      </c>
      <c r="AE84" s="2">
        <v>0.078125</v>
      </c>
      <c r="AF84" s="2">
        <v>0.0390625</v>
      </c>
      <c r="AG84" s="2">
        <v>0.1015625</v>
      </c>
      <c r="AH84" s="2">
        <v>0.1015625</v>
      </c>
      <c r="AI84" s="2">
        <v>0.109375</v>
      </c>
      <c r="AJ84" s="2">
        <v>0.0390625</v>
      </c>
      <c r="AK84" s="2">
        <v>0.125</v>
      </c>
      <c r="AL84" s="2">
        <v>0.09375</v>
      </c>
      <c r="AM84" s="2">
        <v>0.0859375</v>
      </c>
      <c r="AN84" s="2">
        <v>0.1171875</v>
      </c>
      <c r="AO84" s="2">
        <v>0.1015625</v>
      </c>
      <c r="AP84" s="2">
        <v>0.1171875</v>
      </c>
      <c r="AQ84" s="2">
        <v>0.0703125</v>
      </c>
      <c r="AR84" s="2">
        <v>0.078125</v>
      </c>
      <c r="AS84" s="2">
        <v>0.078125</v>
      </c>
      <c r="AT84" s="2">
        <v>0.1328125</v>
      </c>
      <c r="AU84" s="2">
        <v>0.078125</v>
      </c>
      <c r="AV84" s="2">
        <v>0.0703125</v>
      </c>
      <c r="AW84" s="2">
        <v>0.0546875</v>
      </c>
      <c r="AX84" s="2">
        <v>0.1171875</v>
      </c>
      <c r="AY84" s="2">
        <v>0.1171875</v>
      </c>
      <c r="AZ84" s="2">
        <v>0.0625</v>
      </c>
      <c r="BA84" s="2">
        <v>0.0390625</v>
      </c>
      <c r="BB84" s="2">
        <v>0.09375</v>
      </c>
      <c r="BC84" s="2">
        <v>0.109375</v>
      </c>
      <c r="BD84" s="2">
        <v>0.0234375</v>
      </c>
      <c r="BE84" s="2">
        <v>0.015625</v>
      </c>
      <c r="BF84" s="2">
        <v>0.1171875</v>
      </c>
      <c r="BG84" s="2">
        <v>0.0546875</v>
      </c>
      <c r="BH84" s="2">
        <v>0.125</v>
      </c>
      <c r="BI84" s="2">
        <v>0.09375</v>
      </c>
      <c r="BJ84" s="2">
        <v>0.0625</v>
      </c>
      <c r="BK84" s="2">
        <v>0.109375</v>
      </c>
      <c r="BL84" s="2">
        <v>0.046875</v>
      </c>
      <c r="BM84" s="2">
        <v>0.0078125</v>
      </c>
      <c r="BN84" s="2">
        <v>0.125</v>
      </c>
      <c r="BO84" s="2">
        <v>0.125</v>
      </c>
      <c r="BP84" s="2">
        <v>0.1015625</v>
      </c>
      <c r="BQ84" s="2">
        <v>0.0546875</v>
      </c>
      <c r="BR84" s="2">
        <v>0.1328125</v>
      </c>
      <c r="BS84" s="2">
        <v>0.1171875</v>
      </c>
      <c r="BT84" s="2">
        <v>0.046875</v>
      </c>
      <c r="BU84" s="2">
        <v>0.0546875</v>
      </c>
      <c r="BV84" s="2">
        <v>0.0625</v>
      </c>
      <c r="BW84" s="2">
        <v>0.0390625</v>
      </c>
      <c r="BX84" s="2">
        <v>0.0390625</v>
      </c>
      <c r="BY84" s="2">
        <v>0.078125</v>
      </c>
      <c r="BZ84" s="2">
        <v>0.0546875</v>
      </c>
      <c r="CA84" s="2">
        <v>0.109375</v>
      </c>
      <c r="CB84" s="2">
        <v>0.109375</v>
      </c>
      <c r="CC84" s="2">
        <v>0.0859375</v>
      </c>
      <c r="CD84" s="2">
        <v>0.09375</v>
      </c>
      <c r="CE84" s="2">
        <v>0.1015625</v>
      </c>
      <c r="CF84" s="2">
        <v>1.0</v>
      </c>
      <c r="CG84" s="2">
        <v>0.0703125</v>
      </c>
    </row>
    <row r="85">
      <c r="A85" s="1" t="s">
        <v>83</v>
      </c>
      <c r="B85" s="2">
        <v>0.09375</v>
      </c>
      <c r="C85" s="2">
        <v>0.1171875</v>
      </c>
      <c r="D85" s="2">
        <v>0.09375</v>
      </c>
      <c r="E85" s="2">
        <v>0.1015625</v>
      </c>
      <c r="F85" s="2">
        <v>0.1328125</v>
      </c>
      <c r="G85" s="2">
        <v>0.0703125</v>
      </c>
      <c r="H85" s="2">
        <v>0.078125</v>
      </c>
      <c r="I85" s="2">
        <v>0.0703125</v>
      </c>
      <c r="J85" s="2">
        <v>0.0703125</v>
      </c>
      <c r="K85" s="2">
        <v>0.0703125</v>
      </c>
      <c r="L85" s="2">
        <v>0.09375</v>
      </c>
      <c r="M85" s="2">
        <v>0.0859375</v>
      </c>
      <c r="N85" s="2">
        <v>0.0546875</v>
      </c>
      <c r="O85" s="2">
        <v>0.125</v>
      </c>
      <c r="P85" s="2">
        <v>0.0859375</v>
      </c>
      <c r="Q85" s="2">
        <v>0.0859375</v>
      </c>
      <c r="R85" s="2">
        <v>0.09375</v>
      </c>
      <c r="S85" s="2">
        <v>0.09375</v>
      </c>
      <c r="T85" s="2">
        <v>0.1171875</v>
      </c>
      <c r="U85" s="2">
        <v>0.0859375</v>
      </c>
      <c r="V85" s="2">
        <v>0.1015625</v>
      </c>
      <c r="W85" s="2">
        <v>0.09375</v>
      </c>
      <c r="X85" s="2">
        <v>0.109375</v>
      </c>
      <c r="Y85" s="2">
        <v>0.09375</v>
      </c>
      <c r="Z85" s="2">
        <v>0.09375</v>
      </c>
      <c r="AA85" s="2">
        <v>0.109375</v>
      </c>
      <c r="AB85" s="2">
        <v>0.0703125</v>
      </c>
      <c r="AC85" s="2">
        <v>0.1015625</v>
      </c>
      <c r="AD85" s="2">
        <v>0.125</v>
      </c>
      <c r="AE85" s="2">
        <v>0.09375</v>
      </c>
      <c r="AF85" s="2">
        <v>0.03125</v>
      </c>
      <c r="AG85" s="2">
        <v>0.1015625</v>
      </c>
      <c r="AH85" s="2">
        <v>0.1015625</v>
      </c>
      <c r="AI85" s="2">
        <v>0.09375</v>
      </c>
      <c r="AJ85" s="2">
        <v>0.046875</v>
      </c>
      <c r="AK85" s="2">
        <v>0.109375</v>
      </c>
      <c r="AL85" s="2">
        <v>0.0859375</v>
      </c>
      <c r="AM85" s="2">
        <v>0.078125</v>
      </c>
      <c r="AN85" s="2">
        <v>0.125</v>
      </c>
      <c r="AO85" s="2">
        <v>0.109375</v>
      </c>
      <c r="AP85" s="2">
        <v>0.109375</v>
      </c>
      <c r="AQ85" s="2">
        <v>0.09375</v>
      </c>
      <c r="AR85" s="2">
        <v>0.09375</v>
      </c>
      <c r="AS85" s="2">
        <v>0.1015625</v>
      </c>
      <c r="AT85" s="2">
        <v>0.1015625</v>
      </c>
      <c r="AU85" s="2">
        <v>0.59375</v>
      </c>
      <c r="AV85" s="2">
        <v>0.109375</v>
      </c>
      <c r="AW85" s="2">
        <v>0.09375</v>
      </c>
      <c r="AX85" s="2">
        <v>0.125</v>
      </c>
      <c r="AY85" s="2">
        <v>0.140625</v>
      </c>
      <c r="AZ85" s="2">
        <v>0.0625</v>
      </c>
      <c r="BA85" s="2">
        <v>0.046875</v>
      </c>
      <c r="BB85" s="2">
        <v>0.140625</v>
      </c>
      <c r="BC85" s="2">
        <v>0.1484375</v>
      </c>
      <c r="BD85" s="2">
        <v>0.0078125</v>
      </c>
      <c r="BE85" s="2">
        <v>0.0078125</v>
      </c>
      <c r="BF85" s="2">
        <v>0.125</v>
      </c>
      <c r="BG85" s="2">
        <v>0.0703125</v>
      </c>
      <c r="BH85" s="2">
        <v>0.1015625</v>
      </c>
      <c r="BI85" s="2">
        <v>0.109375</v>
      </c>
      <c r="BJ85" s="2">
        <v>0.078125</v>
      </c>
      <c r="BK85" s="2">
        <v>0.1171875</v>
      </c>
      <c r="BL85" s="2">
        <v>0.0703125</v>
      </c>
      <c r="BM85" s="2">
        <v>0.015625</v>
      </c>
      <c r="BN85" s="2">
        <v>0.1015625</v>
      </c>
      <c r="BO85" s="2">
        <v>0.1015625</v>
      </c>
      <c r="BP85" s="2">
        <v>0.1328125</v>
      </c>
      <c r="BQ85" s="2">
        <v>0.046875</v>
      </c>
      <c r="BR85" s="2">
        <v>0.15625</v>
      </c>
      <c r="BS85" s="2">
        <v>0.109375</v>
      </c>
      <c r="BT85" s="2">
        <v>0.0546875</v>
      </c>
      <c r="BU85" s="2">
        <v>0.0703125</v>
      </c>
      <c r="BV85" s="2">
        <v>0.0390625</v>
      </c>
      <c r="BW85" s="2">
        <v>0.03125</v>
      </c>
      <c r="BX85" s="2">
        <v>0.0625</v>
      </c>
      <c r="BY85" s="2">
        <v>0.1015625</v>
      </c>
      <c r="BZ85" s="2">
        <v>0.046875</v>
      </c>
      <c r="CA85" s="2">
        <v>0.109375</v>
      </c>
      <c r="CB85" s="2">
        <v>0.109375</v>
      </c>
      <c r="CC85" s="2">
        <v>0.109375</v>
      </c>
      <c r="CD85" s="2">
        <v>0.09375</v>
      </c>
      <c r="CE85" s="2">
        <v>0.1015625</v>
      </c>
      <c r="CF85" s="2">
        <v>0.0703125</v>
      </c>
      <c r="CG85" s="2">
        <v>1.0</v>
      </c>
    </row>
    <row r="86">
      <c r="A86" s="3" t="s">
        <v>84</v>
      </c>
      <c r="B86" s="4">
        <f t="shared" ref="B86:CG86" si="1">AVERAGE(B44:B85)</f>
        <v>0.1499255952</v>
      </c>
      <c r="C86" s="5">
        <f t="shared" si="1"/>
        <v>0.169828869</v>
      </c>
      <c r="D86" s="5">
        <f t="shared" si="1"/>
        <v>0.1627604167</v>
      </c>
      <c r="E86" s="5">
        <f t="shared" si="1"/>
        <v>0.208891369</v>
      </c>
      <c r="F86" s="5">
        <f t="shared" si="1"/>
        <v>0.1538318452</v>
      </c>
      <c r="G86" s="5">
        <f t="shared" si="1"/>
        <v>0.1402529762</v>
      </c>
      <c r="H86" s="5">
        <f t="shared" si="1"/>
        <v>0.1380208333</v>
      </c>
      <c r="I86" s="5">
        <f t="shared" si="1"/>
        <v>0.1728050595</v>
      </c>
      <c r="J86" s="5">
        <f t="shared" si="1"/>
        <v>0.1834077381</v>
      </c>
      <c r="K86" s="5">
        <f t="shared" si="1"/>
        <v>0.1482514881</v>
      </c>
      <c r="L86" s="5">
        <f t="shared" si="1"/>
        <v>0.17578125</v>
      </c>
      <c r="M86" s="5">
        <f t="shared" si="1"/>
        <v>0.1605282738</v>
      </c>
      <c r="N86" s="5">
        <f t="shared" si="1"/>
        <v>0.1127232143</v>
      </c>
      <c r="O86" s="5">
        <f t="shared" si="1"/>
        <v>0.1556919643</v>
      </c>
      <c r="P86" s="5">
        <f t="shared" si="1"/>
        <v>0.201078869</v>
      </c>
      <c r="Q86" s="5">
        <f t="shared" si="1"/>
        <v>0.1376488095</v>
      </c>
      <c r="R86" s="5">
        <f t="shared" si="1"/>
        <v>0.1599702381</v>
      </c>
      <c r="S86" s="5">
        <f t="shared" si="1"/>
        <v>0.1917782738</v>
      </c>
      <c r="T86" s="5">
        <f t="shared" si="1"/>
        <v>0.2113095238</v>
      </c>
      <c r="U86" s="5">
        <f t="shared" si="1"/>
        <v>0.09877232143</v>
      </c>
      <c r="V86" s="5">
        <f t="shared" si="1"/>
        <v>0.1889880952</v>
      </c>
      <c r="W86" s="5">
        <f t="shared" si="1"/>
        <v>0.2120535714</v>
      </c>
      <c r="X86" s="5">
        <f t="shared" si="1"/>
        <v>0.1839657738</v>
      </c>
      <c r="Y86" s="5">
        <f t="shared" si="1"/>
        <v>0.1986607143</v>
      </c>
      <c r="Z86" s="5">
        <f t="shared" si="1"/>
        <v>0.1642485119</v>
      </c>
      <c r="AA86" s="5">
        <f t="shared" si="1"/>
        <v>0.1951264881</v>
      </c>
      <c r="AB86" s="5">
        <f t="shared" si="1"/>
        <v>0.158296131</v>
      </c>
      <c r="AC86" s="5">
        <f t="shared" si="1"/>
        <v>0.2023809524</v>
      </c>
      <c r="AD86" s="5">
        <f t="shared" si="1"/>
        <v>0.1716889881</v>
      </c>
      <c r="AE86" s="5">
        <f t="shared" si="1"/>
        <v>0.197358631</v>
      </c>
      <c r="AF86" s="5">
        <f t="shared" si="1"/>
        <v>0.1104910714</v>
      </c>
      <c r="AG86" s="5">
        <f t="shared" si="1"/>
        <v>0.1547619048</v>
      </c>
      <c r="AH86" s="5">
        <f t="shared" si="1"/>
        <v>0.1977306548</v>
      </c>
      <c r="AI86" s="5">
        <f t="shared" si="1"/>
        <v>0.1614583333</v>
      </c>
      <c r="AJ86" s="5">
        <f t="shared" si="1"/>
        <v>0.1203497024</v>
      </c>
      <c r="AK86" s="5">
        <f t="shared" si="1"/>
        <v>0.1830357143</v>
      </c>
      <c r="AL86" s="5">
        <f t="shared" si="1"/>
        <v>0.1579241071</v>
      </c>
      <c r="AM86" s="5">
        <f t="shared" si="1"/>
        <v>0.1767113095</v>
      </c>
      <c r="AN86" s="5">
        <f t="shared" si="1"/>
        <v>0.1930803571</v>
      </c>
      <c r="AO86" s="5">
        <f t="shared" si="1"/>
        <v>0.1536458333</v>
      </c>
      <c r="AP86" s="5">
        <f t="shared" si="1"/>
        <v>0.166108631</v>
      </c>
      <c r="AQ86" s="5">
        <f t="shared" si="1"/>
        <v>0.1573660714</v>
      </c>
      <c r="AR86" s="5">
        <f t="shared" si="1"/>
        <v>0.2140997024</v>
      </c>
      <c r="AS86" s="5">
        <f t="shared" si="1"/>
        <v>0.21484375</v>
      </c>
      <c r="AT86" s="5">
        <f t="shared" si="1"/>
        <v>0.171875</v>
      </c>
      <c r="AU86" s="5">
        <f t="shared" si="1"/>
        <v>0.1274181548</v>
      </c>
      <c r="AV86" s="5">
        <f t="shared" si="1"/>
        <v>0.1547619048</v>
      </c>
      <c r="AW86" s="5">
        <f t="shared" si="1"/>
        <v>0.220610119</v>
      </c>
      <c r="AX86" s="5">
        <f t="shared" si="1"/>
        <v>0.2278645833</v>
      </c>
      <c r="AY86" s="5">
        <f t="shared" si="1"/>
        <v>0.2133556548</v>
      </c>
      <c r="AZ86" s="5">
        <f t="shared" si="1"/>
        <v>0.2189360119</v>
      </c>
      <c r="BA86" s="5">
        <f t="shared" si="1"/>
        <v>0.2334449405</v>
      </c>
      <c r="BB86" s="5">
        <f t="shared" si="1"/>
        <v>0.1497395833</v>
      </c>
      <c r="BC86" s="5">
        <f t="shared" si="1"/>
        <v>0.2126116071</v>
      </c>
      <c r="BD86" s="5">
        <f t="shared" si="1"/>
        <v>0.1614583333</v>
      </c>
      <c r="BE86" s="5">
        <f t="shared" si="1"/>
        <v>0.140625</v>
      </c>
      <c r="BF86" s="5">
        <f t="shared" si="1"/>
        <v>0.2384672619</v>
      </c>
      <c r="BG86" s="5">
        <f t="shared" si="1"/>
        <v>0.2027529762</v>
      </c>
      <c r="BH86" s="5">
        <f t="shared" si="1"/>
        <v>0.2194940476</v>
      </c>
      <c r="BI86" s="5">
        <f t="shared" si="1"/>
        <v>0.2353050595</v>
      </c>
      <c r="BJ86" s="5">
        <f t="shared" si="1"/>
        <v>0.1633184524</v>
      </c>
      <c r="BK86" s="5">
        <f t="shared" si="1"/>
        <v>0.1754092262</v>
      </c>
      <c r="BL86" s="5">
        <f t="shared" si="1"/>
        <v>0.2018229167</v>
      </c>
      <c r="BM86" s="5">
        <f t="shared" si="1"/>
        <v>0.0900297619</v>
      </c>
      <c r="BN86" s="5">
        <f t="shared" si="1"/>
        <v>0.216889881</v>
      </c>
      <c r="BO86" s="5">
        <f t="shared" si="1"/>
        <v>0.2018229167</v>
      </c>
      <c r="BP86" s="5">
        <f t="shared" si="1"/>
        <v>0.18359375</v>
      </c>
      <c r="BQ86" s="5">
        <f t="shared" si="1"/>
        <v>0.1940104167</v>
      </c>
      <c r="BR86" s="5">
        <f t="shared" si="1"/>
        <v>0.1826636905</v>
      </c>
      <c r="BS86" s="5">
        <f t="shared" si="1"/>
        <v>0.1713169643</v>
      </c>
      <c r="BT86" s="5">
        <f t="shared" si="1"/>
        <v>0.2064732143</v>
      </c>
      <c r="BU86" s="5">
        <f t="shared" si="1"/>
        <v>0.2451636905</v>
      </c>
      <c r="BV86" s="5">
        <f t="shared" si="1"/>
        <v>0.2072172619</v>
      </c>
      <c r="BW86" s="5">
        <f t="shared" si="1"/>
        <v>0.2079613095</v>
      </c>
      <c r="BX86" s="5">
        <f t="shared" si="1"/>
        <v>0.2068452381</v>
      </c>
      <c r="BY86" s="5">
        <f t="shared" si="1"/>
        <v>0.2107514881</v>
      </c>
      <c r="BZ86" s="5">
        <f t="shared" si="1"/>
        <v>0.2131696429</v>
      </c>
      <c r="CA86" s="5">
        <f t="shared" si="1"/>
        <v>0.1560639881</v>
      </c>
      <c r="CB86" s="5">
        <f t="shared" si="1"/>
        <v>0.1506696429</v>
      </c>
      <c r="CC86" s="5">
        <f t="shared" si="1"/>
        <v>0.1255580357</v>
      </c>
      <c r="CD86" s="5">
        <f t="shared" si="1"/>
        <v>0.2341889881</v>
      </c>
      <c r="CE86" s="5">
        <f t="shared" si="1"/>
        <v>0.2196800595</v>
      </c>
      <c r="CF86" s="5">
        <f t="shared" si="1"/>
        <v>0.1021205357</v>
      </c>
      <c r="CG86" s="5">
        <f t="shared" si="1"/>
        <v>0.1216517857</v>
      </c>
    </row>
    <row r="87">
      <c r="A87" s="3" t="s">
        <v>85</v>
      </c>
      <c r="B87" s="4">
        <f t="shared" ref="B87:CG87" si="2">STDEV(B44:B85)</f>
        <v>0.0497180891</v>
      </c>
      <c r="C87" s="5">
        <f t="shared" si="2"/>
        <v>0.05917356727</v>
      </c>
      <c r="D87" s="5">
        <f t="shared" si="2"/>
        <v>0.05558970159</v>
      </c>
      <c r="E87" s="5">
        <f t="shared" si="2"/>
        <v>0.06500000742</v>
      </c>
      <c r="F87" s="5">
        <f t="shared" si="2"/>
        <v>0.05319691418</v>
      </c>
      <c r="G87" s="5">
        <f t="shared" si="2"/>
        <v>0.04750442444</v>
      </c>
      <c r="H87" s="5">
        <f t="shared" si="2"/>
        <v>0.0450504495</v>
      </c>
      <c r="I87" s="5">
        <f t="shared" si="2"/>
        <v>0.05975294857</v>
      </c>
      <c r="J87" s="5">
        <f t="shared" si="2"/>
        <v>0.06314544048</v>
      </c>
      <c r="K87" s="5">
        <f t="shared" si="2"/>
        <v>0.04720690723</v>
      </c>
      <c r="L87" s="5">
        <f t="shared" si="2"/>
        <v>0.0638723662</v>
      </c>
      <c r="M87" s="5">
        <f t="shared" si="2"/>
        <v>0.05296453924</v>
      </c>
      <c r="N87" s="5">
        <f t="shared" si="2"/>
        <v>0.03923903923</v>
      </c>
      <c r="O87" s="5">
        <f t="shared" si="2"/>
        <v>0.05484767639</v>
      </c>
      <c r="P87" s="5">
        <f t="shared" si="2"/>
        <v>0.06430926234</v>
      </c>
      <c r="Q87" s="5">
        <f t="shared" si="2"/>
        <v>0.04552006382</v>
      </c>
      <c r="R87" s="5">
        <f t="shared" si="2"/>
        <v>0.04500321855</v>
      </c>
      <c r="S87" s="5">
        <f t="shared" si="2"/>
        <v>0.06442820174</v>
      </c>
      <c r="T87" s="5">
        <f t="shared" si="2"/>
        <v>0.06395859875</v>
      </c>
      <c r="U87" s="5">
        <f t="shared" si="2"/>
        <v>0.03428573449</v>
      </c>
      <c r="V87" s="5">
        <f t="shared" si="2"/>
        <v>0.05912772682</v>
      </c>
      <c r="W87" s="5">
        <f t="shared" si="2"/>
        <v>0.0696973307</v>
      </c>
      <c r="X87" s="5">
        <f t="shared" si="2"/>
        <v>0.05813661568</v>
      </c>
      <c r="Y87" s="5">
        <f t="shared" si="2"/>
        <v>0.06354272278</v>
      </c>
      <c r="Z87" s="5">
        <f t="shared" si="2"/>
        <v>0.05342031707</v>
      </c>
      <c r="AA87" s="5">
        <f t="shared" si="2"/>
        <v>0.05973515048</v>
      </c>
      <c r="AB87" s="5">
        <f t="shared" si="2"/>
        <v>0.04526120427</v>
      </c>
      <c r="AC87" s="5">
        <f t="shared" si="2"/>
        <v>0.0598924799</v>
      </c>
      <c r="AD87" s="5">
        <f t="shared" si="2"/>
        <v>0.06958867129</v>
      </c>
      <c r="AE87" s="5">
        <f t="shared" si="2"/>
        <v>0.0637279225</v>
      </c>
      <c r="AF87" s="5">
        <f t="shared" si="2"/>
        <v>0.04563826564</v>
      </c>
      <c r="AG87" s="5">
        <f t="shared" si="2"/>
        <v>0.05197251567</v>
      </c>
      <c r="AH87" s="5">
        <f t="shared" si="2"/>
        <v>0.0621294296</v>
      </c>
      <c r="AI87" s="5">
        <f t="shared" si="2"/>
        <v>0.05758252572</v>
      </c>
      <c r="AJ87" s="5">
        <f t="shared" si="2"/>
        <v>0.04212674614</v>
      </c>
      <c r="AK87" s="5">
        <f t="shared" si="2"/>
        <v>0.05894881891</v>
      </c>
      <c r="AL87" s="5">
        <f t="shared" si="2"/>
        <v>0.04673300757</v>
      </c>
      <c r="AM87" s="5">
        <f t="shared" si="2"/>
        <v>0.05521447917</v>
      </c>
      <c r="AN87" s="5">
        <f t="shared" si="2"/>
        <v>0.06820140642</v>
      </c>
      <c r="AO87" s="5">
        <f t="shared" si="2"/>
        <v>0.04724405867</v>
      </c>
      <c r="AP87" s="5">
        <f t="shared" si="2"/>
        <v>0.05024886629</v>
      </c>
      <c r="AQ87" s="5">
        <f t="shared" si="2"/>
        <v>0.04930718284</v>
      </c>
      <c r="AR87" s="5">
        <f t="shared" si="2"/>
        <v>0.1403713363</v>
      </c>
      <c r="AS87" s="5">
        <f t="shared" si="2"/>
        <v>0.1373176668</v>
      </c>
      <c r="AT87" s="5">
        <f t="shared" si="2"/>
        <v>0.1453413868</v>
      </c>
      <c r="AU87" s="5">
        <f t="shared" si="2"/>
        <v>0.1641077545</v>
      </c>
      <c r="AV87" s="5">
        <f t="shared" si="2"/>
        <v>0.1423425567</v>
      </c>
      <c r="AW87" s="5">
        <f t="shared" si="2"/>
        <v>0.1396456574</v>
      </c>
      <c r="AX87" s="5">
        <f t="shared" si="2"/>
        <v>0.1419412135</v>
      </c>
      <c r="AY87" s="5">
        <f t="shared" si="2"/>
        <v>0.1417898077</v>
      </c>
      <c r="AZ87" s="5">
        <f t="shared" si="2"/>
        <v>0.1737056754</v>
      </c>
      <c r="BA87" s="5">
        <f t="shared" si="2"/>
        <v>0.1864666199</v>
      </c>
      <c r="BB87" s="5">
        <f t="shared" si="2"/>
        <v>0.143027794</v>
      </c>
      <c r="BC87" s="5">
        <f t="shared" si="2"/>
        <v>0.1405035862</v>
      </c>
      <c r="BD87" s="5">
        <f t="shared" si="2"/>
        <v>0.1763354379</v>
      </c>
      <c r="BE87" s="5">
        <f t="shared" si="2"/>
        <v>0.1677370513</v>
      </c>
      <c r="BF87" s="5">
        <f t="shared" si="2"/>
        <v>0.1355499155</v>
      </c>
      <c r="BG87" s="5">
        <f t="shared" si="2"/>
        <v>0.1532287204</v>
      </c>
      <c r="BH87" s="5">
        <f t="shared" si="2"/>
        <v>0.1424008125</v>
      </c>
      <c r="BI87" s="5">
        <f t="shared" si="2"/>
        <v>0.1390837197</v>
      </c>
      <c r="BJ87" s="5">
        <f t="shared" si="2"/>
        <v>0.1385432972</v>
      </c>
      <c r="BK87" s="5">
        <f t="shared" si="2"/>
        <v>0.1388266016</v>
      </c>
      <c r="BL87" s="5">
        <f t="shared" si="2"/>
        <v>0.1468891553</v>
      </c>
      <c r="BM87" s="5">
        <f t="shared" si="2"/>
        <v>0.1557560609</v>
      </c>
      <c r="BN87" s="5">
        <f t="shared" si="2"/>
        <v>0.1726079984</v>
      </c>
      <c r="BO87" s="5">
        <f t="shared" si="2"/>
        <v>0.1732029893</v>
      </c>
      <c r="BP87" s="5">
        <f t="shared" si="2"/>
        <v>0.1400442148</v>
      </c>
      <c r="BQ87" s="5">
        <f t="shared" si="2"/>
        <v>0.1516659569</v>
      </c>
      <c r="BR87" s="5">
        <f t="shared" si="2"/>
        <v>0.1442820588</v>
      </c>
      <c r="BS87" s="5">
        <f t="shared" si="2"/>
        <v>0.1437180263</v>
      </c>
      <c r="BT87" s="5">
        <f t="shared" si="2"/>
        <v>0.1800239002</v>
      </c>
      <c r="BU87" s="5">
        <f t="shared" si="2"/>
        <v>0.1816358807</v>
      </c>
      <c r="BV87" s="5">
        <f t="shared" si="2"/>
        <v>0.1561950942</v>
      </c>
      <c r="BW87" s="5">
        <f t="shared" si="2"/>
        <v>0.1708233519</v>
      </c>
      <c r="BX87" s="5">
        <f t="shared" si="2"/>
        <v>0.1594773226</v>
      </c>
      <c r="BY87" s="5">
        <f t="shared" si="2"/>
        <v>0.1382278763</v>
      </c>
      <c r="BZ87" s="5">
        <f t="shared" si="2"/>
        <v>0.1644502687</v>
      </c>
      <c r="CA87" s="5">
        <f t="shared" si="2"/>
        <v>0.1444937853</v>
      </c>
      <c r="CB87" s="5">
        <f t="shared" si="2"/>
        <v>0.1445843952</v>
      </c>
      <c r="CC87" s="5">
        <f t="shared" si="2"/>
        <v>0.1439146978</v>
      </c>
      <c r="CD87" s="5">
        <f t="shared" si="2"/>
        <v>0.1488379957</v>
      </c>
      <c r="CE87" s="5">
        <f t="shared" si="2"/>
        <v>0.1484244858</v>
      </c>
      <c r="CF87" s="5">
        <f t="shared" si="2"/>
        <v>0.1458464168</v>
      </c>
      <c r="CG87" s="5">
        <f t="shared" si="2"/>
        <v>0.1635048127</v>
      </c>
    </row>
    <row r="88">
      <c r="A88" s="6" t="s">
        <v>86</v>
      </c>
      <c r="B88" s="4">
        <f t="shared" ref="B88:CG88" si="3">AVERAGE(B2:B43)</f>
        <v>0.2393973214</v>
      </c>
      <c r="C88" s="5">
        <f t="shared" si="3"/>
        <v>0.2840401786</v>
      </c>
      <c r="D88" s="5">
        <f t="shared" si="3"/>
        <v>0.2663690476</v>
      </c>
      <c r="E88" s="5">
        <f t="shared" si="3"/>
        <v>0.2823660714</v>
      </c>
      <c r="F88" s="5">
        <f t="shared" si="3"/>
        <v>0.2349330357</v>
      </c>
      <c r="G88" s="5">
        <f t="shared" si="3"/>
        <v>0.2267485119</v>
      </c>
      <c r="H88" s="5">
        <f t="shared" si="3"/>
        <v>0.2373511905</v>
      </c>
      <c r="I88" s="5">
        <f t="shared" si="3"/>
        <v>0.2838541667</v>
      </c>
      <c r="J88" s="5">
        <f t="shared" si="3"/>
        <v>0.2946428571</v>
      </c>
      <c r="K88" s="5">
        <f t="shared" si="3"/>
        <v>0.2356770833</v>
      </c>
      <c r="L88" s="5">
        <f t="shared" si="3"/>
        <v>0.2827380952</v>
      </c>
      <c r="M88" s="5">
        <f t="shared" si="3"/>
        <v>0.271391369</v>
      </c>
      <c r="N88" s="5">
        <f t="shared" si="3"/>
        <v>0.21875</v>
      </c>
      <c r="O88" s="5">
        <f t="shared" si="3"/>
        <v>0.2574404762</v>
      </c>
      <c r="P88" s="5">
        <f t="shared" si="3"/>
        <v>0.3277529762</v>
      </c>
      <c r="Q88" s="5">
        <f t="shared" si="3"/>
        <v>0.2576264881</v>
      </c>
      <c r="R88" s="5">
        <f t="shared" si="3"/>
        <v>0.2475818452</v>
      </c>
      <c r="S88" s="5">
        <f t="shared" si="3"/>
        <v>0.2600446429</v>
      </c>
      <c r="T88" s="5">
        <f t="shared" si="3"/>
        <v>0.2855282738</v>
      </c>
      <c r="U88" s="5">
        <f t="shared" si="3"/>
        <v>0.1975446429</v>
      </c>
      <c r="V88" s="5">
        <f t="shared" si="3"/>
        <v>0.314546131</v>
      </c>
      <c r="W88" s="5">
        <f t="shared" si="3"/>
        <v>0.2916666667</v>
      </c>
      <c r="X88" s="5">
        <f t="shared" si="3"/>
        <v>0.3059895833</v>
      </c>
      <c r="Y88" s="5">
        <f t="shared" si="3"/>
        <v>0.3141741071</v>
      </c>
      <c r="Z88" s="5">
        <f t="shared" si="3"/>
        <v>0.2797619048</v>
      </c>
      <c r="AA88" s="5">
        <f t="shared" si="3"/>
        <v>0.3218005952</v>
      </c>
      <c r="AB88" s="5">
        <f t="shared" si="3"/>
        <v>0.2464657738</v>
      </c>
      <c r="AC88" s="5">
        <f t="shared" si="3"/>
        <v>0.2775297619</v>
      </c>
      <c r="AD88" s="5">
        <f t="shared" si="3"/>
        <v>0.2654389881</v>
      </c>
      <c r="AE88" s="5">
        <f t="shared" si="3"/>
        <v>0.3312872024</v>
      </c>
      <c r="AF88" s="5">
        <f t="shared" si="3"/>
        <v>0.1945684524</v>
      </c>
      <c r="AG88" s="5">
        <f t="shared" si="3"/>
        <v>0.240141369</v>
      </c>
      <c r="AH88" s="5">
        <f t="shared" si="3"/>
        <v>0.2866443452</v>
      </c>
      <c r="AI88" s="5">
        <f t="shared" si="3"/>
        <v>0.2574404762</v>
      </c>
      <c r="AJ88" s="5">
        <f t="shared" si="3"/>
        <v>0.1882440476</v>
      </c>
      <c r="AK88" s="5">
        <f t="shared" si="3"/>
        <v>0.2994791667</v>
      </c>
      <c r="AL88" s="5">
        <f t="shared" si="3"/>
        <v>0.2604166667</v>
      </c>
      <c r="AM88" s="5">
        <f t="shared" si="3"/>
        <v>0.2721354167</v>
      </c>
      <c r="AN88" s="5">
        <f t="shared" si="3"/>
        <v>0.2808779762</v>
      </c>
      <c r="AO88" s="5">
        <f t="shared" si="3"/>
        <v>0.2760416667</v>
      </c>
      <c r="AP88" s="5">
        <f t="shared" si="3"/>
        <v>0.2516741071</v>
      </c>
      <c r="AQ88" s="5">
        <f t="shared" si="3"/>
        <v>0.2550223214</v>
      </c>
      <c r="AR88" s="5">
        <f t="shared" si="3"/>
        <v>0.2241443452</v>
      </c>
      <c r="AS88" s="5">
        <f t="shared" si="3"/>
        <v>0.2248883929</v>
      </c>
      <c r="AT88" s="5">
        <f t="shared" si="3"/>
        <v>0.1662946429</v>
      </c>
      <c r="AU88" s="5">
        <f t="shared" si="3"/>
        <v>0.1088169643</v>
      </c>
      <c r="AV88" s="5">
        <f t="shared" si="3"/>
        <v>0.14453125</v>
      </c>
      <c r="AW88" s="5">
        <f t="shared" si="3"/>
        <v>0.1940104167</v>
      </c>
      <c r="AX88" s="5">
        <f t="shared" si="3"/>
        <v>0.2319568452</v>
      </c>
      <c r="AY88" s="5">
        <f t="shared" si="3"/>
        <v>0.2116815476</v>
      </c>
      <c r="AZ88" s="5">
        <f t="shared" si="3"/>
        <v>0.16015625</v>
      </c>
      <c r="BA88" s="5">
        <f t="shared" si="3"/>
        <v>0.1651785714</v>
      </c>
      <c r="BB88" s="5">
        <f t="shared" si="3"/>
        <v>0.1428571429</v>
      </c>
      <c r="BC88" s="5">
        <f t="shared" si="3"/>
        <v>0.2116815476</v>
      </c>
      <c r="BD88" s="5">
        <f t="shared" si="3"/>
        <v>0.09468005952</v>
      </c>
      <c r="BE88" s="5">
        <f t="shared" si="3"/>
        <v>0.08165922619</v>
      </c>
      <c r="BF88" s="5">
        <f t="shared" si="3"/>
        <v>0.2589285714</v>
      </c>
      <c r="BG88" s="5">
        <f t="shared" si="3"/>
        <v>0.1551339286</v>
      </c>
      <c r="BH88" s="5">
        <f t="shared" si="3"/>
        <v>0.2280505952</v>
      </c>
      <c r="BI88" s="5">
        <f t="shared" si="3"/>
        <v>0.2273065476</v>
      </c>
      <c r="BJ88" s="5">
        <f t="shared" si="3"/>
        <v>0.1715029762</v>
      </c>
      <c r="BK88" s="5">
        <f t="shared" si="3"/>
        <v>0.185453869</v>
      </c>
      <c r="BL88" s="5">
        <f t="shared" si="3"/>
        <v>0.1646205357</v>
      </c>
      <c r="BM88" s="5">
        <f t="shared" si="3"/>
        <v>0.05654761905</v>
      </c>
      <c r="BN88" s="5">
        <f t="shared" si="3"/>
        <v>0.2059151786</v>
      </c>
      <c r="BO88" s="5">
        <f t="shared" si="3"/>
        <v>0.185639881</v>
      </c>
      <c r="BP88" s="5">
        <f t="shared" si="3"/>
        <v>0.1941964286</v>
      </c>
      <c r="BQ88" s="5">
        <f t="shared" si="3"/>
        <v>0.1564360119</v>
      </c>
      <c r="BR88" s="5">
        <f t="shared" si="3"/>
        <v>0.1860119048</v>
      </c>
      <c r="BS88" s="5">
        <f t="shared" si="3"/>
        <v>0.1653645833</v>
      </c>
      <c r="BT88" s="5">
        <f t="shared" si="3"/>
        <v>0.1359747024</v>
      </c>
      <c r="BU88" s="5">
        <f t="shared" si="3"/>
        <v>0.1703869048</v>
      </c>
      <c r="BV88" s="5">
        <f t="shared" si="3"/>
        <v>0.1720610119</v>
      </c>
      <c r="BW88" s="5">
        <f t="shared" si="3"/>
        <v>0.1510416667</v>
      </c>
      <c r="BX88" s="5">
        <f t="shared" si="3"/>
        <v>0.1510416667</v>
      </c>
      <c r="BY88" s="5">
        <f t="shared" si="3"/>
        <v>0.1917782738</v>
      </c>
      <c r="BZ88" s="5">
        <f t="shared" si="3"/>
        <v>0.1579241071</v>
      </c>
      <c r="CA88" s="5">
        <f t="shared" si="3"/>
        <v>0.1409970238</v>
      </c>
      <c r="CB88" s="5">
        <f t="shared" si="3"/>
        <v>0.1569940476</v>
      </c>
      <c r="CC88" s="5">
        <f t="shared" si="3"/>
        <v>0.1047247024</v>
      </c>
      <c r="CD88" s="5">
        <f t="shared" si="3"/>
        <v>0.204985119</v>
      </c>
      <c r="CE88" s="5">
        <f t="shared" si="3"/>
        <v>0.2111235119</v>
      </c>
      <c r="CF88" s="5">
        <f t="shared" si="3"/>
        <v>0.09319196429</v>
      </c>
      <c r="CG88" s="5">
        <f t="shared" si="3"/>
        <v>0.09281994048</v>
      </c>
    </row>
    <row r="89">
      <c r="A89" s="6" t="s">
        <v>87</v>
      </c>
      <c r="B89" s="5">
        <f t="shared" ref="B89:CG89" si="4">STDEV(B2:B43)</f>
        <v>0.1348516502</v>
      </c>
      <c r="C89" s="5">
        <f t="shared" si="4"/>
        <v>0.1298806762</v>
      </c>
      <c r="D89" s="5">
        <f t="shared" si="4"/>
        <v>0.1290757215</v>
      </c>
      <c r="E89" s="5">
        <f t="shared" si="4"/>
        <v>0.1278911486</v>
      </c>
      <c r="F89" s="5">
        <f t="shared" si="4"/>
        <v>0.1304476151</v>
      </c>
      <c r="G89" s="5">
        <f t="shared" si="4"/>
        <v>0.1370272336</v>
      </c>
      <c r="H89" s="5">
        <f t="shared" si="4"/>
        <v>0.1350406308</v>
      </c>
      <c r="I89" s="5">
        <f t="shared" si="4"/>
        <v>0.1587796998</v>
      </c>
      <c r="J89" s="5">
        <f t="shared" si="4"/>
        <v>0.1569656412</v>
      </c>
      <c r="K89" s="5">
        <f t="shared" si="4"/>
        <v>0.1475766988</v>
      </c>
      <c r="L89" s="5">
        <f t="shared" si="4"/>
        <v>0.1338256961</v>
      </c>
      <c r="M89" s="5">
        <f t="shared" si="4"/>
        <v>0.1318174652</v>
      </c>
      <c r="N89" s="5">
        <f t="shared" si="4"/>
        <v>0.1602944544</v>
      </c>
      <c r="O89" s="5">
        <f t="shared" si="4"/>
        <v>0.1338447642</v>
      </c>
      <c r="P89" s="5">
        <f t="shared" si="4"/>
        <v>0.1222783008</v>
      </c>
      <c r="Q89" s="5">
        <f t="shared" si="4"/>
        <v>0.143615394</v>
      </c>
      <c r="R89" s="5">
        <f t="shared" si="4"/>
        <v>0.1294060559</v>
      </c>
      <c r="S89" s="5">
        <f t="shared" si="4"/>
        <v>0.1274447209</v>
      </c>
      <c r="T89" s="5">
        <f t="shared" si="4"/>
        <v>0.1251571323</v>
      </c>
      <c r="U89" s="5">
        <f t="shared" si="4"/>
        <v>0.1524527705</v>
      </c>
      <c r="V89" s="5">
        <f t="shared" si="4"/>
        <v>0.1372939178</v>
      </c>
      <c r="W89" s="5">
        <f t="shared" si="4"/>
        <v>0.1294426164</v>
      </c>
      <c r="X89" s="5">
        <f t="shared" si="4"/>
        <v>0.1411207879</v>
      </c>
      <c r="Y89" s="5">
        <f t="shared" si="4"/>
        <v>0.1357945759</v>
      </c>
      <c r="Z89" s="5">
        <f t="shared" si="4"/>
        <v>0.1332124772</v>
      </c>
      <c r="AA89" s="5">
        <f t="shared" si="4"/>
        <v>0.1330894943</v>
      </c>
      <c r="AB89" s="5">
        <f t="shared" si="4"/>
        <v>0.1378797329</v>
      </c>
      <c r="AC89" s="5">
        <f t="shared" si="4"/>
        <v>0.1274324832</v>
      </c>
      <c r="AD89" s="5">
        <f t="shared" si="4"/>
        <v>0.1299112374</v>
      </c>
      <c r="AE89" s="5">
        <f t="shared" si="4"/>
        <v>0.1288361843</v>
      </c>
      <c r="AF89" s="5">
        <f t="shared" si="4"/>
        <v>0.1633651476</v>
      </c>
      <c r="AG89" s="5">
        <f t="shared" si="4"/>
        <v>0.1289632233</v>
      </c>
      <c r="AH89" s="5">
        <f t="shared" si="4"/>
        <v>0.1221630246</v>
      </c>
      <c r="AI89" s="5">
        <f t="shared" si="4"/>
        <v>0.1291580756</v>
      </c>
      <c r="AJ89" s="5">
        <f t="shared" si="4"/>
        <v>0.1329280067</v>
      </c>
      <c r="AK89" s="5">
        <f t="shared" si="4"/>
        <v>0.1327134524</v>
      </c>
      <c r="AL89" s="5">
        <f t="shared" si="4"/>
        <v>0.1344076404</v>
      </c>
      <c r="AM89" s="5">
        <f t="shared" si="4"/>
        <v>0.1271948674</v>
      </c>
      <c r="AN89" s="5">
        <f t="shared" si="4"/>
        <v>0.1257711586</v>
      </c>
      <c r="AO89" s="5">
        <f t="shared" si="4"/>
        <v>0.1272621464</v>
      </c>
      <c r="AP89" s="5">
        <f t="shared" si="4"/>
        <v>0.1265215103</v>
      </c>
      <c r="AQ89" s="5">
        <f t="shared" si="4"/>
        <v>0.1295823276</v>
      </c>
      <c r="AR89" s="5">
        <f t="shared" si="4"/>
        <v>0.05350385267</v>
      </c>
      <c r="AS89" s="5">
        <f t="shared" si="4"/>
        <v>0.04576739293</v>
      </c>
      <c r="AT89" s="5">
        <f t="shared" si="4"/>
        <v>0.0377755105</v>
      </c>
      <c r="AU89" s="5">
        <f t="shared" si="4"/>
        <v>0.02584744465</v>
      </c>
      <c r="AV89" s="5">
        <f t="shared" si="4"/>
        <v>0.04533319282</v>
      </c>
      <c r="AW89" s="5">
        <f t="shared" si="4"/>
        <v>0.04243858304</v>
      </c>
      <c r="AX89" s="5">
        <f t="shared" si="4"/>
        <v>0.04679515861</v>
      </c>
      <c r="AY89" s="5">
        <f t="shared" si="4"/>
        <v>0.04587375557</v>
      </c>
      <c r="AZ89" s="5">
        <f t="shared" si="4"/>
        <v>0.04675575534</v>
      </c>
      <c r="BA89" s="5">
        <f t="shared" si="4"/>
        <v>0.04242647103</v>
      </c>
      <c r="BB89" s="5">
        <f t="shared" si="4"/>
        <v>0.03859420956</v>
      </c>
      <c r="BC89" s="5">
        <f t="shared" si="4"/>
        <v>0.05181679038</v>
      </c>
      <c r="BD89" s="5">
        <f t="shared" si="4"/>
        <v>0.03558040963</v>
      </c>
      <c r="BE89" s="5">
        <f t="shared" si="4"/>
        <v>0.0323364117</v>
      </c>
      <c r="BF89" s="5">
        <f t="shared" si="4"/>
        <v>0.05333897648</v>
      </c>
      <c r="BG89" s="5">
        <f t="shared" si="4"/>
        <v>0.04041380038</v>
      </c>
      <c r="BH89" s="5">
        <f t="shared" si="4"/>
        <v>0.05205837454</v>
      </c>
      <c r="BI89" s="5">
        <f t="shared" si="4"/>
        <v>0.05348496913</v>
      </c>
      <c r="BJ89" s="5">
        <f t="shared" si="4"/>
        <v>0.03420448549</v>
      </c>
      <c r="BK89" s="5">
        <f t="shared" si="4"/>
        <v>0.04809946476</v>
      </c>
      <c r="BL89" s="5">
        <f t="shared" si="4"/>
        <v>0.04011140734</v>
      </c>
      <c r="BM89" s="5">
        <f t="shared" si="4"/>
        <v>0.02528947805</v>
      </c>
      <c r="BN89" s="5">
        <f t="shared" si="4"/>
        <v>0.04229468615</v>
      </c>
      <c r="BO89" s="5">
        <f t="shared" si="4"/>
        <v>0.03903617725</v>
      </c>
      <c r="BP89" s="5">
        <f t="shared" si="4"/>
        <v>0.04189684444</v>
      </c>
      <c r="BQ89" s="5">
        <f t="shared" si="4"/>
        <v>0.05122964254</v>
      </c>
      <c r="BR89" s="5">
        <f t="shared" si="4"/>
        <v>0.04348919484</v>
      </c>
      <c r="BS89" s="5">
        <f t="shared" si="4"/>
        <v>0.03066898259</v>
      </c>
      <c r="BT89" s="5">
        <f t="shared" si="4"/>
        <v>0.03748965828</v>
      </c>
      <c r="BU89" s="5">
        <f t="shared" si="4"/>
        <v>0.04124028719</v>
      </c>
      <c r="BV89" s="5">
        <f t="shared" si="4"/>
        <v>0.05563176769</v>
      </c>
      <c r="BW89" s="5">
        <f t="shared" si="4"/>
        <v>0.04599875451</v>
      </c>
      <c r="BX89" s="5">
        <f t="shared" si="4"/>
        <v>0.04207749698</v>
      </c>
      <c r="BY89" s="5">
        <f t="shared" si="4"/>
        <v>0.04177696525</v>
      </c>
      <c r="BZ89" s="5">
        <f t="shared" si="4"/>
        <v>0.04817604107</v>
      </c>
      <c r="CA89" s="5">
        <f t="shared" si="4"/>
        <v>0.04456157307</v>
      </c>
      <c r="CB89" s="5">
        <f t="shared" si="4"/>
        <v>0.04551539166</v>
      </c>
      <c r="CC89" s="5">
        <f t="shared" si="4"/>
        <v>0.02512707816</v>
      </c>
      <c r="CD89" s="5">
        <f t="shared" si="4"/>
        <v>0.03960407813</v>
      </c>
      <c r="CE89" s="5">
        <f t="shared" si="4"/>
        <v>0.04308510767</v>
      </c>
      <c r="CF89" s="5">
        <f t="shared" si="4"/>
        <v>0.02448697464</v>
      </c>
      <c r="CG89" s="5">
        <f t="shared" si="4"/>
        <v>0.02107662054</v>
      </c>
    </row>
    <row r="90">
      <c r="A90" s="7" t="s">
        <v>88</v>
      </c>
      <c r="B90" s="5" t="str">
        <f t="shared" ref="B90:AQ90" si="5">IF(GTE(B88,B86),"V","F")
</f>
        <v>V</v>
      </c>
      <c r="C90" s="5" t="str">
        <f t="shared" si="5"/>
        <v>V</v>
      </c>
      <c r="D90" s="5" t="str">
        <f t="shared" si="5"/>
        <v>V</v>
      </c>
      <c r="E90" s="5" t="str">
        <f t="shared" si="5"/>
        <v>V</v>
      </c>
      <c r="F90" s="5" t="str">
        <f t="shared" si="5"/>
        <v>V</v>
      </c>
      <c r="G90" s="5" t="str">
        <f t="shared" si="5"/>
        <v>V</v>
      </c>
      <c r="H90" s="5" t="str">
        <f t="shared" si="5"/>
        <v>V</v>
      </c>
      <c r="I90" s="5" t="str">
        <f t="shared" si="5"/>
        <v>V</v>
      </c>
      <c r="J90" s="5" t="str">
        <f t="shared" si="5"/>
        <v>V</v>
      </c>
      <c r="K90" s="5" t="str">
        <f t="shared" si="5"/>
        <v>V</v>
      </c>
      <c r="L90" s="5" t="str">
        <f t="shared" si="5"/>
        <v>V</v>
      </c>
      <c r="M90" s="5" t="str">
        <f t="shared" si="5"/>
        <v>V</v>
      </c>
      <c r="N90" s="5" t="str">
        <f t="shared" si="5"/>
        <v>V</v>
      </c>
      <c r="O90" s="5" t="str">
        <f t="shared" si="5"/>
        <v>V</v>
      </c>
      <c r="P90" s="5" t="str">
        <f t="shared" si="5"/>
        <v>V</v>
      </c>
      <c r="Q90" s="5" t="str">
        <f t="shared" si="5"/>
        <v>V</v>
      </c>
      <c r="R90" s="5" t="str">
        <f t="shared" si="5"/>
        <v>V</v>
      </c>
      <c r="S90" s="5" t="str">
        <f t="shared" si="5"/>
        <v>V</v>
      </c>
      <c r="T90" s="5" t="str">
        <f t="shared" si="5"/>
        <v>V</v>
      </c>
      <c r="U90" s="5" t="str">
        <f t="shared" si="5"/>
        <v>V</v>
      </c>
      <c r="V90" s="5" t="str">
        <f t="shared" si="5"/>
        <v>V</v>
      </c>
      <c r="W90" s="5" t="str">
        <f t="shared" si="5"/>
        <v>V</v>
      </c>
      <c r="X90" s="5" t="str">
        <f t="shared" si="5"/>
        <v>V</v>
      </c>
      <c r="Y90" s="5" t="str">
        <f t="shared" si="5"/>
        <v>V</v>
      </c>
      <c r="Z90" s="5" t="str">
        <f t="shared" si="5"/>
        <v>V</v>
      </c>
      <c r="AA90" s="5" t="str">
        <f t="shared" si="5"/>
        <v>V</v>
      </c>
      <c r="AB90" s="5" t="str">
        <f t="shared" si="5"/>
        <v>V</v>
      </c>
      <c r="AC90" s="5" t="str">
        <f t="shared" si="5"/>
        <v>V</v>
      </c>
      <c r="AD90" s="5" t="str">
        <f t="shared" si="5"/>
        <v>V</v>
      </c>
      <c r="AE90" s="5" t="str">
        <f t="shared" si="5"/>
        <v>V</v>
      </c>
      <c r="AF90" s="5" t="str">
        <f t="shared" si="5"/>
        <v>V</v>
      </c>
      <c r="AG90" s="5" t="str">
        <f t="shared" si="5"/>
        <v>V</v>
      </c>
      <c r="AH90" s="5" t="str">
        <f t="shared" si="5"/>
        <v>V</v>
      </c>
      <c r="AI90" s="5" t="str">
        <f t="shared" si="5"/>
        <v>V</v>
      </c>
      <c r="AJ90" s="5" t="str">
        <f t="shared" si="5"/>
        <v>V</v>
      </c>
      <c r="AK90" s="5" t="str">
        <f t="shared" si="5"/>
        <v>V</v>
      </c>
      <c r="AL90" s="5" t="str">
        <f t="shared" si="5"/>
        <v>V</v>
      </c>
      <c r="AM90" s="5" t="str">
        <f t="shared" si="5"/>
        <v>V</v>
      </c>
      <c r="AN90" s="5" t="str">
        <f t="shared" si="5"/>
        <v>V</v>
      </c>
      <c r="AO90" s="5" t="str">
        <f t="shared" si="5"/>
        <v>V</v>
      </c>
      <c r="AP90" s="5" t="str">
        <f t="shared" si="5"/>
        <v>V</v>
      </c>
      <c r="AQ90" s="5" t="str">
        <f t="shared" si="5"/>
        <v>V</v>
      </c>
      <c r="AR90" s="5" t="str">
        <f t="shared" ref="AR90:CG90" si="6">IF(GTE(AQ86,AQ88),"V","F")
</f>
        <v>F</v>
      </c>
      <c r="AS90" s="5" t="str">
        <f t="shared" si="6"/>
        <v>F</v>
      </c>
      <c r="AT90" s="5" t="str">
        <f t="shared" si="6"/>
        <v>F</v>
      </c>
      <c r="AU90" s="5" t="str">
        <f t="shared" si="6"/>
        <v>V</v>
      </c>
      <c r="AV90" s="5" t="str">
        <f t="shared" si="6"/>
        <v>V</v>
      </c>
      <c r="AW90" s="5" t="str">
        <f t="shared" si="6"/>
        <v>V</v>
      </c>
      <c r="AX90" s="5" t="str">
        <f t="shared" si="6"/>
        <v>V</v>
      </c>
      <c r="AY90" s="5" t="str">
        <f t="shared" si="6"/>
        <v>F</v>
      </c>
      <c r="AZ90" s="5" t="str">
        <f t="shared" si="6"/>
        <v>V</v>
      </c>
      <c r="BA90" s="5" t="str">
        <f t="shared" si="6"/>
        <v>V</v>
      </c>
      <c r="BB90" s="5" t="str">
        <f t="shared" si="6"/>
        <v>V</v>
      </c>
      <c r="BC90" s="5" t="str">
        <f t="shared" si="6"/>
        <v>V</v>
      </c>
      <c r="BD90" s="5" t="str">
        <f t="shared" si="6"/>
        <v>V</v>
      </c>
      <c r="BE90" s="5" t="str">
        <f t="shared" si="6"/>
        <v>V</v>
      </c>
      <c r="BF90" s="5" t="str">
        <f t="shared" si="6"/>
        <v>V</v>
      </c>
      <c r="BG90" s="5" t="str">
        <f t="shared" si="6"/>
        <v>F</v>
      </c>
      <c r="BH90" s="5" t="str">
        <f t="shared" si="6"/>
        <v>V</v>
      </c>
      <c r="BI90" s="5" t="str">
        <f t="shared" si="6"/>
        <v>F</v>
      </c>
      <c r="BJ90" s="5" t="str">
        <f t="shared" si="6"/>
        <v>V</v>
      </c>
      <c r="BK90" s="5" t="str">
        <f t="shared" si="6"/>
        <v>F</v>
      </c>
      <c r="BL90" s="5" t="str">
        <f t="shared" si="6"/>
        <v>F</v>
      </c>
      <c r="BM90" s="5" t="str">
        <f t="shared" si="6"/>
        <v>V</v>
      </c>
      <c r="BN90" s="5" t="str">
        <f t="shared" si="6"/>
        <v>V</v>
      </c>
      <c r="BO90" s="5" t="str">
        <f t="shared" si="6"/>
        <v>V</v>
      </c>
      <c r="BP90" s="5" t="str">
        <f t="shared" si="6"/>
        <v>V</v>
      </c>
      <c r="BQ90" s="5" t="str">
        <f t="shared" si="6"/>
        <v>F</v>
      </c>
      <c r="BR90" s="5" t="str">
        <f t="shared" si="6"/>
        <v>V</v>
      </c>
      <c r="BS90" s="5" t="str">
        <f t="shared" si="6"/>
        <v>F</v>
      </c>
      <c r="BT90" s="5" t="str">
        <f t="shared" si="6"/>
        <v>V</v>
      </c>
      <c r="BU90" s="5" t="str">
        <f t="shared" si="6"/>
        <v>V</v>
      </c>
      <c r="BV90" s="5" t="str">
        <f t="shared" si="6"/>
        <v>V</v>
      </c>
      <c r="BW90" s="5" t="str">
        <f t="shared" si="6"/>
        <v>V</v>
      </c>
      <c r="BX90" s="5" t="str">
        <f t="shared" si="6"/>
        <v>V</v>
      </c>
      <c r="BY90" s="5" t="str">
        <f t="shared" si="6"/>
        <v>V</v>
      </c>
      <c r="BZ90" s="5" t="str">
        <f t="shared" si="6"/>
        <v>V</v>
      </c>
      <c r="CA90" s="5" t="str">
        <f t="shared" si="6"/>
        <v>V</v>
      </c>
      <c r="CB90" s="5" t="str">
        <f t="shared" si="6"/>
        <v>V</v>
      </c>
      <c r="CC90" s="5" t="str">
        <f t="shared" si="6"/>
        <v>F</v>
      </c>
      <c r="CD90" s="5" t="str">
        <f t="shared" si="6"/>
        <v>V</v>
      </c>
      <c r="CE90" s="5" t="str">
        <f t="shared" si="6"/>
        <v>V</v>
      </c>
      <c r="CF90" s="5" t="str">
        <f t="shared" si="6"/>
        <v>V</v>
      </c>
      <c r="CG90" s="5" t="str">
        <f t="shared" si="6"/>
        <v>V</v>
      </c>
    </row>
    <row r="91">
      <c r="A91" s="2" t="s">
        <v>89</v>
      </c>
    </row>
    <row r="92">
      <c r="A92" s="2" t="s">
        <v>90</v>
      </c>
      <c r="B92" s="5">
        <f>(COUNTIF((B90:AQ90), "V"))</f>
        <v>42</v>
      </c>
    </row>
    <row r="93">
      <c r="A93" s="2" t="s">
        <v>91</v>
      </c>
      <c r="B93" s="5">
        <f>(COUNTIF((AR90:CG90), "F"))</f>
        <v>11</v>
      </c>
    </row>
    <row r="94">
      <c r="A94" s="2" t="s">
        <v>92</v>
      </c>
      <c r="B94" s="5">
        <f>42-(COUNTIF((B90:AQ90), "V"))</f>
        <v>0</v>
      </c>
    </row>
    <row r="95">
      <c r="A95" s="2" t="s">
        <v>93</v>
      </c>
      <c r="B95" s="5">
        <f>(COUNTIF((AR90:CG90), "V"))</f>
        <v>31</v>
      </c>
    </row>
    <row r="96">
      <c r="A96" s="8" t="s">
        <v>94</v>
      </c>
      <c r="B96" s="5">
        <f>B95/(B95 + B94)</f>
        <v>1</v>
      </c>
    </row>
    <row r="97">
      <c r="A97" s="8" t="s">
        <v>95</v>
      </c>
      <c r="B97" s="5">
        <f>B95/(B95 + B93)</f>
        <v>0.7380952381</v>
      </c>
    </row>
    <row r="98">
      <c r="A98" s="2" t="s">
        <v>96</v>
      </c>
      <c r="B98" s="5">
        <f>(1 + (E98^2)) * ((B96 * B97)/(((E98^2) * B96) + B97))</f>
        <v>0.9337349398</v>
      </c>
      <c r="D98" s="2" t="s">
        <v>97</v>
      </c>
      <c r="E98" s="2">
        <v>0.5</v>
      </c>
    </row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14.14"/>
    <col customWidth="1" min="3" max="3" width="8.71"/>
    <col customWidth="1" min="4" max="4" width="14.0"/>
    <col customWidth="1" min="5" max="43" width="8.71"/>
    <col customWidth="1" min="44" max="44" width="12.0"/>
    <col customWidth="1" min="45" max="85" width="8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</row>
    <row r="2">
      <c r="A2" s="1" t="s">
        <v>0</v>
      </c>
      <c r="B2" s="2">
        <v>0.0</v>
      </c>
      <c r="C2" s="9">
        <v>1.29127208515736E20</v>
      </c>
      <c r="D2" s="9">
        <v>1.60814986508879E20</v>
      </c>
      <c r="E2" s="9">
        <v>1.71068067023068E20</v>
      </c>
      <c r="F2" s="9">
        <v>1.40486217407081E20</v>
      </c>
      <c r="G2" s="9">
        <v>1.7597072310368E20</v>
      </c>
      <c r="H2" s="9">
        <v>1.57609050454432E20</v>
      </c>
      <c r="I2" s="9">
        <v>1.72059774270232E20</v>
      </c>
      <c r="J2" s="9">
        <v>1.74026235538658E20</v>
      </c>
      <c r="K2" s="9">
        <v>1.69067202085987E20</v>
      </c>
      <c r="L2" s="9">
        <v>1.41692129803575E20</v>
      </c>
      <c r="M2" s="9">
        <v>1.53230164515573E20</v>
      </c>
      <c r="N2" s="9">
        <v>1.67042372131554E20</v>
      </c>
      <c r="O2" s="9">
        <v>1.30438178253158E20</v>
      </c>
      <c r="P2" s="9">
        <v>1.69067202086033E20</v>
      </c>
      <c r="Q2" s="9">
        <v>1.3302136324602E20</v>
      </c>
      <c r="R2" s="9">
        <v>1.53230164515372E20</v>
      </c>
      <c r="S2" s="9">
        <v>1.45249808086047E20</v>
      </c>
      <c r="T2" s="9">
        <v>1.53230164515474E20</v>
      </c>
      <c r="U2" s="9">
        <v>1.09132409678385E20</v>
      </c>
      <c r="V2" s="9">
        <v>1.59753489849094E20</v>
      </c>
      <c r="W2" s="9">
        <v>1.71068067022977E20</v>
      </c>
      <c r="X2" s="9">
        <v>1.50993107735459E20</v>
      </c>
      <c r="Y2" s="9">
        <v>1.60814986508998E20</v>
      </c>
      <c r="Z2" s="9">
        <v>1.39269863626117E20</v>
      </c>
      <c r="AA2" s="9">
        <v>1.60814986509026E20</v>
      </c>
      <c r="AB2" s="9">
        <v>1.73045798241036E20</v>
      </c>
      <c r="AC2" s="9">
        <v>1.63958247693109E20</v>
      </c>
      <c r="AD2" s="9">
        <v>1.29127208515814E20</v>
      </c>
      <c r="AE2" s="9">
        <v>1.71068067023177E20</v>
      </c>
      <c r="AF2" s="9">
        <v>1.77893957523582E20</v>
      </c>
      <c r="AG2" s="9">
        <v>1.35555331188741E20</v>
      </c>
      <c r="AH2" s="9">
        <v>1.48722405338762E20</v>
      </c>
      <c r="AI2" s="9">
        <v>1.368047154911E20</v>
      </c>
      <c r="AJ2" s="9">
        <v>1.72059774270253E20</v>
      </c>
      <c r="AK2" s="9">
        <v>1.41692129803589E20</v>
      </c>
      <c r="AL2" s="9">
        <v>1.59753489849043E20</v>
      </c>
      <c r="AM2" s="9">
        <v>1.67042372131638E20</v>
      </c>
      <c r="AN2" s="9">
        <v>1.50993107735497E20</v>
      </c>
      <c r="AO2" s="9">
        <v>1.46416491953451E20</v>
      </c>
      <c r="AP2" s="9">
        <v>1.39269863626133E20</v>
      </c>
      <c r="AQ2" s="9">
        <v>1.5975348984898E20</v>
      </c>
      <c r="AR2" s="9">
        <v>1.75001180060802E20</v>
      </c>
      <c r="AS2" s="9">
        <v>1.63958247693025E20</v>
      </c>
      <c r="AT2" s="9">
        <v>1.3926986362614E20</v>
      </c>
      <c r="AU2" s="9">
        <v>8.84674767311318E19</v>
      </c>
      <c r="AV2" s="9">
        <v>1.39269863626133E20</v>
      </c>
      <c r="AW2" s="9">
        <v>1.80740441584346E20</v>
      </c>
      <c r="AX2" s="9">
        <v>1.47573952589385E20</v>
      </c>
      <c r="AY2" s="9">
        <v>1.38042792450469E20</v>
      </c>
      <c r="AZ2" s="9">
        <v>1.86302982867756E20</v>
      </c>
      <c r="BA2" s="9">
        <v>1.88120615987187E20</v>
      </c>
      <c r="BB2" s="9">
        <v>1.29127208515826E20</v>
      </c>
      <c r="BC2" s="9">
        <v>1.44073676922958E20</v>
      </c>
      <c r="BD2" s="9">
        <v>1.95221989269624E20</v>
      </c>
      <c r="BE2" s="9">
        <v>1.9953204486685E20</v>
      </c>
      <c r="BF2" s="9">
        <v>1.59753489849031E20</v>
      </c>
      <c r="BG2" s="9">
        <v>1.71068067023056E20</v>
      </c>
      <c r="BH2" s="9">
        <v>1.44073676923015E20</v>
      </c>
      <c r="BI2" s="9">
        <v>1.66020696662959E20</v>
      </c>
      <c r="BJ2" s="9">
        <v>1.55435028392264E20</v>
      </c>
      <c r="BK2" s="9">
        <v>1.26464505871153E20</v>
      </c>
      <c r="BL2" s="9">
        <v>1.79796620816934E20</v>
      </c>
      <c r="BM2" s="9">
        <v>2.020739568302E20</v>
      </c>
      <c r="BN2" s="9">
        <v>1.44073676922986E20</v>
      </c>
      <c r="BO2" s="9">
        <v>1.42887865178228E20</v>
      </c>
      <c r="BP2" s="9">
        <v>1.42887865178243E20</v>
      </c>
      <c r="BQ2" s="9">
        <v>1.90814604420171E20</v>
      </c>
      <c r="BR2" s="9">
        <v>1.12207163657463E20</v>
      </c>
      <c r="BS2" s="9">
        <v>1.38042792450485E20</v>
      </c>
      <c r="BT2" s="9">
        <v>1.87214005331615E20</v>
      </c>
      <c r="BU2" s="9">
        <v>1.83542786087642E20</v>
      </c>
      <c r="BV2" s="9">
        <v>1.92589662219438E20</v>
      </c>
      <c r="BW2" s="9">
        <v>1.88120615987048E20</v>
      </c>
      <c r="BX2" s="9">
        <v>1.86302982868066E20</v>
      </c>
      <c r="BY2" s="9">
        <v>1.69067202085998E20</v>
      </c>
      <c r="BZ2" s="9">
        <v>1.90814604420187E20</v>
      </c>
      <c r="CA2" s="9">
        <v>1.30438178253196E20</v>
      </c>
      <c r="CB2" s="9">
        <v>1.18116794079981E20</v>
      </c>
      <c r="CC2" s="9">
        <v>1.01036978416913E20</v>
      </c>
      <c r="CD2" s="9">
        <v>1.7106806702306E20</v>
      </c>
      <c r="CE2" s="9">
        <v>1.55435028392221E20</v>
      </c>
      <c r="CF2" s="9">
        <v>1.01036978416894E20</v>
      </c>
      <c r="CG2" s="9">
        <v>7.82629069519643E19</v>
      </c>
    </row>
    <row r="3">
      <c r="A3" s="1" t="s">
        <v>1</v>
      </c>
      <c r="B3" s="9">
        <v>9.7610994635642E19</v>
      </c>
      <c r="C3" s="2">
        <v>0.0</v>
      </c>
      <c r="D3" s="9">
        <v>1.4288786517802E20</v>
      </c>
      <c r="E3" s="9">
        <v>1.61869522309626E20</v>
      </c>
      <c r="F3" s="9">
        <v>1.22361857392212E20</v>
      </c>
      <c r="G3" s="9">
        <v>1.61869522309672E20</v>
      </c>
      <c r="H3" s="9">
        <v>1.36804715491028E20</v>
      </c>
      <c r="I3" s="9">
        <v>1.63958247693063E20</v>
      </c>
      <c r="J3" s="9">
        <v>1.66020696662832E20</v>
      </c>
      <c r="K3" s="9">
        <v>1.62917232420889E20</v>
      </c>
      <c r="L3" s="9">
        <v>1.25111905421956E20</v>
      </c>
      <c r="M3" s="9">
        <v>1.35555331188662E20</v>
      </c>
      <c r="N3" s="9">
        <v>1.62917232420857E20</v>
      </c>
      <c r="O3" s="9">
        <v>1.12207163657393E20</v>
      </c>
      <c r="P3" s="9">
        <v>1.53230164515367E20</v>
      </c>
      <c r="Q3" s="9">
        <v>1.15199879817088E20</v>
      </c>
      <c r="R3" s="9">
        <v>1.45249808085889E20</v>
      </c>
      <c r="S3" s="9">
        <v>1.30438178253119E20</v>
      </c>
      <c r="T3" s="9">
        <v>1.38042792450355E20</v>
      </c>
      <c r="U3" s="9">
        <v>9.76109946356755E19</v>
      </c>
      <c r="V3" s="9">
        <v>1.46416491953396E20</v>
      </c>
      <c r="W3" s="9">
        <v>1.60814986508694E20</v>
      </c>
      <c r="X3" s="9">
        <v>1.36804715491024E20</v>
      </c>
      <c r="Y3" s="9">
        <v>1.41692129803519E20</v>
      </c>
      <c r="Z3" s="9">
        <v>1.19548565071432E20</v>
      </c>
      <c r="AA3" s="9">
        <v>1.40486217407051E20</v>
      </c>
      <c r="AB3" s="9">
        <v>1.59753489849004E20</v>
      </c>
      <c r="AC3" s="9">
        <v>1.54336533861329E20</v>
      </c>
      <c r="AD3" s="9">
        <v>9.93387569918115E19</v>
      </c>
      <c r="AE3" s="9">
        <v>1.58684892639525E20</v>
      </c>
      <c r="AF3" s="9">
        <v>1.75970723103539E20</v>
      </c>
      <c r="AG3" s="9">
        <v>1.0596847695593E20</v>
      </c>
      <c r="AH3" s="9">
        <v>1.36804715490939E20</v>
      </c>
      <c r="AI3" s="9">
        <v>1.15199879817097E20</v>
      </c>
      <c r="AJ3" s="9">
        <v>1.58684892639409E20</v>
      </c>
      <c r="AK3" s="9">
        <v>1.12207163657403E20</v>
      </c>
      <c r="AL3" s="9">
        <v>1.38042792450326E20</v>
      </c>
      <c r="AM3" s="9">
        <v>1.55435028392094E20</v>
      </c>
      <c r="AN3" s="9">
        <v>1.30438178253071E20</v>
      </c>
      <c r="AO3" s="9">
        <v>1.25111905421945E20</v>
      </c>
      <c r="AP3" s="9">
        <v>1.1371336747699E20</v>
      </c>
      <c r="AQ3" s="9">
        <v>1.41692129803374E20</v>
      </c>
      <c r="AR3" s="9">
        <v>1.64992694848858E20</v>
      </c>
      <c r="AS3" s="9">
        <v>1.58684892639407E20</v>
      </c>
      <c r="AT3" s="9">
        <v>1.20963390236732E20</v>
      </c>
      <c r="AU3" s="9">
        <v>7.3786976294811E19</v>
      </c>
      <c r="AV3" s="9">
        <v>1.16667453374093E20</v>
      </c>
      <c r="AW3" s="9">
        <v>1.74026235538449E20</v>
      </c>
      <c r="AX3" s="9">
        <v>1.38042792450358E20</v>
      </c>
      <c r="AY3" s="9">
        <v>1.27802791879378E20</v>
      </c>
      <c r="AZ3" s="9">
        <v>1.87214005331805E20</v>
      </c>
      <c r="BA3" s="9">
        <v>1.83542786087634E20</v>
      </c>
      <c r="BB3" s="9">
        <v>9.93387569918249E19</v>
      </c>
      <c r="BC3" s="9">
        <v>1.31736102541833E20</v>
      </c>
      <c r="BD3" s="9">
        <v>1.92589662219061E20</v>
      </c>
      <c r="BE3" s="9">
        <v>1.98677513981471E20</v>
      </c>
      <c r="BF3" s="9">
        <v>1.49862057294945E20</v>
      </c>
      <c r="BG3" s="9">
        <v>1.63958247693047E20</v>
      </c>
      <c r="BH3" s="9">
        <v>1.22361857392207E20</v>
      </c>
      <c r="BI3" s="9">
        <v>1.52115748528888E20</v>
      </c>
      <c r="BJ3" s="9">
        <v>1.36804715491039E20</v>
      </c>
      <c r="BK3" s="9">
        <v>1.07562077310181E20</v>
      </c>
      <c r="BL3" s="9">
        <v>1.77893957523504E20</v>
      </c>
      <c r="BM3" s="9">
        <v>1.98677513980215E20</v>
      </c>
      <c r="BN3" s="9">
        <v>1.25111905421934E20</v>
      </c>
      <c r="BO3" s="9">
        <v>1.20963390236658E20</v>
      </c>
      <c r="BP3" s="9">
        <v>1.20963390236694E20</v>
      </c>
      <c r="BQ3" s="9">
        <v>1.87214005331791E20</v>
      </c>
      <c r="BR3" s="9">
        <v>8.65228991206864E19</v>
      </c>
      <c r="BS3" s="9">
        <v>1.15199879817123E20</v>
      </c>
      <c r="BT3" s="9">
        <v>1.872140053317E20</v>
      </c>
      <c r="BU3" s="9">
        <v>1.77893957523319E20</v>
      </c>
      <c r="BV3" s="9">
        <v>1.89022878314088E20</v>
      </c>
      <c r="BW3" s="9">
        <v>1.82613449553526E20</v>
      </c>
      <c r="BX3" s="9">
        <v>1.82613449553653E20</v>
      </c>
      <c r="BY3" s="9">
        <v>1.56525813903508E20</v>
      </c>
      <c r="BZ3" s="9">
        <v>1.86302982867826E20</v>
      </c>
      <c r="CA3" s="9">
        <v>1.02707124263729E20</v>
      </c>
      <c r="CB3" s="9">
        <v>9.93387569918592E19</v>
      </c>
      <c r="CC3" s="9">
        <v>7.37869762948089E19</v>
      </c>
      <c r="CD3" s="9">
        <v>1.62917232420802E20</v>
      </c>
      <c r="CE3" s="9">
        <v>1.4407367692294E20</v>
      </c>
      <c r="CF3" s="9">
        <v>8.84674767311409E19</v>
      </c>
      <c r="CG3" s="9">
        <v>6.118092869619E19</v>
      </c>
    </row>
    <row r="4">
      <c r="A4" s="1" t="s">
        <v>2</v>
      </c>
      <c r="B4" s="9">
        <v>7.37869762947658E19</v>
      </c>
      <c r="C4" s="9">
        <v>8.65228991206009E19</v>
      </c>
      <c r="D4" s="2">
        <v>0.0</v>
      </c>
      <c r="E4" s="9">
        <v>1.34294323955585E20</v>
      </c>
      <c r="F4" s="9">
        <v>9.93387569917511E19</v>
      </c>
      <c r="G4" s="9">
        <v>1.42887865178103E20</v>
      </c>
      <c r="H4" s="9">
        <v>1.10680464442033E20</v>
      </c>
      <c r="I4" s="9">
        <v>1.46416491953233E20</v>
      </c>
      <c r="J4" s="9">
        <v>1.47573952589228E20</v>
      </c>
      <c r="K4" s="9">
        <v>1.41692129803388E20</v>
      </c>
      <c r="L4" s="9">
        <v>9.76109946356256E19</v>
      </c>
      <c r="M4" s="9">
        <v>1.0913240967832E20</v>
      </c>
      <c r="N4" s="9">
        <v>1.42887865178047E20</v>
      </c>
      <c r="O4" s="9">
        <v>8.84674767310289E19</v>
      </c>
      <c r="P4" s="9">
        <v>1.27802791879153E20</v>
      </c>
      <c r="Q4" s="9">
        <v>9.03702207924183E19</v>
      </c>
      <c r="R4" s="9">
        <v>1.15199879816947E20</v>
      </c>
      <c r="S4" s="9">
        <v>1.01036978416836E20</v>
      </c>
      <c r="T4" s="9">
        <v>1.20963390236664E20</v>
      </c>
      <c r="U4" s="9">
        <v>7.60578742645581E19</v>
      </c>
      <c r="V4" s="9">
        <v>1.18116794079854E20</v>
      </c>
      <c r="W4" s="9">
        <v>1.38042792450167E20</v>
      </c>
      <c r="X4" s="9">
        <v>1.10680464442042E20</v>
      </c>
      <c r="Y4" s="9">
        <v>1.19548565071384E20</v>
      </c>
      <c r="Z4" s="9">
        <v>1.01036978416807E20</v>
      </c>
      <c r="AA4" s="9">
        <v>1.10680464442075E20</v>
      </c>
      <c r="AB4" s="9">
        <v>1.34294323955704E20</v>
      </c>
      <c r="AC4" s="9">
        <v>1.25111905421808E20</v>
      </c>
      <c r="AD4" s="9">
        <v>8.45336010431632E19</v>
      </c>
      <c r="AE4" s="9">
        <v>1.27802791879189E20</v>
      </c>
      <c r="AF4" s="9">
        <v>1.52115748528723E20</v>
      </c>
      <c r="AG4" s="9">
        <v>8.45336010431315E19</v>
      </c>
      <c r="AH4" s="9">
        <v>1.15199879817019E20</v>
      </c>
      <c r="AI4" s="9">
        <v>9.03702207924393E19</v>
      </c>
      <c r="AJ4" s="9">
        <v>1.40486217406877E20</v>
      </c>
      <c r="AK4" s="9">
        <v>9.58520939095105E19</v>
      </c>
      <c r="AL4" s="9">
        <v>1.20963390236605E20</v>
      </c>
      <c r="AM4" s="9">
        <v>1.3302136324587E20</v>
      </c>
      <c r="AN4" s="9">
        <v>9.76109946355817E19</v>
      </c>
      <c r="AO4" s="9">
        <v>1.01036978416787E20</v>
      </c>
      <c r="AP4" s="9">
        <v>9.40603079939696E19</v>
      </c>
      <c r="AQ4" s="9">
        <v>1.22361857392088E20</v>
      </c>
      <c r="AR4" s="9">
        <v>1.39269863625854E20</v>
      </c>
      <c r="AS4" s="9">
        <v>1.38042792450179E20</v>
      </c>
      <c r="AT4" s="9">
        <v>9.58520939095099E19</v>
      </c>
      <c r="AU4" s="9">
        <v>5.21752713013227E19</v>
      </c>
      <c r="AV4" s="9">
        <v>9.0370220792448E19</v>
      </c>
      <c r="AW4" s="9">
        <v>1.59753489848752E20</v>
      </c>
      <c r="AX4" s="9">
        <v>1.10680464442036E20</v>
      </c>
      <c r="AY4" s="9">
        <v>9.03702207924413E19</v>
      </c>
      <c r="AZ4" s="9">
        <v>1.75001180060246E20</v>
      </c>
      <c r="BA4" s="9">
        <v>1.72059774269984E20</v>
      </c>
      <c r="BB4" s="9">
        <v>7.60578742645298E19</v>
      </c>
      <c r="BC4" s="9">
        <v>1.05968476955891E20</v>
      </c>
      <c r="BD4" s="9">
        <v>1.87214005331334E20</v>
      </c>
      <c r="BE4" s="9">
        <v>1.91704187816986E20</v>
      </c>
      <c r="BF4" s="9">
        <v>1.2646450587107E20</v>
      </c>
      <c r="BG4" s="9">
        <v>1.49862057294893E20</v>
      </c>
      <c r="BH4" s="9">
        <v>1.01036978416789E20</v>
      </c>
      <c r="BI4" s="9">
        <v>1.22361857392056E20</v>
      </c>
      <c r="BJ4" s="9">
        <v>1.19548565071412E20</v>
      </c>
      <c r="BK4" s="9">
        <v>8.24963474245586E19</v>
      </c>
      <c r="BL4" s="9">
        <v>1.61869522309484E20</v>
      </c>
      <c r="BM4" s="9">
        <v>1.96957329966652E20</v>
      </c>
      <c r="BN4" s="9">
        <v>1.05968476955893E20</v>
      </c>
      <c r="BO4" s="9">
        <v>1.04350542602488E20</v>
      </c>
      <c r="BP4" s="9">
        <v>9.76109946356212E19</v>
      </c>
      <c r="BQ4" s="9">
        <v>1.76934953461188E20</v>
      </c>
      <c r="BR4" s="9">
        <v>8.04074932545869E19</v>
      </c>
      <c r="BS4" s="9">
        <v>9.76109946356648E19</v>
      </c>
      <c r="BT4" s="9">
        <v>1.769349534611E20</v>
      </c>
      <c r="BU4" s="9">
        <v>1.68057836634172E20</v>
      </c>
      <c r="BV4" s="9">
        <v>1.80740441583848E20</v>
      </c>
      <c r="BW4" s="9">
        <v>1.75001180060445E20</v>
      </c>
      <c r="BX4" s="9">
        <v>1.72059774269949E20</v>
      </c>
      <c r="BY4" s="9">
        <v>1.41692129803404E20</v>
      </c>
      <c r="BZ4" s="9">
        <v>1.73045798240313E20</v>
      </c>
      <c r="CA4" s="9">
        <v>9.58520939095611E19</v>
      </c>
      <c r="CB4" s="9">
        <v>7.82629069519317E19</v>
      </c>
      <c r="CC4" s="9">
        <v>5.83337266871109E19</v>
      </c>
      <c r="CD4" s="9">
        <v>1.39269863625876E20</v>
      </c>
      <c r="CE4" s="9">
        <v>1.15199879817049E20</v>
      </c>
      <c r="CF4" s="9">
        <v>7.14439325891834E19</v>
      </c>
      <c r="CG4" s="9">
        <v>3.68934881474092E19</v>
      </c>
    </row>
    <row r="5">
      <c r="A5" s="1" t="s">
        <v>3</v>
      </c>
      <c r="B5" s="9">
        <v>6.65106816230329E19</v>
      </c>
      <c r="C5" s="9">
        <v>7.82629069518821E19</v>
      </c>
      <c r="D5" s="9">
        <v>1.13713367476846E20</v>
      </c>
      <c r="E5" s="2">
        <v>0.0</v>
      </c>
      <c r="F5" s="9">
        <v>6.90213962251624E19</v>
      </c>
      <c r="G5" s="9">
        <v>1.18116794079725E20</v>
      </c>
      <c r="H5" s="9">
        <v>9.7610994635636E19</v>
      </c>
      <c r="I5" s="9">
        <v>1.35555331188487E20</v>
      </c>
      <c r="J5" s="9">
        <v>1.38042792450223E20</v>
      </c>
      <c r="K5" s="9">
        <v>1.25111905421799E20</v>
      </c>
      <c r="L5" s="9">
        <v>9.22337203684068E19</v>
      </c>
      <c r="M5" s="9">
        <v>9.22337203683656E19</v>
      </c>
      <c r="N5" s="9">
        <v>1.41692129803374E20</v>
      </c>
      <c r="O5" s="9">
        <v>7.82629069519327E19</v>
      </c>
      <c r="P5" s="9">
        <v>1.15199879817023E20</v>
      </c>
      <c r="Q5" s="9">
        <v>7.6057874264482E19</v>
      </c>
      <c r="R5" s="9">
        <v>1.0270712426354E20</v>
      </c>
      <c r="S5" s="9">
        <v>8.45336010431312E19</v>
      </c>
      <c r="T5" s="9">
        <v>9.93387569917603E19</v>
      </c>
      <c r="U5" s="9">
        <v>6.11809286961312E19</v>
      </c>
      <c r="V5" s="9">
        <v>9.40603079938951E19</v>
      </c>
      <c r="W5" s="9">
        <v>1.25111905421721E20</v>
      </c>
      <c r="X5" s="9">
        <v>9.2233720368332E19</v>
      </c>
      <c r="Y5" s="9">
        <v>1.01036978416798E20</v>
      </c>
      <c r="Z5" s="9">
        <v>9.03702207925169E19</v>
      </c>
      <c r="AA5" s="9">
        <v>1.01036978416786E20</v>
      </c>
      <c r="AB5" s="9">
        <v>1.20963390236585E20</v>
      </c>
      <c r="AC5" s="9">
        <v>1.16667453373958E20</v>
      </c>
      <c r="AD5" s="9">
        <v>7.37869762947381E19</v>
      </c>
      <c r="AE5" s="9">
        <v>1.09132409678191E20</v>
      </c>
      <c r="AF5" s="9">
        <v>1.54336533861271E20</v>
      </c>
      <c r="AG5" s="9">
        <v>7.37869762947557E19</v>
      </c>
      <c r="AH5" s="9">
        <v>1.01036978416729E20</v>
      </c>
      <c r="AI5" s="9">
        <v>7.82629069519176E19</v>
      </c>
      <c r="AJ5" s="9">
        <v>1.31736102541689E20</v>
      </c>
      <c r="AK5" s="9">
        <v>7.14439325891483E19</v>
      </c>
      <c r="AL5" s="9">
        <v>9.58520939094096E19</v>
      </c>
      <c r="AM5" s="9">
        <v>1.15199879817048E20</v>
      </c>
      <c r="AN5" s="9">
        <v>9.2233720368429E19</v>
      </c>
      <c r="AO5" s="9">
        <v>8.84674767309925E19</v>
      </c>
      <c r="AP5" s="9">
        <v>6.65106816230224E19</v>
      </c>
      <c r="AQ5" s="9">
        <v>1.12207163657262E20</v>
      </c>
      <c r="AR5" s="9">
        <v>1.30438178252932E20</v>
      </c>
      <c r="AS5" s="9">
        <v>1.2236185739195E20</v>
      </c>
      <c r="AT5" s="9">
        <v>8.65228991206533E19</v>
      </c>
      <c r="AU5" s="9">
        <v>4.51851103962816E19</v>
      </c>
      <c r="AV5" s="9">
        <v>8.24963474245991E19</v>
      </c>
      <c r="AW5" s="9">
        <v>1.39269863625597E20</v>
      </c>
      <c r="AX5" s="9">
        <v>1.02707124263616E20</v>
      </c>
      <c r="AY5" s="9">
        <v>9.03702207925018E19</v>
      </c>
      <c r="AZ5" s="9">
        <v>1.60814986508242E20</v>
      </c>
      <c r="BA5" s="9">
        <v>1.56525813903219E20</v>
      </c>
      <c r="BB5" s="9">
        <v>7.60578742645648E19</v>
      </c>
      <c r="BC5" s="9">
        <v>8.8467476731047E19</v>
      </c>
      <c r="BD5" s="9">
        <v>1.74026235537509E20</v>
      </c>
      <c r="BE5" s="9">
        <v>1.86302982866916E20</v>
      </c>
      <c r="BF5" s="9">
        <v>1.05968476955806E20</v>
      </c>
      <c r="BG5" s="9">
        <v>1.27802791879165E20</v>
      </c>
      <c r="BH5" s="9">
        <v>8.84674767310512E19</v>
      </c>
      <c r="BI5" s="9">
        <v>1.10680464441966E20</v>
      </c>
      <c r="BJ5" s="9">
        <v>1.12207163657397E20</v>
      </c>
      <c r="BK5" s="9">
        <v>8.45336010431558E19</v>
      </c>
      <c r="BL5" s="9">
        <v>1.45249808085595E20</v>
      </c>
      <c r="BM5" s="9">
        <v>1.89920854284813E20</v>
      </c>
      <c r="BN5" s="9">
        <v>9.03702207924431E19</v>
      </c>
      <c r="BO5" s="9">
        <v>9.03702207924362E19</v>
      </c>
      <c r="BP5" s="9">
        <v>8.84674767310853E19</v>
      </c>
      <c r="BQ5" s="9">
        <v>1.66020696662256E20</v>
      </c>
      <c r="BR5" s="9">
        <v>5.53402322210649E19</v>
      </c>
      <c r="BS5" s="9">
        <v>9.22337203684348E19</v>
      </c>
      <c r="BT5" s="9">
        <v>1.68057836633811E20</v>
      </c>
      <c r="BU5" s="9">
        <v>1.46416491952895E20</v>
      </c>
      <c r="BV5" s="9">
        <v>1.68057836633698E20</v>
      </c>
      <c r="BW5" s="9">
        <v>1.60814986508415E20</v>
      </c>
      <c r="BX5" s="9">
        <v>1.59753489848641E20</v>
      </c>
      <c r="BY5" s="9">
        <v>1.25111905421811E20</v>
      </c>
      <c r="BZ5" s="9">
        <v>1.62917232420219E20</v>
      </c>
      <c r="CA5" s="9">
        <v>7.14439325891655E19</v>
      </c>
      <c r="CB5" s="9">
        <v>6.65106816230686E19</v>
      </c>
      <c r="CC5" s="9">
        <v>4.51851103962746E19</v>
      </c>
      <c r="CD5" s="9">
        <v>1.27802791879111E20</v>
      </c>
      <c r="CE5" s="9">
        <v>1.05968476955841E20</v>
      </c>
      <c r="CF5" s="9">
        <v>6.11809286961637E19</v>
      </c>
      <c r="CG5" s="9">
        <v>4.51851103962745E19</v>
      </c>
    </row>
    <row r="6">
      <c r="A6" s="1" t="s">
        <v>4</v>
      </c>
      <c r="B6" s="9">
        <v>1.26464505871198E20</v>
      </c>
      <c r="C6" s="9">
        <v>1.40486217407116E20</v>
      </c>
      <c r="D6" s="9">
        <v>1.60814986508868E20</v>
      </c>
      <c r="E6" s="9">
        <v>1.60814986508769E20</v>
      </c>
      <c r="F6" s="2">
        <v>0.0</v>
      </c>
      <c r="G6" s="9">
        <v>1.63958247693128E20</v>
      </c>
      <c r="H6" s="9">
        <v>1.39269863626068E20</v>
      </c>
      <c r="I6" s="9">
        <v>1.69067202085968E20</v>
      </c>
      <c r="J6" s="9">
        <v>1.73045798240964E20</v>
      </c>
      <c r="K6" s="9">
        <v>1.64992694848968E20</v>
      </c>
      <c r="L6" s="9">
        <v>1.39269863626135E20</v>
      </c>
      <c r="M6" s="9">
        <v>1.38042792450414E20</v>
      </c>
      <c r="N6" s="9">
        <v>1.7402623553877E20</v>
      </c>
      <c r="O6" s="9">
        <v>1.23744521136907E20</v>
      </c>
      <c r="P6" s="9">
        <v>1.60814986508882E20</v>
      </c>
      <c r="Q6" s="9">
        <v>1.40486217407079E20</v>
      </c>
      <c r="R6" s="9">
        <v>1.56525813903615E20</v>
      </c>
      <c r="S6" s="9">
        <v>1.33021363246005E20</v>
      </c>
      <c r="T6" s="9">
        <v>1.52115748528961E20</v>
      </c>
      <c r="U6" s="9">
        <v>1.23744521136939E20</v>
      </c>
      <c r="V6" s="9">
        <v>1.4757395258937E20</v>
      </c>
      <c r="W6" s="9">
        <v>1.69067202085878E20</v>
      </c>
      <c r="X6" s="9">
        <v>1.38042792450363E20</v>
      </c>
      <c r="Y6" s="9">
        <v>1.48722405338868E20</v>
      </c>
      <c r="Z6" s="9">
        <v>1.34294323955874E20</v>
      </c>
      <c r="AA6" s="9">
        <v>1.47573952589387E20</v>
      </c>
      <c r="AB6" s="9">
        <v>1.67042372131638E20</v>
      </c>
      <c r="AC6" s="9">
        <v>1.60814986508886E20</v>
      </c>
      <c r="AD6" s="9">
        <v>1.18116794079935E20</v>
      </c>
      <c r="AE6" s="9">
        <v>1.59753489848972E20</v>
      </c>
      <c r="AF6" s="9">
        <v>1.85387483554811E20</v>
      </c>
      <c r="AG6" s="9">
        <v>1.31736102541889E20</v>
      </c>
      <c r="AH6" s="9">
        <v>1.45249808085915E20</v>
      </c>
      <c r="AI6" s="9">
        <v>1.35555331188698E20</v>
      </c>
      <c r="AJ6" s="9">
        <v>1.66020696662846E20</v>
      </c>
      <c r="AK6" s="9">
        <v>1.23744521136845E20</v>
      </c>
      <c r="AL6" s="9">
        <v>1.4641649195329E20</v>
      </c>
      <c r="AM6" s="9">
        <v>1.59753489848998E20</v>
      </c>
      <c r="AN6" s="9">
        <v>1.41692129803524E20</v>
      </c>
      <c r="AO6" s="9">
        <v>1.35555331188665E20</v>
      </c>
      <c r="AP6" s="9">
        <v>1.23744521136888E20</v>
      </c>
      <c r="AQ6" s="9">
        <v>1.58684892639514E20</v>
      </c>
      <c r="AR6" s="9">
        <v>1.7106806702305E20</v>
      </c>
      <c r="AS6" s="9">
        <v>1.68057836634474E20</v>
      </c>
      <c r="AT6" s="9">
        <v>1.2912720851582E20</v>
      </c>
      <c r="AU6" s="9">
        <v>8.2496347424685E19</v>
      </c>
      <c r="AV6" s="9">
        <v>1.22361857392227E20</v>
      </c>
      <c r="AW6" s="9">
        <v>1.76934953461547E20</v>
      </c>
      <c r="AX6" s="9">
        <v>1.45249808085968E20</v>
      </c>
      <c r="AY6" s="9">
        <v>1.27802791879352E20</v>
      </c>
      <c r="AZ6" s="9">
        <v>1.9258966221969E20</v>
      </c>
      <c r="BA6" s="9">
        <v>1.89022878314614E20</v>
      </c>
      <c r="BB6" s="9">
        <v>1.20963390236721E20</v>
      </c>
      <c r="BC6" s="9">
        <v>1.34294323955821E20</v>
      </c>
      <c r="BD6" s="9">
        <v>1.93471084042486E20</v>
      </c>
      <c r="BE6" s="9">
        <v>2.02073956831496E20</v>
      </c>
      <c r="BF6" s="9">
        <v>1.53230164515454E20</v>
      </c>
      <c r="BG6" s="9">
        <v>1.7106806702311E20</v>
      </c>
      <c r="BH6" s="9">
        <v>1.31736102541834E20</v>
      </c>
      <c r="BI6" s="9">
        <v>1.64992694849033E20</v>
      </c>
      <c r="BJ6" s="9">
        <v>1.54336533861518E20</v>
      </c>
      <c r="BK6" s="9">
        <v>1.31736102541882E20</v>
      </c>
      <c r="BL6" s="9">
        <v>1.79796620816976E20</v>
      </c>
      <c r="BM6" s="9">
        <v>2.00382931646367E20</v>
      </c>
      <c r="BN6" s="9">
        <v>1.42887865178231E20</v>
      </c>
      <c r="BO6" s="9">
        <v>1.42887865178247E20</v>
      </c>
      <c r="BP6" s="9">
        <v>1.36804715491084E20</v>
      </c>
      <c r="BQ6" s="9">
        <v>1.90814604420239E20</v>
      </c>
      <c r="BR6" s="9">
        <v>1.09132409678401E20</v>
      </c>
      <c r="BS6" s="9">
        <v>1.22361857392256E20</v>
      </c>
      <c r="BT6" s="9">
        <v>1.91704187817936E20</v>
      </c>
      <c r="BU6" s="9">
        <v>1.82613449553731E20</v>
      </c>
      <c r="BV6" s="9">
        <v>1.95221989270125E20</v>
      </c>
      <c r="BW6" s="9">
        <v>1.89920854287266E20</v>
      </c>
      <c r="BX6" s="9">
        <v>1.85387483554414E20</v>
      </c>
      <c r="BY6" s="9">
        <v>1.66020696662884E20</v>
      </c>
      <c r="BZ6" s="9">
        <v>1.9081460442025E20</v>
      </c>
      <c r="CA6" s="9">
        <v>1.1519987981715E20</v>
      </c>
      <c r="CB6" s="9">
        <v>1.18116794079996E20</v>
      </c>
      <c r="CC6" s="9">
        <v>9.22337203685034E19</v>
      </c>
      <c r="CD6" s="9">
        <v>1.67042372131543E20</v>
      </c>
      <c r="CE6" s="9">
        <v>1.55435028392231E20</v>
      </c>
      <c r="CF6" s="9">
        <v>1.01036978416902E20</v>
      </c>
      <c r="CG6" s="9">
        <v>6.390139593976E19</v>
      </c>
    </row>
    <row r="7">
      <c r="A7" s="1" t="s">
        <v>5</v>
      </c>
      <c r="B7" s="9">
        <v>9.0370220792479E19</v>
      </c>
      <c r="C7" s="9">
        <v>1.07562077310179E20</v>
      </c>
      <c r="D7" s="9">
        <v>1.29127208515665E20</v>
      </c>
      <c r="E7" s="9">
        <v>1.35555331188473E20</v>
      </c>
      <c r="F7" s="9">
        <v>8.24963474245446E19</v>
      </c>
      <c r="G7" s="2">
        <v>0.0</v>
      </c>
      <c r="H7" s="9">
        <v>8.45336010431022E19</v>
      </c>
      <c r="I7" s="9">
        <v>1.31736102541656E20</v>
      </c>
      <c r="J7" s="9">
        <v>1.34294323955658E20</v>
      </c>
      <c r="K7" s="9">
        <v>1.19548565071314E20</v>
      </c>
      <c r="L7" s="9">
        <v>9.22337203683664E19</v>
      </c>
      <c r="M7" s="9">
        <v>8.65228991206054E19</v>
      </c>
      <c r="N7" s="9">
        <v>1.34294323955669E20</v>
      </c>
      <c r="O7" s="9">
        <v>8.84674767310661E19</v>
      </c>
      <c r="P7" s="9">
        <v>1.23744521136744E20</v>
      </c>
      <c r="Q7" s="9">
        <v>1.07562077310149E20</v>
      </c>
      <c r="R7" s="9">
        <v>1.22361857392105E20</v>
      </c>
      <c r="S7" s="9">
        <v>9.93387569918229E19</v>
      </c>
      <c r="T7" s="9">
        <v>1.10680464441995E20</v>
      </c>
      <c r="U7" s="9">
        <v>8.65228991206329E19</v>
      </c>
      <c r="V7" s="9">
        <v>1.04350542602467E20</v>
      </c>
      <c r="W7" s="9">
        <v>1.392698636258E20</v>
      </c>
      <c r="X7" s="9">
        <v>9.40603079939164E19</v>
      </c>
      <c r="Y7" s="9">
        <v>1.10680464442059E20</v>
      </c>
      <c r="Z7" s="9">
        <v>9.58520939095252E19</v>
      </c>
      <c r="AA7" s="9">
        <v>1.13713367476995E20</v>
      </c>
      <c r="AB7" s="9">
        <v>1.4048621740701E20</v>
      </c>
      <c r="AC7" s="9">
        <v>1.34294323955737E20</v>
      </c>
      <c r="AD7" s="9">
        <v>7.1443932589153E19</v>
      </c>
      <c r="AE7" s="9">
        <v>1.25111905421832E20</v>
      </c>
      <c r="AF7" s="9">
        <v>1.52115748528772E20</v>
      </c>
      <c r="AG7" s="9">
        <v>9.76109946356703E19</v>
      </c>
      <c r="AH7" s="9">
        <v>1.15199879817024E20</v>
      </c>
      <c r="AI7" s="9">
        <v>9.22337203684248E19</v>
      </c>
      <c r="AJ7" s="9">
        <v>1.42887865178046E20</v>
      </c>
      <c r="AK7" s="9">
        <v>9.76109946356597E19</v>
      </c>
      <c r="AL7" s="9">
        <v>1.1954856507131E20</v>
      </c>
      <c r="AM7" s="9">
        <v>1.38042792450318E20</v>
      </c>
      <c r="AN7" s="9">
        <v>1.07562077310113E20</v>
      </c>
      <c r="AO7" s="9">
        <v>8.24963474245582E19</v>
      </c>
      <c r="AP7" s="9">
        <v>8.04074932545344E19</v>
      </c>
      <c r="AQ7" s="9">
        <v>1.16667453373974E20</v>
      </c>
      <c r="AR7" s="9">
        <v>1.42887865177973E20</v>
      </c>
      <c r="AS7" s="9">
        <v>1.34294323955615E20</v>
      </c>
      <c r="AT7" s="9">
        <v>8.65228991206512E19</v>
      </c>
      <c r="AU7" s="9">
        <v>4.51851103962811E19</v>
      </c>
      <c r="AV7" s="9">
        <v>8.84674767310251E19</v>
      </c>
      <c r="AW7" s="9">
        <v>1.50993107735072E20</v>
      </c>
      <c r="AX7" s="9">
        <v>1.07562077310118E20</v>
      </c>
      <c r="AY7" s="9">
        <v>9.58520939095294E19</v>
      </c>
      <c r="AZ7" s="9">
        <v>1.76934953461245E20</v>
      </c>
      <c r="BA7" s="9">
        <v>1.63958247692801E20</v>
      </c>
      <c r="BB7" s="9">
        <v>9.2233720368458E19</v>
      </c>
      <c r="BC7" s="9">
        <v>1.01036978416791E20</v>
      </c>
      <c r="BD7" s="9">
        <v>1.80740441583443E20</v>
      </c>
      <c r="BE7" s="9">
        <v>1.89920854286109E20</v>
      </c>
      <c r="BF7" s="9">
        <v>1.15199879817025E20</v>
      </c>
      <c r="BG7" s="9">
        <v>1.41692129803443E20</v>
      </c>
      <c r="BH7" s="9">
        <v>9.93387569918088E19</v>
      </c>
      <c r="BI7" s="9">
        <v>1.33021363245929E20</v>
      </c>
      <c r="BJ7" s="9">
        <v>1.18116794079927E20</v>
      </c>
      <c r="BK7" s="9">
        <v>9.9338756991815E19</v>
      </c>
      <c r="BL7" s="9">
        <v>1.55435028391861E20</v>
      </c>
      <c r="BM7" s="9">
        <v>1.95221989268078E20</v>
      </c>
      <c r="BN7" s="9">
        <v>1.02707124263659E20</v>
      </c>
      <c r="BO7" s="9">
        <v>1.05968476955912E20</v>
      </c>
      <c r="BP7" s="9">
        <v>9.93387569918267E19</v>
      </c>
      <c r="BQ7" s="9">
        <v>1.71068067022471E20</v>
      </c>
      <c r="BR7" s="9">
        <v>7.82629069519416E19</v>
      </c>
      <c r="BS7" s="9">
        <v>9.03702207924623E19</v>
      </c>
      <c r="BT7" s="9">
        <v>1.78847819360867E20</v>
      </c>
      <c r="BU7" s="9">
        <v>1.60814986508549E20</v>
      </c>
      <c r="BV7" s="9">
        <v>1.75001180060158E20</v>
      </c>
      <c r="BW7" s="9">
        <v>1.68057836634038E20</v>
      </c>
      <c r="BX7" s="9">
        <v>1.6704237213126E20</v>
      </c>
      <c r="BY7" s="9">
        <v>1.40486217406965E20</v>
      </c>
      <c r="BZ7" s="9">
        <v>1.70070577078692E20</v>
      </c>
      <c r="CA7" s="9">
        <v>7.82629069519121E19</v>
      </c>
      <c r="CB7" s="9">
        <v>7.6057874264591E19</v>
      </c>
      <c r="CC7" s="9">
        <v>5.83337266871057E19</v>
      </c>
      <c r="CD7" s="9">
        <v>1.39269863625878E20</v>
      </c>
      <c r="CE7" s="9">
        <v>1.15199879817037E20</v>
      </c>
      <c r="CF7" s="9">
        <v>7.14439325891591E19</v>
      </c>
      <c r="CG7" s="9">
        <v>3.68934881474076E19</v>
      </c>
    </row>
    <row r="8">
      <c r="A8" s="1" t="s">
        <v>6</v>
      </c>
      <c r="B8" s="9">
        <v>1.15199879817161E20</v>
      </c>
      <c r="C8" s="9">
        <v>1.29127208515772E20</v>
      </c>
      <c r="D8" s="9">
        <v>1.57609050454287E20</v>
      </c>
      <c r="E8" s="9">
        <v>1.50993107735245E20</v>
      </c>
      <c r="F8" s="9">
        <v>1.16667453374081E20</v>
      </c>
      <c r="G8" s="9">
        <v>1.46416491953243E20</v>
      </c>
      <c r="H8" s="2">
        <v>0.0</v>
      </c>
      <c r="I8" s="9">
        <v>1.50993107735239E20</v>
      </c>
      <c r="J8" s="9">
        <v>1.56525813903473E20</v>
      </c>
      <c r="K8" s="9">
        <v>1.46416491953233E20</v>
      </c>
      <c r="L8" s="9">
        <v>1.18116794079872E20</v>
      </c>
      <c r="M8" s="9">
        <v>1.29127208515766E20</v>
      </c>
      <c r="N8" s="9">
        <v>1.52115748528797E20</v>
      </c>
      <c r="O8" s="9">
        <v>1.1220716365739E20</v>
      </c>
      <c r="P8" s="9">
        <v>1.5099310773534E20</v>
      </c>
      <c r="Q8" s="9">
        <v>1.31736102541828E20</v>
      </c>
      <c r="R8" s="9">
        <v>1.39269863625931E20</v>
      </c>
      <c r="S8" s="9">
        <v>1.30438178253107E20</v>
      </c>
      <c r="T8" s="9">
        <v>1.40486217407005E20</v>
      </c>
      <c r="U8" s="9">
        <v>1.1811679407997E20</v>
      </c>
      <c r="V8" s="9">
        <v>1.40486217407011E20</v>
      </c>
      <c r="W8" s="9">
        <v>1.58684892639326E20</v>
      </c>
      <c r="X8" s="9">
        <v>1.30438178253067E20</v>
      </c>
      <c r="Y8" s="9">
        <v>1.36804715491006E20</v>
      </c>
      <c r="Z8" s="9">
        <v>1.20963390236712E20</v>
      </c>
      <c r="AA8" s="9">
        <v>1.40486217407066E20</v>
      </c>
      <c r="AB8" s="9">
        <v>1.59753489848999E20</v>
      </c>
      <c r="AC8" s="9">
        <v>1.50993107735346E20</v>
      </c>
      <c r="AD8" s="9">
        <v>1.04350542602536E20</v>
      </c>
      <c r="AE8" s="9">
        <v>1.42887865178018E20</v>
      </c>
      <c r="AF8" s="9">
        <v>1.67042372131452E20</v>
      </c>
      <c r="AG8" s="9">
        <v>1.27802791879402E20</v>
      </c>
      <c r="AH8" s="9">
        <v>1.3926986362599E20</v>
      </c>
      <c r="AI8" s="9">
        <v>1.19548565071437E20</v>
      </c>
      <c r="AJ8" s="9">
        <v>1.59753489848903E20</v>
      </c>
      <c r="AK8" s="9">
        <v>1.25111905422005E20</v>
      </c>
      <c r="AL8" s="9">
        <v>1.40486217406975E20</v>
      </c>
      <c r="AM8" s="9">
        <v>1.5099310773537E20</v>
      </c>
      <c r="AN8" s="9">
        <v>1.33021363245991E20</v>
      </c>
      <c r="AO8" s="9">
        <v>1.12207163657396E20</v>
      </c>
      <c r="AP8" s="9">
        <v>1.10680464442086E20</v>
      </c>
      <c r="AQ8" s="9">
        <v>1.46416491953248E20</v>
      </c>
      <c r="AR8" s="9">
        <v>1.5975348984885E20</v>
      </c>
      <c r="AS8" s="9">
        <v>1.53230164515283E20</v>
      </c>
      <c r="AT8" s="9">
        <v>1.23744521136916E20</v>
      </c>
      <c r="AU8" s="9">
        <v>8.04074932546194E19</v>
      </c>
      <c r="AV8" s="9">
        <v>1.19548565071413E20</v>
      </c>
      <c r="AW8" s="9">
        <v>1.67042372131289E20</v>
      </c>
      <c r="AX8" s="9">
        <v>1.35555331188633E20</v>
      </c>
      <c r="AY8" s="9">
        <v>1.29127208515802E20</v>
      </c>
      <c r="AZ8" s="9">
        <v>1.81679359286801E20</v>
      </c>
      <c r="BA8" s="9">
        <v>1.7789395752332E20</v>
      </c>
      <c r="BB8" s="9">
        <v>1.07562077310203E20</v>
      </c>
      <c r="BC8" s="9">
        <v>1.20963390236683E20</v>
      </c>
      <c r="BD8" s="9">
        <v>1.89022878313665E20</v>
      </c>
      <c r="BE8" s="9">
        <v>1.98677513981523E20</v>
      </c>
      <c r="BF8" s="9">
        <v>1.3926986362597E20</v>
      </c>
      <c r="BG8" s="9">
        <v>1.60814986508812E20</v>
      </c>
      <c r="BH8" s="9">
        <v>1.26464505871162E20</v>
      </c>
      <c r="BI8" s="9">
        <v>1.54336533861391E20</v>
      </c>
      <c r="BJ8" s="9">
        <v>1.41692129803574E20</v>
      </c>
      <c r="BK8" s="9">
        <v>1.30438178253173E20</v>
      </c>
      <c r="BL8" s="9">
        <v>1.68057836634196E20</v>
      </c>
      <c r="BM8" s="9">
        <v>2.00382931646446E20</v>
      </c>
      <c r="BN8" s="9">
        <v>1.30438178253089E20</v>
      </c>
      <c r="BO8" s="9">
        <v>1.30438178253092E20</v>
      </c>
      <c r="BP8" s="9">
        <v>1.34294323955857E20</v>
      </c>
      <c r="BQ8" s="9">
        <v>1.8446744073581E20</v>
      </c>
      <c r="BR8" s="9">
        <v>9.76109946356927E19</v>
      </c>
      <c r="BS8" s="9">
        <v>1.19548565071469E20</v>
      </c>
      <c r="BT8" s="9">
        <v>1.85387483554062E20</v>
      </c>
      <c r="BU8" s="9">
        <v>1.73045798240586E20</v>
      </c>
      <c r="BV8" s="9">
        <v>1.83542786087161E20</v>
      </c>
      <c r="BW8" s="9">
        <v>1.81679359287002E20</v>
      </c>
      <c r="BX8" s="9">
        <v>1.78847819361077E20</v>
      </c>
      <c r="BY8" s="9">
        <v>1.55435028392096E20</v>
      </c>
      <c r="BZ8" s="9">
        <v>1.82613449553373E20</v>
      </c>
      <c r="CA8" s="9">
        <v>1.07562077310208E20</v>
      </c>
      <c r="CB8" s="9">
        <v>1.0756207731024E20</v>
      </c>
      <c r="CC8" s="9">
        <v>8.04074932546267E19</v>
      </c>
      <c r="CD8" s="9">
        <v>1.49862057294755E20</v>
      </c>
      <c r="CE8" s="9">
        <v>1.35555331188617E20</v>
      </c>
      <c r="CF8" s="9">
        <v>8.84674767311176E19</v>
      </c>
      <c r="CG8" s="9">
        <v>6.39013959397534E19</v>
      </c>
    </row>
    <row r="9">
      <c r="A9" s="1" t="s">
        <v>7</v>
      </c>
      <c r="B9" s="9">
        <v>7.60578742645771E19</v>
      </c>
      <c r="C9" s="9">
        <v>8.24963474246014E19</v>
      </c>
      <c r="D9" s="9">
        <v>1.07562077310003E20</v>
      </c>
      <c r="E9" s="9">
        <v>1.27802791879142E20</v>
      </c>
      <c r="F9" s="9">
        <v>8.24963474245944E19</v>
      </c>
      <c r="G9" s="9">
        <v>1.13713367476871E20</v>
      </c>
      <c r="H9" s="9">
        <v>7.60578742645014E19</v>
      </c>
      <c r="I9" s="2">
        <v>0.0</v>
      </c>
      <c r="J9" s="9">
        <v>6.90213962250559E19</v>
      </c>
      <c r="K9" s="9">
        <v>9.40603079938373E19</v>
      </c>
      <c r="L9" s="9">
        <v>6.11809286960564E19</v>
      </c>
      <c r="M9" s="9">
        <v>8.24963474245627E19</v>
      </c>
      <c r="N9" s="9">
        <v>1.15199879816923E20</v>
      </c>
      <c r="O9" s="9">
        <v>7.14439325891166E19</v>
      </c>
      <c r="P9" s="9">
        <v>1.10680464441938E20</v>
      </c>
      <c r="Q9" s="9">
        <v>9.22337203684157E19</v>
      </c>
      <c r="R9" s="9">
        <v>1.01036978416619E20</v>
      </c>
      <c r="S9" s="9">
        <v>8.45336010431606E19</v>
      </c>
      <c r="T9" s="9">
        <v>9.03702207923926E19</v>
      </c>
      <c r="U9" s="9">
        <v>7.37869762947634E19</v>
      </c>
      <c r="V9" s="9">
        <v>9.58520939094467E19</v>
      </c>
      <c r="W9" s="9">
        <v>1.26464505870893E20</v>
      </c>
      <c r="X9" s="9">
        <v>8.24963474245185E19</v>
      </c>
      <c r="Y9" s="9">
        <v>8.84674767310181E19</v>
      </c>
      <c r="Z9" s="9">
        <v>6.65106816230154E19</v>
      </c>
      <c r="AA9" s="9">
        <v>9.76109946356402E19</v>
      </c>
      <c r="AB9" s="9">
        <v>1.27802791879224E20</v>
      </c>
      <c r="AC9" s="9">
        <v>1.12207163657221E20</v>
      </c>
      <c r="AD9" s="9">
        <v>7.37869762947389E19</v>
      </c>
      <c r="AE9" s="9">
        <v>1.05968476955738E20</v>
      </c>
      <c r="AF9" s="9">
        <v>1.33021363245747E20</v>
      </c>
      <c r="AG9" s="9">
        <v>7.6057874264545E19</v>
      </c>
      <c r="AH9" s="9">
        <v>9.40603079938206E19</v>
      </c>
      <c r="AI9" s="9">
        <v>8.04074932545566E19</v>
      </c>
      <c r="AJ9" s="9">
        <v>1.27802791879125E20</v>
      </c>
      <c r="AK9" s="9">
        <v>7.82629069519086E19</v>
      </c>
      <c r="AL9" s="9">
        <v>1.02707124263572E20</v>
      </c>
      <c r="AM9" s="9">
        <v>1.19548565071301E20</v>
      </c>
      <c r="AN9" s="9">
        <v>9.93387569917884E19</v>
      </c>
      <c r="AO9" s="9">
        <v>6.90213962251787E19</v>
      </c>
      <c r="AP9" s="9">
        <v>6.39013959397121E19</v>
      </c>
      <c r="AQ9" s="9">
        <v>1.07562077310009E20</v>
      </c>
      <c r="AR9" s="9">
        <v>1.35555331188427E20</v>
      </c>
      <c r="AS9" s="9">
        <v>1.19548565071233E20</v>
      </c>
      <c r="AT9" s="9">
        <v>7.37869762947441E19</v>
      </c>
      <c r="AU9" s="9">
        <v>4.88054973178712E19</v>
      </c>
      <c r="AV9" s="9">
        <v>8.24963474245785E19</v>
      </c>
      <c r="AW9" s="9">
        <v>1.41692129803086E20</v>
      </c>
      <c r="AX9" s="9">
        <v>8.84674767310259E19</v>
      </c>
      <c r="AY9" s="9">
        <v>8.45336010431459E19</v>
      </c>
      <c r="AZ9" s="9">
        <v>1.64992694848307E20</v>
      </c>
      <c r="BA9" s="9">
        <v>1.63958247692819E20</v>
      </c>
      <c r="BB9" s="9">
        <v>7.82629069519124E19</v>
      </c>
      <c r="BC9" s="9">
        <v>8.24963474245594E19</v>
      </c>
      <c r="BD9" s="9">
        <v>1.75970723102451E20</v>
      </c>
      <c r="BE9" s="9">
        <v>1.87214005330873E20</v>
      </c>
      <c r="BF9" s="9">
        <v>9.93387569916907E19</v>
      </c>
      <c r="BG9" s="9">
        <v>1.42887865178047E20</v>
      </c>
      <c r="BH9" s="9">
        <v>8.8467476731075E19</v>
      </c>
      <c r="BI9" s="9">
        <v>1.18116794079775E20</v>
      </c>
      <c r="BJ9" s="9">
        <v>1.0596847695592E20</v>
      </c>
      <c r="BK9" s="9">
        <v>9.22337203684292E19</v>
      </c>
      <c r="BL9" s="9">
        <v>1.5211574852862E20</v>
      </c>
      <c r="BM9" s="9">
        <v>1.89022878312023E20</v>
      </c>
      <c r="BN9" s="9">
        <v>8.45336010431076E19</v>
      </c>
      <c r="BO9" s="9">
        <v>8.04074932545363E19</v>
      </c>
      <c r="BP9" s="9">
        <v>8.84674767310496E19</v>
      </c>
      <c r="BQ9" s="9">
        <v>1.60814986508134E20</v>
      </c>
      <c r="BR9" s="9">
        <v>4.51851103962717E19</v>
      </c>
      <c r="BS9" s="9">
        <v>7.82629069518692E19</v>
      </c>
      <c r="BT9" s="9">
        <v>1.70070577078688E20</v>
      </c>
      <c r="BU9" s="9">
        <v>1.58684892639191E20</v>
      </c>
      <c r="BV9" s="9">
        <v>1.72059774269639E20</v>
      </c>
      <c r="BW9" s="9">
        <v>1.64992694848527E20</v>
      </c>
      <c r="BX9" s="9">
        <v>1.62917232420516E20</v>
      </c>
      <c r="BY9" s="9">
        <v>1.31736102541677E20</v>
      </c>
      <c r="BZ9" s="9">
        <v>1.59753489848267E20</v>
      </c>
      <c r="CA9" s="9">
        <v>7.14439325891704E19</v>
      </c>
      <c r="CB9" s="9">
        <v>6.11809286961571E19</v>
      </c>
      <c r="CC9" s="9">
        <v>4.5185110396271E19</v>
      </c>
      <c r="CD9" s="9">
        <v>1.30438178252919E20</v>
      </c>
      <c r="CE9" s="9">
        <v>1.07562077310103E20</v>
      </c>
      <c r="CF9" s="9">
        <v>4.88054973178603E19</v>
      </c>
      <c r="CG9" s="9">
        <v>2.60876356506583E19</v>
      </c>
    </row>
    <row r="10">
      <c r="A10" s="1" t="s">
        <v>8</v>
      </c>
      <c r="B10" s="9">
        <v>6.90213962252646E19</v>
      </c>
      <c r="C10" s="9">
        <v>7.60578742645256E19</v>
      </c>
      <c r="D10" s="9">
        <v>1.0435054260236E20</v>
      </c>
      <c r="E10" s="9">
        <v>1.20963390236475E20</v>
      </c>
      <c r="F10" s="9">
        <v>7.14439325890998E19</v>
      </c>
      <c r="G10" s="9">
        <v>1.07562077310063E20</v>
      </c>
      <c r="H10" s="9">
        <v>6.39013959396391E19</v>
      </c>
      <c r="I10" s="9">
        <v>4.88054973176143E19</v>
      </c>
      <c r="J10" s="2">
        <v>0.0</v>
      </c>
      <c r="K10" s="9">
        <v>9.22337203683906E19</v>
      </c>
      <c r="L10" s="9">
        <v>6.11809286960397E19</v>
      </c>
      <c r="M10" s="9">
        <v>7.82629069518507E19</v>
      </c>
      <c r="N10" s="9">
        <v>1.15199879816918E20</v>
      </c>
      <c r="O10" s="9">
        <v>6.11809286960953E19</v>
      </c>
      <c r="P10" s="9">
        <v>1.02707124263572E20</v>
      </c>
      <c r="Q10" s="9">
        <v>8.65228991206318E19</v>
      </c>
      <c r="R10" s="9">
        <v>9.93387569916843E19</v>
      </c>
      <c r="S10" s="9">
        <v>7.8262906951891E19</v>
      </c>
      <c r="T10" s="9">
        <v>8.65228991205017E19</v>
      </c>
      <c r="U10" s="9">
        <v>6.65106816230408E19</v>
      </c>
      <c r="V10" s="9">
        <v>9.03702207923831E19</v>
      </c>
      <c r="W10" s="9">
        <v>1.22361857391922E20</v>
      </c>
      <c r="X10" s="9">
        <v>7.60578742644419E19</v>
      </c>
      <c r="Y10" s="9">
        <v>8.24963474245538E19</v>
      </c>
      <c r="Z10" s="9">
        <v>6.11809286960844E19</v>
      </c>
      <c r="AA10" s="9">
        <v>9.22337203684156E19</v>
      </c>
      <c r="AB10" s="9">
        <v>1.23744521136759E20</v>
      </c>
      <c r="AC10" s="9">
        <v>1.10680464441919E20</v>
      </c>
      <c r="AD10" s="9">
        <v>6.65106816230428E19</v>
      </c>
      <c r="AE10" s="9">
        <v>9.93387569916182E19</v>
      </c>
      <c r="AF10" s="9">
        <v>1.33021363245735E20</v>
      </c>
      <c r="AG10" s="9">
        <v>7.37869762947428E19</v>
      </c>
      <c r="AH10" s="9">
        <v>9.58520939093947E19</v>
      </c>
      <c r="AI10" s="9">
        <v>7.37869762947355E19</v>
      </c>
      <c r="AJ10" s="9">
        <v>1.23744521136661E20</v>
      </c>
      <c r="AK10" s="9">
        <v>7.378697629474E19</v>
      </c>
      <c r="AL10" s="9">
        <v>1.01036978416692E20</v>
      </c>
      <c r="AM10" s="9">
        <v>1.10680464441952E20</v>
      </c>
      <c r="AN10" s="9">
        <v>9.40603079939211E19</v>
      </c>
      <c r="AO10" s="9">
        <v>6.11809286960744E19</v>
      </c>
      <c r="AP10" s="9">
        <v>5.83337266870574E19</v>
      </c>
      <c r="AQ10" s="9">
        <v>1.02707124263535E20</v>
      </c>
      <c r="AR10" s="9">
        <v>1.31736102541577E20</v>
      </c>
      <c r="AS10" s="9">
        <v>1.12207163657148E20</v>
      </c>
      <c r="AT10" s="9">
        <v>6.65106816230486E19</v>
      </c>
      <c r="AU10" s="9">
        <v>4.51851103962785E19</v>
      </c>
      <c r="AV10" s="9">
        <v>7.82629069518611E19</v>
      </c>
      <c r="AW10" s="9">
        <v>1.39269863625641E20</v>
      </c>
      <c r="AX10" s="9">
        <v>8.24963474245386E19</v>
      </c>
      <c r="AY10" s="9">
        <v>7.82629069519164E19</v>
      </c>
      <c r="AZ10" s="9">
        <v>1.63958247692476E20</v>
      </c>
      <c r="BA10" s="9">
        <v>1.58684892639183E20</v>
      </c>
      <c r="BB10" s="9">
        <v>7.60578742645612E19</v>
      </c>
      <c r="BC10" s="9">
        <v>7.82629069518489E19</v>
      </c>
      <c r="BD10" s="9">
        <v>1.73045798239797E20</v>
      </c>
      <c r="BE10" s="9">
        <v>1.84467440734887E20</v>
      </c>
      <c r="BF10" s="9">
        <v>9.03702207923534E19</v>
      </c>
      <c r="BG10" s="9">
        <v>1.3680471549091E20</v>
      </c>
      <c r="BH10" s="9">
        <v>8.24963474246038E19</v>
      </c>
      <c r="BI10" s="9">
        <v>1.12207163657237E20</v>
      </c>
      <c r="BJ10" s="9">
        <v>1.01036978416818E20</v>
      </c>
      <c r="BK10" s="9">
        <v>8.4533601043129E19</v>
      </c>
      <c r="BL10" s="9">
        <v>1.45249808085589E20</v>
      </c>
      <c r="BM10" s="9">
        <v>1.89920854284916E20</v>
      </c>
      <c r="BN10" s="9">
        <v>8.24963474245634E19</v>
      </c>
      <c r="BO10" s="9">
        <v>7.82629069518715E19</v>
      </c>
      <c r="BP10" s="9">
        <v>8.24963474245954E19</v>
      </c>
      <c r="BQ10" s="9">
        <v>1.5543502839134E20</v>
      </c>
      <c r="BR10" s="9">
        <v>4.88054973178553E19</v>
      </c>
      <c r="BS10" s="9">
        <v>6.65106816230127E19</v>
      </c>
      <c r="BT10" s="9">
        <v>1.66020696662147E20</v>
      </c>
      <c r="BU10" s="9">
        <v>1.54336533861025E20</v>
      </c>
      <c r="BV10" s="9">
        <v>1.670423721309E20</v>
      </c>
      <c r="BW10" s="9">
        <v>1.61869522309222E20</v>
      </c>
      <c r="BX10" s="9">
        <v>1.60814986508538E20</v>
      </c>
      <c r="BY10" s="9">
        <v>1.26464505870971E20</v>
      </c>
      <c r="BZ10" s="9">
        <v>1.5543502839136E20</v>
      </c>
      <c r="CA10" s="9">
        <v>6.65106816230779E19</v>
      </c>
      <c r="CB10" s="9">
        <v>5.833372668709E19</v>
      </c>
      <c r="CC10" s="9">
        <v>4.5185110396271E19</v>
      </c>
      <c r="CD10" s="9">
        <v>1.2374452113662E20</v>
      </c>
      <c r="CE10" s="9">
        <v>1.01036978416741E20</v>
      </c>
      <c r="CF10" s="9">
        <v>4.5185110396268E19</v>
      </c>
      <c r="CG10" s="9">
        <v>2.60876356506583E19</v>
      </c>
    </row>
    <row r="11">
      <c r="A11" s="1" t="s">
        <v>9</v>
      </c>
      <c r="B11" s="9">
        <v>9.2233720368456E19</v>
      </c>
      <c r="C11" s="9">
        <v>9.93387569918282E19</v>
      </c>
      <c r="D11" s="9">
        <v>1.26464505871004E20</v>
      </c>
      <c r="E11" s="9">
        <v>1.41692129803399E20</v>
      </c>
      <c r="F11" s="9">
        <v>7.60578742645147E19</v>
      </c>
      <c r="G11" s="9">
        <v>1.07562077310027E20</v>
      </c>
      <c r="H11" s="9">
        <v>8.2496347424576E19</v>
      </c>
      <c r="I11" s="9">
        <v>1.1371336747681E20</v>
      </c>
      <c r="J11" s="9">
        <v>1.13713367476853E20</v>
      </c>
      <c r="K11" s="2">
        <v>0.0</v>
      </c>
      <c r="L11" s="9">
        <v>8.65228991206093E19</v>
      </c>
      <c r="M11" s="9">
        <v>9.4060307993954E19</v>
      </c>
      <c r="N11" s="9">
        <v>1.25111905421812E20</v>
      </c>
      <c r="O11" s="9">
        <v>8.65228991206318E19</v>
      </c>
      <c r="P11" s="9">
        <v>1.25111905421868E20</v>
      </c>
      <c r="Q11" s="9">
        <v>1.05968476955928E20</v>
      </c>
      <c r="R11" s="9">
        <v>1.23744521136793E20</v>
      </c>
      <c r="S11" s="9">
        <v>9.40603079939773E19</v>
      </c>
      <c r="T11" s="9">
        <v>1.12207163657307E20</v>
      </c>
      <c r="U11" s="9">
        <v>8.84674767310838E19</v>
      </c>
      <c r="V11" s="9">
        <v>1.07562077310096E20</v>
      </c>
      <c r="W11" s="9">
        <v>1.33021363245701E20</v>
      </c>
      <c r="X11" s="9">
        <v>1.0103697841675E20</v>
      </c>
      <c r="Y11" s="9">
        <v>1.07562077310148E20</v>
      </c>
      <c r="Z11" s="9">
        <v>8.84674767310632E19</v>
      </c>
      <c r="AA11" s="9">
        <v>1.19548565071431E20</v>
      </c>
      <c r="AB11" s="9">
        <v>1.39269863625993E20</v>
      </c>
      <c r="AC11" s="9">
        <v>1.23744521136716E20</v>
      </c>
      <c r="AD11" s="9">
        <v>7.82629069519124E19</v>
      </c>
      <c r="AE11" s="9">
        <v>1.23744521136718E20</v>
      </c>
      <c r="AF11" s="9">
        <v>1.48722405338664E20</v>
      </c>
      <c r="AG11" s="9">
        <v>9.03702207924954E19</v>
      </c>
      <c r="AH11" s="9">
        <v>1.10680464442029E20</v>
      </c>
      <c r="AI11" s="9">
        <v>9.223372036843E19</v>
      </c>
      <c r="AJ11" s="9">
        <v>1.41692129803343E20</v>
      </c>
      <c r="AK11" s="9">
        <v>9.58520939095283E19</v>
      </c>
      <c r="AL11" s="9">
        <v>1.22361857392119E20</v>
      </c>
      <c r="AM11" s="9">
        <v>1.35555331188568E20</v>
      </c>
      <c r="AN11" s="9">
        <v>1.10680464442068E20</v>
      </c>
      <c r="AO11" s="9">
        <v>9.03702207924742E19</v>
      </c>
      <c r="AP11" s="9">
        <v>8.65228991206461E19</v>
      </c>
      <c r="AQ11" s="9">
        <v>1.22361857392078E20</v>
      </c>
      <c r="AR11" s="9">
        <v>1.44073676922754E20</v>
      </c>
      <c r="AS11" s="9">
        <v>1.33021363245805E20</v>
      </c>
      <c r="AT11" s="9">
        <v>8.24963474246325E19</v>
      </c>
      <c r="AU11" s="9">
        <v>5.21752713013096E19</v>
      </c>
      <c r="AV11" s="9">
        <v>9.22337203684231E19</v>
      </c>
      <c r="AW11" s="9">
        <v>1.44073676922493E20</v>
      </c>
      <c r="AX11" s="9">
        <v>1.07562077310152E20</v>
      </c>
      <c r="AY11" s="9">
        <v>9.40603079939769E19</v>
      </c>
      <c r="AZ11" s="9">
        <v>1.710680670225E20</v>
      </c>
      <c r="BA11" s="9">
        <v>1.63958247692801E20</v>
      </c>
      <c r="BB11" s="9">
        <v>9.2233720368446E19</v>
      </c>
      <c r="BC11" s="9">
        <v>9.22337203683879E19</v>
      </c>
      <c r="BD11" s="9">
        <v>1.79796620816036E20</v>
      </c>
      <c r="BE11" s="9">
        <v>1.90814604419288E20</v>
      </c>
      <c r="BF11" s="9">
        <v>1.12207163657308E20</v>
      </c>
      <c r="BG11" s="9">
        <v>1.48722405338755E20</v>
      </c>
      <c r="BH11" s="9">
        <v>9.93387569918321E19</v>
      </c>
      <c r="BI11" s="9">
        <v>1.35555331188578E20</v>
      </c>
      <c r="BJ11" s="9">
        <v>1.20963390236735E20</v>
      </c>
      <c r="BK11" s="9">
        <v>1.01036978416831E20</v>
      </c>
      <c r="BL11" s="9">
        <v>1.52115748528574E20</v>
      </c>
      <c r="BM11" s="9">
        <v>1.93471084040883E20</v>
      </c>
      <c r="BN11" s="9">
        <v>9.93387569918153E19</v>
      </c>
      <c r="BO11" s="9">
        <v>9.93387569918372E19</v>
      </c>
      <c r="BP11" s="9">
        <v>1.04350542602528E20</v>
      </c>
      <c r="BQ11" s="9">
        <v>1.66020696662184E20</v>
      </c>
      <c r="BR11" s="9">
        <v>5.21752713013034E19</v>
      </c>
      <c r="BS11" s="9">
        <v>8.65228991206427E19</v>
      </c>
      <c r="BT11" s="9">
        <v>1.73045798240265E20</v>
      </c>
      <c r="BU11" s="9">
        <v>1.59753489848645E20</v>
      </c>
      <c r="BV11" s="9">
        <v>1.75001180060168E20</v>
      </c>
      <c r="BW11" s="9">
        <v>1.73045798240587E20</v>
      </c>
      <c r="BX11" s="9">
        <v>1.690672020857E20</v>
      </c>
      <c r="BY11" s="9">
        <v>1.38042792450264E20</v>
      </c>
      <c r="BZ11" s="9">
        <v>1.69067202085316E20</v>
      </c>
      <c r="CA11" s="9">
        <v>8.04074932545976E19</v>
      </c>
      <c r="CB11" s="9">
        <v>8.45336010432024E19</v>
      </c>
      <c r="CC11" s="9">
        <v>6.11809286961786E19</v>
      </c>
      <c r="CD11" s="9">
        <v>1.35555331188411E20</v>
      </c>
      <c r="CE11" s="9">
        <v>1.16667453374058E20</v>
      </c>
      <c r="CF11" s="9">
        <v>6.90213962252867E19</v>
      </c>
      <c r="CG11" s="9">
        <v>3.68934881474058E19</v>
      </c>
    </row>
    <row r="12">
      <c r="A12" s="1" t="s">
        <v>10</v>
      </c>
      <c r="B12" s="9">
        <v>1.22361857392285E20</v>
      </c>
      <c r="C12" s="9">
        <v>1.29127208515764E20</v>
      </c>
      <c r="D12" s="9">
        <v>1.55435028392115E20</v>
      </c>
      <c r="E12" s="9">
        <v>1.58684892639388E20</v>
      </c>
      <c r="F12" s="9">
        <v>1.16667453374069E20</v>
      </c>
      <c r="G12" s="9">
        <v>1.6704237213163E20</v>
      </c>
      <c r="H12" s="9">
        <v>1.44073676922969E20</v>
      </c>
      <c r="I12" s="9">
        <v>1.6499269484889E20</v>
      </c>
      <c r="J12" s="9">
        <v>1.64992694848853E20</v>
      </c>
      <c r="K12" s="9">
        <v>1.66020696662926E20</v>
      </c>
      <c r="L12" s="2">
        <v>0.0</v>
      </c>
      <c r="M12" s="9">
        <v>1.22361857392213E20</v>
      </c>
      <c r="N12" s="9">
        <v>1.61869522309667E20</v>
      </c>
      <c r="O12" s="9">
        <v>1.07562077310155E20</v>
      </c>
      <c r="P12" s="9">
        <v>1.49862057294869E20</v>
      </c>
      <c r="Q12" s="9">
        <v>1.35555331188684E20</v>
      </c>
      <c r="R12" s="9">
        <v>1.50993107735358E20</v>
      </c>
      <c r="S12" s="9">
        <v>1.18116794079879E20</v>
      </c>
      <c r="T12" s="9">
        <v>1.33021363245938E20</v>
      </c>
      <c r="U12" s="9">
        <v>1.12207163657454E20</v>
      </c>
      <c r="V12" s="9">
        <v>1.36804715490989E20</v>
      </c>
      <c r="W12" s="9">
        <v>1.62917232420732E20</v>
      </c>
      <c r="X12" s="9">
        <v>1.18116794079847E20</v>
      </c>
      <c r="Y12" s="9">
        <v>1.31736102541765E20</v>
      </c>
      <c r="Z12" s="9">
        <v>1.12207163657395E20</v>
      </c>
      <c r="AA12" s="9">
        <v>1.41692129803535E20</v>
      </c>
      <c r="AB12" s="9">
        <v>1.67042372131663E20</v>
      </c>
      <c r="AC12" s="9">
        <v>1.59753489848993E20</v>
      </c>
      <c r="AD12" s="9">
        <v>1.09132409678338E20</v>
      </c>
      <c r="AE12" s="9">
        <v>1.50993107735332E20</v>
      </c>
      <c r="AF12" s="9">
        <v>1.7007057707923E20</v>
      </c>
      <c r="AG12" s="9">
        <v>1.19548565071447E20</v>
      </c>
      <c r="AH12" s="9">
        <v>1.39269863625968E20</v>
      </c>
      <c r="AI12" s="9">
        <v>1.2374452113686E20</v>
      </c>
      <c r="AJ12" s="9">
        <v>1.58684892639395E20</v>
      </c>
      <c r="AK12" s="9">
        <v>1.18116794079893E20</v>
      </c>
      <c r="AL12" s="9">
        <v>1.40486217406946E20</v>
      </c>
      <c r="AM12" s="9">
        <v>1.60814986508872E20</v>
      </c>
      <c r="AN12" s="9">
        <v>1.38042792450401E20</v>
      </c>
      <c r="AO12" s="9">
        <v>1.25111905421974E20</v>
      </c>
      <c r="AP12" s="9">
        <v>1.19548565071404E20</v>
      </c>
      <c r="AQ12" s="9">
        <v>1.53230164515377E20</v>
      </c>
      <c r="AR12" s="9">
        <v>1.60814986508726E20</v>
      </c>
      <c r="AS12" s="9">
        <v>1.60814986508775E20</v>
      </c>
      <c r="AT12" s="9">
        <v>1.20963390236697E20</v>
      </c>
      <c r="AU12" s="9">
        <v>7.60578742646215E19</v>
      </c>
      <c r="AV12" s="9">
        <v>1.18116794079921E20</v>
      </c>
      <c r="AW12" s="9">
        <v>1.72059774269983E20</v>
      </c>
      <c r="AX12" s="9">
        <v>1.39269863626064E20</v>
      </c>
      <c r="AY12" s="9">
        <v>1.1954856507144E20</v>
      </c>
      <c r="AZ12" s="9">
        <v>1.88120615986906E20</v>
      </c>
      <c r="BA12" s="9">
        <v>1.86302982868185E20</v>
      </c>
      <c r="BB12" s="9">
        <v>1.18116794079962E20</v>
      </c>
      <c r="BC12" s="9">
        <v>1.26464505871108E20</v>
      </c>
      <c r="BD12" s="9">
        <v>1.92589662219072E20</v>
      </c>
      <c r="BE12" s="9">
        <v>1.96957329967727E20</v>
      </c>
      <c r="BF12" s="9">
        <v>1.46416491953324E20</v>
      </c>
      <c r="BG12" s="9">
        <v>1.72059774270308E20</v>
      </c>
      <c r="BH12" s="9">
        <v>1.25111905421984E20</v>
      </c>
      <c r="BI12" s="9">
        <v>1.46416491953239E20</v>
      </c>
      <c r="BJ12" s="9">
        <v>1.4641649195343E20</v>
      </c>
      <c r="BK12" s="9">
        <v>1.25111905421978E20</v>
      </c>
      <c r="BL12" s="9">
        <v>1.7693495346158E20</v>
      </c>
      <c r="BM12" s="9">
        <v>1.99532044865658E20</v>
      </c>
      <c r="BN12" s="9">
        <v>1.25111905421938E20</v>
      </c>
      <c r="BO12" s="9">
        <v>1.29127208515762E20</v>
      </c>
      <c r="BP12" s="9">
        <v>1.30438178253129E20</v>
      </c>
      <c r="BQ12" s="9">
        <v>1.84467440735776E20</v>
      </c>
      <c r="BR12" s="9">
        <v>9.58520939095855E19</v>
      </c>
      <c r="BS12" s="9">
        <v>1.15199879817111E20</v>
      </c>
      <c r="BT12" s="9">
        <v>1.89022878314163E20</v>
      </c>
      <c r="BU12" s="9">
        <v>1.80740441584256E20</v>
      </c>
      <c r="BV12" s="9">
        <v>1.89920854286902E20</v>
      </c>
      <c r="BW12" s="9">
        <v>1.87214005331995E20</v>
      </c>
      <c r="BX12" s="9">
        <v>1.8630298286814E20</v>
      </c>
      <c r="BY12" s="9">
        <v>1.59753489848946E20</v>
      </c>
      <c r="BZ12" s="9">
        <v>1.81679359286751E20</v>
      </c>
      <c r="CA12" s="9">
        <v>1.02707124263729E20</v>
      </c>
      <c r="CB12" s="9">
        <v>1.07562077310225E20</v>
      </c>
      <c r="CC12" s="9">
        <v>8.45336010432147E19</v>
      </c>
      <c r="CD12" s="9">
        <v>1.61869522309601E20</v>
      </c>
      <c r="CE12" s="9">
        <v>1.41692129803501E20</v>
      </c>
      <c r="CF12" s="9">
        <v>9.22337203684937E19</v>
      </c>
      <c r="CG12" s="9">
        <v>6.1180928696194E19</v>
      </c>
    </row>
    <row r="13">
      <c r="A13" s="1" t="s">
        <v>11</v>
      </c>
      <c r="B13" s="9">
        <v>1.1371336747702E20</v>
      </c>
      <c r="C13" s="9">
        <v>1.23744521136858E20</v>
      </c>
      <c r="D13" s="9">
        <v>1.47573952589262E20</v>
      </c>
      <c r="E13" s="9">
        <v>1.57609050454148E20</v>
      </c>
      <c r="F13" s="9">
        <v>1.22361857392218E20</v>
      </c>
      <c r="G13" s="9">
        <v>1.64992694849014E20</v>
      </c>
      <c r="H13" s="9">
        <v>1.34294323955812E20</v>
      </c>
      <c r="I13" s="9">
        <v>1.63958247693077E20</v>
      </c>
      <c r="J13" s="9">
        <v>1.64992694848884E20</v>
      </c>
      <c r="K13" s="9">
        <v>1.62917232420919E20</v>
      </c>
      <c r="L13" s="9">
        <v>1.23744521136921E20</v>
      </c>
      <c r="M13" s="2">
        <v>0.0</v>
      </c>
      <c r="N13" s="9">
        <v>1.62917232420888E20</v>
      </c>
      <c r="O13" s="9">
        <v>1.02707124263693E20</v>
      </c>
      <c r="P13" s="9">
        <v>1.54336533861374E20</v>
      </c>
      <c r="Q13" s="9">
        <v>1.29127208515745E20</v>
      </c>
      <c r="R13" s="9">
        <v>1.45249808085873E20</v>
      </c>
      <c r="S13" s="9">
        <v>1.2780279187936E20</v>
      </c>
      <c r="T13" s="9">
        <v>1.40486217407045E20</v>
      </c>
      <c r="U13" s="9">
        <v>1.1220716365745E20</v>
      </c>
      <c r="V13" s="9">
        <v>1.27802791879274E20</v>
      </c>
      <c r="W13" s="9">
        <v>1.59753489848828E20</v>
      </c>
      <c r="X13" s="9">
        <v>1.20963390236672E20</v>
      </c>
      <c r="Y13" s="9">
        <v>1.34294323955809E20</v>
      </c>
      <c r="Z13" s="9">
        <v>1.07562077310175E20</v>
      </c>
      <c r="AA13" s="9">
        <v>1.41692129803582E20</v>
      </c>
      <c r="AB13" s="9">
        <v>1.64992694849029E20</v>
      </c>
      <c r="AC13" s="9">
        <v>1.52115748528866E20</v>
      </c>
      <c r="AD13" s="9">
        <v>1.09132409678384E20</v>
      </c>
      <c r="AE13" s="9">
        <v>1.49862057294931E20</v>
      </c>
      <c r="AF13" s="9">
        <v>1.71068067022999E20</v>
      </c>
      <c r="AG13" s="9">
        <v>1.15199879817135E20</v>
      </c>
      <c r="AH13" s="9">
        <v>1.35555331188551E20</v>
      </c>
      <c r="AI13" s="9">
        <v>1.22361857392238E20</v>
      </c>
      <c r="AJ13" s="9">
        <v>1.59753489848899E20</v>
      </c>
      <c r="AK13" s="9">
        <v>1.18116794079922E20</v>
      </c>
      <c r="AL13" s="9">
        <v>1.3680471549092E20</v>
      </c>
      <c r="AM13" s="9">
        <v>1.53230164515409E20</v>
      </c>
      <c r="AN13" s="9">
        <v>1.27802791879299E20</v>
      </c>
      <c r="AO13" s="9">
        <v>1.22361857392252E20</v>
      </c>
      <c r="AP13" s="9">
        <v>1.22361857392238E20</v>
      </c>
      <c r="AQ13" s="9">
        <v>1.48722405338707E20</v>
      </c>
      <c r="AR13" s="9">
        <v>1.59753489848859E20</v>
      </c>
      <c r="AS13" s="9">
        <v>1.5760905045415E20</v>
      </c>
      <c r="AT13" s="9">
        <v>1.20963390236728E20</v>
      </c>
      <c r="AU13" s="9">
        <v>6.90213962252998E19</v>
      </c>
      <c r="AV13" s="9">
        <v>1.10680464442066E20</v>
      </c>
      <c r="AW13" s="9">
        <v>1.71068067022836E20</v>
      </c>
      <c r="AX13" s="9">
        <v>1.40486217407072E20</v>
      </c>
      <c r="AY13" s="9">
        <v>1.20963390236729E20</v>
      </c>
      <c r="AZ13" s="9">
        <v>1.86302982867836E20</v>
      </c>
      <c r="BA13" s="9">
        <v>1.8074044158425E20</v>
      </c>
      <c r="BB13" s="9">
        <v>1.04350542602538E20</v>
      </c>
      <c r="BC13" s="9">
        <v>1.22361857392231E20</v>
      </c>
      <c r="BD13" s="9">
        <v>1.90814604419638E20</v>
      </c>
      <c r="BE13" s="9">
        <v>1.98677513981502E20</v>
      </c>
      <c r="BF13" s="9">
        <v>1.50993107735424E20</v>
      </c>
      <c r="BG13" s="9">
        <v>1.61869522309652E20</v>
      </c>
      <c r="BH13" s="9">
        <v>1.25111905422005E20</v>
      </c>
      <c r="BI13" s="9">
        <v>1.55435028392134E20</v>
      </c>
      <c r="BJ13" s="9">
        <v>1.44073676923006E20</v>
      </c>
      <c r="BK13" s="9">
        <v>1.15199879817104E20</v>
      </c>
      <c r="BL13" s="9">
        <v>1.75970723103404E20</v>
      </c>
      <c r="BM13" s="9">
        <v>2.00382931646408E20</v>
      </c>
      <c r="BN13" s="9">
        <v>1.33021363246039E20</v>
      </c>
      <c r="BO13" s="9">
        <v>1.31736102541846E20</v>
      </c>
      <c r="BP13" s="9">
        <v>1.30438178253151E20</v>
      </c>
      <c r="BQ13" s="9">
        <v>1.82613449553347E20</v>
      </c>
      <c r="BR13" s="9">
        <v>9.93387569918752E19</v>
      </c>
      <c r="BS13" s="9">
        <v>1.2511190542202E20</v>
      </c>
      <c r="BT13" s="9">
        <v>1.8812061598681E20</v>
      </c>
      <c r="BU13" s="9">
        <v>1.75970723103236E20</v>
      </c>
      <c r="BV13" s="9">
        <v>1.91704187817902E20</v>
      </c>
      <c r="BW13" s="9">
        <v>1.83542786087545E20</v>
      </c>
      <c r="BX13" s="9">
        <v>1.82613449553682E20</v>
      </c>
      <c r="BY13" s="9">
        <v>1.60814986508879E20</v>
      </c>
      <c r="BZ13" s="9">
        <v>1.8074044158389E20</v>
      </c>
      <c r="CA13" s="9">
        <v>1.07562077310225E20</v>
      </c>
      <c r="CB13" s="9">
        <v>9.93387569918696E19</v>
      </c>
      <c r="CC13" s="9">
        <v>8.45336010432082E19</v>
      </c>
      <c r="CD13" s="9">
        <v>1.62917232420846E20</v>
      </c>
      <c r="CE13" s="9">
        <v>1.4288786517819E20</v>
      </c>
      <c r="CF13" s="9">
        <v>9.76109946357165E19</v>
      </c>
      <c r="CG13" s="9">
        <v>5.2175271301321E19</v>
      </c>
    </row>
    <row r="14">
      <c r="A14" s="1" t="s">
        <v>12</v>
      </c>
      <c r="B14" s="9">
        <v>9.58520939095647E19</v>
      </c>
      <c r="C14" s="9">
        <v>9.93387569918023E19</v>
      </c>
      <c r="D14" s="9">
        <v>1.27802791879215E20</v>
      </c>
      <c r="E14" s="9">
        <v>1.39269863625831E20</v>
      </c>
      <c r="F14" s="9">
        <v>9.22337203683766E19</v>
      </c>
      <c r="G14" s="9">
        <v>1.25111905421804E20</v>
      </c>
      <c r="H14" s="9">
        <v>1.05968476955904E20</v>
      </c>
      <c r="I14" s="9">
        <v>1.29127208515547E20</v>
      </c>
      <c r="J14" s="9">
        <v>1.29127208515503E20</v>
      </c>
      <c r="K14" s="9">
        <v>1.20963390236546E20</v>
      </c>
      <c r="L14" s="9">
        <v>7.14439325890862E19</v>
      </c>
      <c r="M14" s="9">
        <v>9.76109946356164E19</v>
      </c>
      <c r="N14" s="2">
        <v>0.0</v>
      </c>
      <c r="O14" s="9">
        <v>8.84674767310781E19</v>
      </c>
      <c r="P14" s="9">
        <v>1.20963390236479E20</v>
      </c>
      <c r="Q14" s="9">
        <v>1.07562077310166E20</v>
      </c>
      <c r="R14" s="9">
        <v>1.22361857392079E20</v>
      </c>
      <c r="S14" s="9">
        <v>9.7610994635619E19</v>
      </c>
      <c r="T14" s="9">
        <v>1.10680464441973E20</v>
      </c>
      <c r="U14" s="9">
        <v>9.03702207924993E19</v>
      </c>
      <c r="V14" s="9">
        <v>1.09132409678256E20</v>
      </c>
      <c r="W14" s="9">
        <v>1.39269863625817E20</v>
      </c>
      <c r="X14" s="9">
        <v>9.76109946356079E19</v>
      </c>
      <c r="Y14" s="9">
        <v>1.18116794079873E20</v>
      </c>
      <c r="Z14" s="9">
        <v>6.90213962252347E19</v>
      </c>
      <c r="AA14" s="9">
        <v>1.19548565071403E20</v>
      </c>
      <c r="AB14" s="9">
        <v>1.4524980808593E20</v>
      </c>
      <c r="AC14" s="9">
        <v>1.27802791879206E20</v>
      </c>
      <c r="AD14" s="9">
        <v>7.82629069519016E19</v>
      </c>
      <c r="AE14" s="9">
        <v>1.22361857392033E20</v>
      </c>
      <c r="AF14" s="9">
        <v>1.09132409678158E20</v>
      </c>
      <c r="AG14" s="9">
        <v>9.58520939095259E19</v>
      </c>
      <c r="AH14" s="9">
        <v>1.1811679407985E20</v>
      </c>
      <c r="AI14" s="9">
        <v>9.03702207924352E19</v>
      </c>
      <c r="AJ14" s="9">
        <v>1.39269863625815E20</v>
      </c>
      <c r="AK14" s="9">
        <v>9.40603079939579E19</v>
      </c>
      <c r="AL14" s="9">
        <v>1.18116794079829E20</v>
      </c>
      <c r="AM14" s="9">
        <v>1.39269863625986E20</v>
      </c>
      <c r="AN14" s="9">
        <v>1.02707124263638E20</v>
      </c>
      <c r="AO14" s="9">
        <v>9.03702207924498E19</v>
      </c>
      <c r="AP14" s="9">
        <v>9.03702207924592E19</v>
      </c>
      <c r="AQ14" s="9">
        <v>1.2646450587099E20</v>
      </c>
      <c r="AR14" s="9">
        <v>1.36804715490823E20</v>
      </c>
      <c r="AS14" s="9">
        <v>1.33021363245789E20</v>
      </c>
      <c r="AT14" s="9">
        <v>9.58520939095285E19</v>
      </c>
      <c r="AU14" s="9">
        <v>5.5340232221107E19</v>
      </c>
      <c r="AV14" s="9">
        <v>8.65228991206437E19</v>
      </c>
      <c r="AW14" s="9">
        <v>1.53230164515117E20</v>
      </c>
      <c r="AX14" s="9">
        <v>1.12207163657398E20</v>
      </c>
      <c r="AY14" s="9">
        <v>1.0596847695595E20</v>
      </c>
      <c r="AZ14" s="9">
        <v>1.68057836633846E20</v>
      </c>
      <c r="BA14" s="9">
        <v>1.6704237213126E20</v>
      </c>
      <c r="BB14" s="9">
        <v>9.58520939095443E19</v>
      </c>
      <c r="BC14" s="9">
        <v>1.02707124263718E20</v>
      </c>
      <c r="BD14" s="9">
        <v>1.77893957522504E20</v>
      </c>
      <c r="BE14" s="9">
        <v>1.89022878313255E20</v>
      </c>
      <c r="BF14" s="9">
        <v>1.18116794079815E20</v>
      </c>
      <c r="BG14" s="9">
        <v>1.48722405338715E20</v>
      </c>
      <c r="BH14" s="9">
        <v>1.04350542602522E20</v>
      </c>
      <c r="BI14" s="9">
        <v>1.29127208515587E20</v>
      </c>
      <c r="BJ14" s="9">
        <v>1.15199879817115E20</v>
      </c>
      <c r="BK14" s="9">
        <v>1.01036978416791E20</v>
      </c>
      <c r="BL14" s="9">
        <v>1.53230164515127E20</v>
      </c>
      <c r="BM14" s="9">
        <v>1.90814604417937E20</v>
      </c>
      <c r="BN14" s="9">
        <v>1.02707124263685E20</v>
      </c>
      <c r="BO14" s="9">
        <v>1.0270712426371E20</v>
      </c>
      <c r="BP14" s="9">
        <v>1.0596847695592E20</v>
      </c>
      <c r="BQ14" s="9">
        <v>1.69067202085312E20</v>
      </c>
      <c r="BR14" s="9">
        <v>6.6510681623073E19</v>
      </c>
      <c r="BS14" s="9">
        <v>1.01036978416836E20</v>
      </c>
      <c r="BT14" s="9">
        <v>1.74026235538014E20</v>
      </c>
      <c r="BU14" s="9">
        <v>1.63958247692785E20</v>
      </c>
      <c r="BV14" s="9">
        <v>1.74026235537934E20</v>
      </c>
      <c r="BW14" s="9">
        <v>1.64992694848447E20</v>
      </c>
      <c r="BX14" s="9">
        <v>1.66020696662526E20</v>
      </c>
      <c r="BY14" s="9">
        <v>1.41692129803389E20</v>
      </c>
      <c r="BZ14" s="9">
        <v>1.7106806702248E20</v>
      </c>
      <c r="CA14" s="9">
        <v>7.82629069519103E19</v>
      </c>
      <c r="CB14" s="9">
        <v>8.04074932545981E19</v>
      </c>
      <c r="CC14" s="9">
        <v>4.88054973178589E19</v>
      </c>
      <c r="CD14" s="9">
        <v>1.36804715490788E20</v>
      </c>
      <c r="CE14" s="9">
        <v>1.1666745337403E20</v>
      </c>
      <c r="CF14" s="9">
        <v>6.90213962252797E19</v>
      </c>
      <c r="CG14" s="9">
        <v>3.19506979698806E19</v>
      </c>
    </row>
    <row r="15">
      <c r="A15" s="1" t="s">
        <v>13</v>
      </c>
      <c r="B15" s="9">
        <v>1.26464505871198E20</v>
      </c>
      <c r="C15" s="9">
        <v>1.3926986362609E20</v>
      </c>
      <c r="D15" s="9">
        <v>1.6499269484897E20</v>
      </c>
      <c r="E15" s="9">
        <v>1.66020696662832E20</v>
      </c>
      <c r="F15" s="9">
        <v>1.30438178253096E20</v>
      </c>
      <c r="G15" s="9">
        <v>1.70070577079381E20</v>
      </c>
      <c r="H15" s="9">
        <v>1.47573952589389E20</v>
      </c>
      <c r="I15" s="9">
        <v>1.72059774270233E20</v>
      </c>
      <c r="J15" s="9">
        <v>1.75001180060817E20</v>
      </c>
      <c r="K15" s="9">
        <v>1.7007057707936E20</v>
      </c>
      <c r="L15" s="9">
        <v>1.38042792450427E20</v>
      </c>
      <c r="M15" s="9">
        <v>1.40486217407067E20</v>
      </c>
      <c r="N15" s="9">
        <v>1.71068067023118E20</v>
      </c>
      <c r="O15" s="2">
        <v>0.0</v>
      </c>
      <c r="P15" s="9">
        <v>1.6602069666291E20</v>
      </c>
      <c r="Q15" s="9">
        <v>1.46416491953426E20</v>
      </c>
      <c r="R15" s="9">
        <v>1.60814986508886E20</v>
      </c>
      <c r="S15" s="9">
        <v>1.40486217407077E20</v>
      </c>
      <c r="T15" s="9">
        <v>1.52115748528948E20</v>
      </c>
      <c r="U15" s="9">
        <v>1.23744521136931E20</v>
      </c>
      <c r="V15" s="9">
        <v>1.54336533861461E20</v>
      </c>
      <c r="W15" s="9">
        <v>1.74026235538601E20</v>
      </c>
      <c r="X15" s="9">
        <v>1.41692129803518E20</v>
      </c>
      <c r="Y15" s="9">
        <v>1.4986205729502E20</v>
      </c>
      <c r="Z15" s="9">
        <v>1.25111905421996E20</v>
      </c>
      <c r="AA15" s="9">
        <v>1.5433653386148E20</v>
      </c>
      <c r="AB15" s="9">
        <v>1.74026235538771E20</v>
      </c>
      <c r="AC15" s="9">
        <v>1.64992694848972E20</v>
      </c>
      <c r="AD15" s="9">
        <v>1.1666745337412E20</v>
      </c>
      <c r="AE15" s="9">
        <v>1.64992694848986E20</v>
      </c>
      <c r="AF15" s="9">
        <v>1.79796620817101E20</v>
      </c>
      <c r="AG15" s="9">
        <v>1.33021363246088E20</v>
      </c>
      <c r="AH15" s="9">
        <v>1.54336533861393E20</v>
      </c>
      <c r="AI15" s="9">
        <v>1.35555331188685E20</v>
      </c>
      <c r="AJ15" s="9">
        <v>1.73045798240983E20</v>
      </c>
      <c r="AK15" s="9">
        <v>1.30438178253119E20</v>
      </c>
      <c r="AL15" s="9">
        <v>1.58684892639586E20</v>
      </c>
      <c r="AM15" s="9">
        <v>1.66020696662915E20</v>
      </c>
      <c r="AN15" s="9">
        <v>1.48722405338891E20</v>
      </c>
      <c r="AO15" s="9">
        <v>1.36804715491077E20</v>
      </c>
      <c r="AP15" s="9">
        <v>1.27802791879329E20</v>
      </c>
      <c r="AQ15" s="9">
        <v>1.62917232420883E20</v>
      </c>
      <c r="AR15" s="9">
        <v>1.70070577079259E20</v>
      </c>
      <c r="AS15" s="9">
        <v>1.68057836634442E20</v>
      </c>
      <c r="AT15" s="9">
        <v>1.35555331188725E20</v>
      </c>
      <c r="AU15" s="9">
        <v>7.82629069519618E19</v>
      </c>
      <c r="AV15" s="9">
        <v>1.26464505871161E20</v>
      </c>
      <c r="AW15" s="9">
        <v>1.7884781936124E20</v>
      </c>
      <c r="AX15" s="9">
        <v>1.49862057295005E20</v>
      </c>
      <c r="AY15" s="9">
        <v>1.38042792450478E20</v>
      </c>
      <c r="AZ15" s="9">
        <v>1.9170418781799E20</v>
      </c>
      <c r="BA15" s="9">
        <v>1.89920854287376E20</v>
      </c>
      <c r="BB15" s="9">
        <v>1.25111905422029E20</v>
      </c>
      <c r="BC15" s="9">
        <v>1.40486217407102E20</v>
      </c>
      <c r="BD15" s="9">
        <v>1.94348508426155E20</v>
      </c>
      <c r="BE15" s="9">
        <v>1.99532044866861E20</v>
      </c>
      <c r="BF15" s="9">
        <v>1.57609050454293E20</v>
      </c>
      <c r="BG15" s="9">
        <v>1.76934953461852E20</v>
      </c>
      <c r="BH15" s="9">
        <v>1.36804715491075E20</v>
      </c>
      <c r="BI15" s="9">
        <v>1.68057836634577E20</v>
      </c>
      <c r="BJ15" s="9">
        <v>1.5975348984916E20</v>
      </c>
      <c r="BK15" s="9">
        <v>1.33021363246032E20</v>
      </c>
      <c r="BL15" s="9">
        <v>1.77893957523445E20</v>
      </c>
      <c r="BM15" s="9">
        <v>2.00382931646324E20</v>
      </c>
      <c r="BN15" s="9">
        <v>1.46416491953434E20</v>
      </c>
      <c r="BO15" s="9">
        <v>1.46416491953453E20</v>
      </c>
      <c r="BP15" s="9">
        <v>1.44073676923022E20</v>
      </c>
      <c r="BQ15" s="9">
        <v>1.91704187817981E20</v>
      </c>
      <c r="BR15" s="9">
        <v>1.07562077310228E20</v>
      </c>
      <c r="BS15" s="9">
        <v>1.33021363246062E20</v>
      </c>
      <c r="BT15" s="9">
        <v>1.93471084042965E20</v>
      </c>
      <c r="BU15" s="9">
        <v>1.86302982868181E20</v>
      </c>
      <c r="BV15" s="9">
        <v>1.92589662219452E20</v>
      </c>
      <c r="BW15" s="9">
        <v>1.91704187818199E20</v>
      </c>
      <c r="BX15" s="9">
        <v>1.88120615987171E20</v>
      </c>
      <c r="BY15" s="9">
        <v>1.68057836634496E20</v>
      </c>
      <c r="BZ15" s="9">
        <v>1.90814604420201E20</v>
      </c>
      <c r="CA15" s="9">
        <v>1.20963390236754E20</v>
      </c>
      <c r="CB15" s="9">
        <v>1.22361857392327E20</v>
      </c>
      <c r="CC15" s="9">
        <v>9.40603079940541E19</v>
      </c>
      <c r="CD15" s="9">
        <v>1.66020696662786E20</v>
      </c>
      <c r="CE15" s="9">
        <v>1.52115748528946E20</v>
      </c>
      <c r="CF15" s="9">
        <v>9.58520939095801E19</v>
      </c>
      <c r="CG15" s="9">
        <v>6.11809286961807E19</v>
      </c>
    </row>
    <row r="16">
      <c r="A16" s="1" t="s">
        <v>14</v>
      </c>
      <c r="B16" s="9">
        <v>6.6510681623031E19</v>
      </c>
      <c r="C16" s="9">
        <v>9.2233720368421E19</v>
      </c>
      <c r="D16" s="9">
        <v>1.18116794079746E20</v>
      </c>
      <c r="E16" s="9">
        <v>1.19548565071215E20</v>
      </c>
      <c r="F16" s="9">
        <v>8.24963474245975E19</v>
      </c>
      <c r="G16" s="9">
        <v>1.27802791879207E20</v>
      </c>
      <c r="H16" s="9">
        <v>9.93387569917967E19</v>
      </c>
      <c r="I16" s="9">
        <v>1.30438178252899E20</v>
      </c>
      <c r="J16" s="9">
        <v>1.30438178252915E20</v>
      </c>
      <c r="K16" s="9">
        <v>1.30438178253008E20</v>
      </c>
      <c r="L16" s="9">
        <v>6.65106816230083E19</v>
      </c>
      <c r="M16" s="9">
        <v>7.37869762947116E19</v>
      </c>
      <c r="N16" s="9">
        <v>1.23744521136609E20</v>
      </c>
      <c r="O16" s="9">
        <v>5.83337266869892E19</v>
      </c>
      <c r="P16" s="2">
        <v>0.0</v>
      </c>
      <c r="Q16" s="9">
        <v>9.22337203683892E19</v>
      </c>
      <c r="R16" s="9">
        <v>1.12207163657287E20</v>
      </c>
      <c r="S16" s="9">
        <v>9.03702207924441E19</v>
      </c>
      <c r="T16" s="9">
        <v>1.02707124263626E20</v>
      </c>
      <c r="U16" s="9">
        <v>7.14439325891695E19</v>
      </c>
      <c r="V16" s="9">
        <v>7.82629069517685E19</v>
      </c>
      <c r="W16" s="9">
        <v>1.35555331188399E20</v>
      </c>
      <c r="X16" s="9">
        <v>7.3786976294637E19</v>
      </c>
      <c r="Y16" s="9">
        <v>8.8467476731021E19</v>
      </c>
      <c r="Z16" s="9">
        <v>6.11809286961196E19</v>
      </c>
      <c r="AA16" s="9">
        <v>1.09132409678345E20</v>
      </c>
      <c r="AB16" s="9">
        <v>1.34294323955705E20</v>
      </c>
      <c r="AC16" s="9">
        <v>1.25111905421805E20</v>
      </c>
      <c r="AD16" s="9">
        <v>7.37869762947313E19</v>
      </c>
      <c r="AE16" s="9">
        <v>1.16667453373934E20</v>
      </c>
      <c r="AF16" s="9">
        <v>1.39269863625755E20</v>
      </c>
      <c r="AG16" s="9">
        <v>7.14439325891412E19</v>
      </c>
      <c r="AH16" s="9">
        <v>1.02707124263603E20</v>
      </c>
      <c r="AI16" s="9">
        <v>7.37869762947232E19</v>
      </c>
      <c r="AJ16" s="9">
        <v>1.31736102541571E20</v>
      </c>
      <c r="AK16" s="9">
        <v>8.84674767310696E19</v>
      </c>
      <c r="AL16" s="9">
        <v>1.09132409678173E20</v>
      </c>
      <c r="AM16" s="9">
        <v>1.20963390236557E20</v>
      </c>
      <c r="AN16" s="9">
        <v>8.84674767310177E19</v>
      </c>
      <c r="AO16" s="9">
        <v>8.45336010430846E19</v>
      </c>
      <c r="AP16" s="9">
        <v>6.90213962251576E19</v>
      </c>
      <c r="AQ16" s="9">
        <v>1.15199879816962E20</v>
      </c>
      <c r="AR16" s="9">
        <v>1.35555331188383E20</v>
      </c>
      <c r="AS16" s="9">
        <v>1.2236185739195E20</v>
      </c>
      <c r="AT16" s="9">
        <v>7.37869762947312E19</v>
      </c>
      <c r="AU16" s="9">
        <v>4.51851103962751E19</v>
      </c>
      <c r="AV16" s="9">
        <v>8.6522899120603E19</v>
      </c>
      <c r="AW16" s="9">
        <v>1.47573952588958E20</v>
      </c>
      <c r="AX16" s="9">
        <v>9.93387569917332E19</v>
      </c>
      <c r="AY16" s="9">
        <v>8.65228991206436E19</v>
      </c>
      <c r="AZ16" s="9">
        <v>1.71068067022478E20</v>
      </c>
      <c r="BA16" s="9">
        <v>1.64992694848612E20</v>
      </c>
      <c r="BB16" s="9">
        <v>7.82629069518974E19</v>
      </c>
      <c r="BC16" s="9">
        <v>9.40603079939157E19</v>
      </c>
      <c r="BD16" s="9">
        <v>1.75970723102363E20</v>
      </c>
      <c r="BE16" s="9">
        <v>1.83542786086278E20</v>
      </c>
      <c r="BF16" s="9">
        <v>1.10680464441971E20</v>
      </c>
      <c r="BG16" s="9">
        <v>1.3926986362591E20</v>
      </c>
      <c r="BH16" s="9">
        <v>9.0370220792467E19</v>
      </c>
      <c r="BI16" s="9">
        <v>1.25111905421825E20</v>
      </c>
      <c r="BJ16" s="9">
        <v>1.13713367476997E20</v>
      </c>
      <c r="BK16" s="9">
        <v>8.24963474246215E19</v>
      </c>
      <c r="BL16" s="9">
        <v>1.53230164515133E20</v>
      </c>
      <c r="BM16" s="9">
        <v>1.89022878311958E20</v>
      </c>
      <c r="BN16" s="9">
        <v>8.65228991205727E19</v>
      </c>
      <c r="BO16" s="9">
        <v>8.45336010430663E19</v>
      </c>
      <c r="BP16" s="9">
        <v>8.24963474245588E19</v>
      </c>
      <c r="BQ16" s="9">
        <v>1.67042372130919E20</v>
      </c>
      <c r="BR16" s="9">
        <v>5.5340232221066E19</v>
      </c>
      <c r="BS16" s="9">
        <v>8.04074932545489E19</v>
      </c>
      <c r="BT16" s="9">
        <v>1.74026235537987E20</v>
      </c>
      <c r="BU16" s="9">
        <v>1.61869522309353E20</v>
      </c>
      <c r="BV16" s="9">
        <v>1.71068067022311E20</v>
      </c>
      <c r="BW16" s="9">
        <v>1.66020696662414E20</v>
      </c>
      <c r="BX16" s="9">
        <v>1.64992694848559E20</v>
      </c>
      <c r="BY16" s="9">
        <v>1.38042792450271E20</v>
      </c>
      <c r="BZ16" s="9">
        <v>1.63958247692374E20</v>
      </c>
      <c r="CA16" s="9">
        <v>7.37869762947368E19</v>
      </c>
      <c r="CB16" s="9">
        <v>5.83337266871123E19</v>
      </c>
      <c r="CC16" s="9">
        <v>5.53402322211006E19</v>
      </c>
      <c r="CD16" s="9">
        <v>1.36804715490829E20</v>
      </c>
      <c r="CE16" s="9">
        <v>1.05968476955876E20</v>
      </c>
      <c r="CF16" s="9">
        <v>6.39013959397262E19</v>
      </c>
      <c r="CG16" s="9">
        <v>3.68934881474106E19</v>
      </c>
    </row>
    <row r="17">
      <c r="A17" s="1" t="s">
        <v>15</v>
      </c>
      <c r="B17" s="9">
        <v>9.40603079940018E19</v>
      </c>
      <c r="C17" s="9">
        <v>1.10680464442093E20</v>
      </c>
      <c r="D17" s="9">
        <v>1.52115748528886E20</v>
      </c>
      <c r="E17" s="9">
        <v>1.60814986508808E20</v>
      </c>
      <c r="F17" s="9">
        <v>1.22361857392205E20</v>
      </c>
      <c r="G17" s="9">
        <v>1.5975348984896E20</v>
      </c>
      <c r="H17" s="9">
        <v>1.39269863626074E20</v>
      </c>
      <c r="I17" s="9">
        <v>1.66020696662869E20</v>
      </c>
      <c r="J17" s="9">
        <v>1.68057836634472E20</v>
      </c>
      <c r="K17" s="9">
        <v>1.60814986508854E20</v>
      </c>
      <c r="L17" s="9">
        <v>1.33021363246068E20</v>
      </c>
      <c r="M17" s="9">
        <v>1.35555331188674E20</v>
      </c>
      <c r="N17" s="9">
        <v>1.61869522309657E20</v>
      </c>
      <c r="O17" s="9">
        <v>1.16667453374114E20</v>
      </c>
      <c r="P17" s="9">
        <v>1.53230164515377E20</v>
      </c>
      <c r="Q17" s="2">
        <v>0.0</v>
      </c>
      <c r="R17" s="9">
        <v>1.45249808085879E20</v>
      </c>
      <c r="S17" s="9">
        <v>1.27802791879342E20</v>
      </c>
      <c r="T17" s="9">
        <v>1.48722405338861E20</v>
      </c>
      <c r="U17" s="9">
        <v>1.84467440737042E19</v>
      </c>
      <c r="V17" s="9">
        <v>1.46416491953408E20</v>
      </c>
      <c r="W17" s="9">
        <v>1.64992694848847E20</v>
      </c>
      <c r="X17" s="9">
        <v>1.35555331188645E20</v>
      </c>
      <c r="Y17" s="9">
        <v>1.48722405338862E20</v>
      </c>
      <c r="Z17" s="9">
        <v>1.26464505871171E20</v>
      </c>
      <c r="AA17" s="9">
        <v>1.46416491953423E20</v>
      </c>
      <c r="AB17" s="9">
        <v>1.62917232420936E20</v>
      </c>
      <c r="AC17" s="9">
        <v>1.52115748528859E20</v>
      </c>
      <c r="AD17" s="9">
        <v>1.16667453374146E20</v>
      </c>
      <c r="AE17" s="9">
        <v>1.5760905045428E20</v>
      </c>
      <c r="AF17" s="9">
        <v>1.72059774270184E20</v>
      </c>
      <c r="AG17" s="9">
        <v>1.16667453374135E20</v>
      </c>
      <c r="AH17" s="9">
        <v>1.42887865178119E20</v>
      </c>
      <c r="AI17" s="9">
        <v>1.15199879817101E20</v>
      </c>
      <c r="AJ17" s="9">
        <v>1.63958247693091E20</v>
      </c>
      <c r="AK17" s="9">
        <v>1.31736102541886E20</v>
      </c>
      <c r="AL17" s="9">
        <v>1.48722405338829E20</v>
      </c>
      <c r="AM17" s="9">
        <v>1.52115748528865E20</v>
      </c>
      <c r="AN17" s="9">
        <v>1.34294323955812E20</v>
      </c>
      <c r="AO17" s="9">
        <v>1.2374452113688E20</v>
      </c>
      <c r="AP17" s="9">
        <v>1.12207163657372E20</v>
      </c>
      <c r="AQ17" s="9">
        <v>1.4872240533874E20</v>
      </c>
      <c r="AR17" s="9">
        <v>1.66020696662853E20</v>
      </c>
      <c r="AS17" s="9">
        <v>1.59753489848898E20</v>
      </c>
      <c r="AT17" s="9">
        <v>1.20963390236728E20</v>
      </c>
      <c r="AU17" s="9">
        <v>7.14439325891924E19</v>
      </c>
      <c r="AV17" s="9">
        <v>1.20963390236706E20</v>
      </c>
      <c r="AW17" s="9">
        <v>1.7106806702281E20</v>
      </c>
      <c r="AX17" s="9">
        <v>1.39269863626066E20</v>
      </c>
      <c r="AY17" s="9">
        <v>1.33021363246096E20</v>
      </c>
      <c r="AZ17" s="9">
        <v>1.85387483554163E20</v>
      </c>
      <c r="BA17" s="9">
        <v>1.83542786087649E20</v>
      </c>
      <c r="BB17" s="9">
        <v>1.16667453374141E20</v>
      </c>
      <c r="BC17" s="9">
        <v>1.30438178253108E20</v>
      </c>
      <c r="BD17" s="9">
        <v>1.91704187817411E20</v>
      </c>
      <c r="BE17" s="9">
        <v>1.9867751398149E20</v>
      </c>
      <c r="BF17" s="9">
        <v>1.55435028392212E20</v>
      </c>
      <c r="BG17" s="9">
        <v>1.66020696662851E20</v>
      </c>
      <c r="BH17" s="9">
        <v>1.27802791879362E20</v>
      </c>
      <c r="BI17" s="9">
        <v>1.55435028392158E20</v>
      </c>
      <c r="BJ17" s="9">
        <v>1.44073676922977E20</v>
      </c>
      <c r="BK17" s="9">
        <v>1.20963390236718E20</v>
      </c>
      <c r="BL17" s="9">
        <v>1.76934953461596E20</v>
      </c>
      <c r="BM17" s="9">
        <v>1.97819291765097E20</v>
      </c>
      <c r="BN17" s="9">
        <v>1.33021363246036E20</v>
      </c>
      <c r="BO17" s="9">
        <v>1.33021363246037E20</v>
      </c>
      <c r="BP17" s="9">
        <v>1.35555331188719E20</v>
      </c>
      <c r="BQ17" s="9">
        <v>1.89920854287097E20</v>
      </c>
      <c r="BR17" s="9">
        <v>1.04350542602603E20</v>
      </c>
      <c r="BS17" s="9">
        <v>1.2646450587119E20</v>
      </c>
      <c r="BT17" s="9">
        <v>1.86302982867768E20</v>
      </c>
      <c r="BU17" s="9">
        <v>1.78847819361121E20</v>
      </c>
      <c r="BV17" s="9">
        <v>1.90814604420077E20</v>
      </c>
      <c r="BW17" s="9">
        <v>1.86302982868047E20</v>
      </c>
      <c r="BX17" s="9">
        <v>1.87214005332135E20</v>
      </c>
      <c r="BY17" s="9">
        <v>1.5543502839207E20</v>
      </c>
      <c r="BZ17" s="9">
        <v>1.88120615986907E20</v>
      </c>
      <c r="CA17" s="9">
        <v>1.13713367477039E20</v>
      </c>
      <c r="CB17" s="9">
        <v>1.18116794079997E20</v>
      </c>
      <c r="CC17" s="9">
        <v>9.0370220792562E19</v>
      </c>
      <c r="CD17" s="9">
        <v>1.62917232420817E20</v>
      </c>
      <c r="CE17" s="9">
        <v>1.42887865178171E20</v>
      </c>
      <c r="CF17" s="9">
        <v>9.22337203685021E19</v>
      </c>
      <c r="CG17" s="9">
        <v>6.39013959397404E19</v>
      </c>
    </row>
    <row r="18">
      <c r="A18" s="1" t="s">
        <v>16</v>
      </c>
      <c r="B18" s="9">
        <v>9.58520939095397E19</v>
      </c>
      <c r="C18" s="9">
        <v>1.04350542602526E20</v>
      </c>
      <c r="D18" s="9">
        <v>1.34294323955695E20</v>
      </c>
      <c r="E18" s="9">
        <v>1.41692129803342E20</v>
      </c>
      <c r="F18" s="9">
        <v>1.02707124263697E20</v>
      </c>
      <c r="G18" s="9">
        <v>1.46416491953283E20</v>
      </c>
      <c r="H18" s="9">
        <v>1.20963390236692E20</v>
      </c>
      <c r="I18" s="9">
        <v>1.53230164515355E20</v>
      </c>
      <c r="J18" s="9">
        <v>1.52115748528827E20</v>
      </c>
      <c r="K18" s="9">
        <v>1.42887865178065E20</v>
      </c>
      <c r="L18" s="9">
        <v>1.12207163657393E20</v>
      </c>
      <c r="M18" s="9">
        <v>1.16667453374081E20</v>
      </c>
      <c r="N18" s="9">
        <v>1.50993107735328E20</v>
      </c>
      <c r="O18" s="9">
        <v>9.76109946356284E19</v>
      </c>
      <c r="P18" s="9">
        <v>1.31736102541686E20</v>
      </c>
      <c r="Q18" s="9">
        <v>1.10680464442076E20</v>
      </c>
      <c r="R18" s="2">
        <v>0.0</v>
      </c>
      <c r="S18" s="9">
        <v>1.20963390236713E20</v>
      </c>
      <c r="T18" s="9">
        <v>1.30438178253074E20</v>
      </c>
      <c r="U18" s="9">
        <v>9.03702207924878E19</v>
      </c>
      <c r="V18" s="9">
        <v>1.29127208515756E20</v>
      </c>
      <c r="W18" s="9">
        <v>1.50993107735196E20</v>
      </c>
      <c r="X18" s="9">
        <v>1.19548565071367E20</v>
      </c>
      <c r="Y18" s="9">
        <v>1.27802791879328E20</v>
      </c>
      <c r="Z18" s="9">
        <v>1.13713367477024E20</v>
      </c>
      <c r="AA18" s="9">
        <v>1.1954856507139E20</v>
      </c>
      <c r="AB18" s="9">
        <v>1.38042792450303E20</v>
      </c>
      <c r="AC18" s="9">
        <v>1.42887865178101E20</v>
      </c>
      <c r="AD18" s="9">
        <v>9.22337203684318E19</v>
      </c>
      <c r="AE18" s="9">
        <v>1.39269863625954E20</v>
      </c>
      <c r="AF18" s="9">
        <v>1.61869522309573E20</v>
      </c>
      <c r="AG18" s="9">
        <v>9.22337203684409E19</v>
      </c>
      <c r="AH18" s="9">
        <v>1.25111905421886E20</v>
      </c>
      <c r="AI18" s="9">
        <v>1.05968476955958E20</v>
      </c>
      <c r="AJ18" s="9">
        <v>1.42887865177975E20</v>
      </c>
      <c r="AK18" s="9">
        <v>9.93387569918433E19</v>
      </c>
      <c r="AL18" s="9">
        <v>1.15199879816997E20</v>
      </c>
      <c r="AM18" s="9">
        <v>1.33021363245881E20</v>
      </c>
      <c r="AN18" s="9">
        <v>1.181167940799E20</v>
      </c>
      <c r="AO18" s="9">
        <v>1.0913240967831E20</v>
      </c>
      <c r="AP18" s="9">
        <v>1.04350542602516E20</v>
      </c>
      <c r="AQ18" s="9">
        <v>1.30438178253E20</v>
      </c>
      <c r="AR18" s="9">
        <v>1.54336533861298E20</v>
      </c>
      <c r="AS18" s="9">
        <v>1.44073676922723E20</v>
      </c>
      <c r="AT18" s="9">
        <v>1.07562077310204E20</v>
      </c>
      <c r="AU18" s="9">
        <v>6.39013959397443E19</v>
      </c>
      <c r="AV18" s="9">
        <v>1.09132409678352E20</v>
      </c>
      <c r="AW18" s="9">
        <v>1.54336533861029E20</v>
      </c>
      <c r="AX18" s="9">
        <v>1.25111905421922E20</v>
      </c>
      <c r="AY18" s="9">
        <v>1.05968476955941E20</v>
      </c>
      <c r="AZ18" s="9">
        <v>1.76934953461201E20</v>
      </c>
      <c r="BA18" s="9">
        <v>1.71068067022762E20</v>
      </c>
      <c r="BB18" s="9">
        <v>1.01036978416867E20</v>
      </c>
      <c r="BC18" s="9">
        <v>1.15199879817132E20</v>
      </c>
      <c r="BD18" s="9">
        <v>1.86302982867381E20</v>
      </c>
      <c r="BE18" s="9">
        <v>1.96091579271471E20</v>
      </c>
      <c r="BF18" s="9">
        <v>1.31736102541775E20</v>
      </c>
      <c r="BG18" s="9">
        <v>1.52115748528822E20</v>
      </c>
      <c r="BH18" s="9">
        <v>1.12207163657391E20</v>
      </c>
      <c r="BI18" s="9">
        <v>1.39269863625964E20</v>
      </c>
      <c r="BJ18" s="9">
        <v>1.25111905421971E20</v>
      </c>
      <c r="BK18" s="9">
        <v>1.01036978416851E20</v>
      </c>
      <c r="BL18" s="9">
        <v>1.59753489848671E20</v>
      </c>
      <c r="BM18" s="9">
        <v>1.94348508424507E20</v>
      </c>
      <c r="BN18" s="9">
        <v>1.18116794079914E20</v>
      </c>
      <c r="BO18" s="9">
        <v>1.15199879817121E20</v>
      </c>
      <c r="BP18" s="9">
        <v>1.05968476955939E20</v>
      </c>
      <c r="BQ18" s="9">
        <v>1.80740441583998E20</v>
      </c>
      <c r="BR18" s="9">
        <v>8.45336010432035E19</v>
      </c>
      <c r="BS18" s="9">
        <v>1.10680464442144E20</v>
      </c>
      <c r="BT18" s="9">
        <v>1.75970723102877E20</v>
      </c>
      <c r="BU18" s="9">
        <v>1.63958247692733E20</v>
      </c>
      <c r="BV18" s="9">
        <v>1.7979662081641E20</v>
      </c>
      <c r="BW18" s="9">
        <v>1.7884781936109E20</v>
      </c>
      <c r="BX18" s="9">
        <v>1.74026235538371E20</v>
      </c>
      <c r="BY18" s="9">
        <v>1.42887865178041E20</v>
      </c>
      <c r="BZ18" s="9">
        <v>1.75001180060183E20</v>
      </c>
      <c r="CA18" s="9">
        <v>1.01036978416871E20</v>
      </c>
      <c r="CB18" s="9">
        <v>8.65228991206742E19</v>
      </c>
      <c r="CC18" s="9">
        <v>7.6057874264604E19</v>
      </c>
      <c r="CD18" s="9">
        <v>1.48722405338645E20</v>
      </c>
      <c r="CE18" s="9">
        <v>1.29127208515734E20</v>
      </c>
      <c r="CF18" s="9">
        <v>8.04074932546081E19</v>
      </c>
      <c r="CG18" s="9">
        <v>5.83337266871125E19</v>
      </c>
    </row>
    <row r="19">
      <c r="A19" s="1" t="s">
        <v>17</v>
      </c>
      <c r="B19" s="9">
        <v>1.16667453374143E20</v>
      </c>
      <c r="C19" s="9">
        <v>1.29127208515767E20</v>
      </c>
      <c r="D19" s="9">
        <v>1.49862057294912E20</v>
      </c>
      <c r="E19" s="9">
        <v>1.56525813903465E20</v>
      </c>
      <c r="F19" s="9">
        <v>1.26464505871131E20</v>
      </c>
      <c r="G19" s="9">
        <v>1.59753489848975E20</v>
      </c>
      <c r="H19" s="9">
        <v>1.36804715491011E20</v>
      </c>
      <c r="I19" s="9">
        <v>1.62917232420835E20</v>
      </c>
      <c r="J19" s="9">
        <v>1.629172324208E20</v>
      </c>
      <c r="K19" s="9">
        <v>1.60814986508864E20</v>
      </c>
      <c r="L19" s="9">
        <v>1.20963390236694E20</v>
      </c>
      <c r="M19" s="9">
        <v>1.26464505871133E20</v>
      </c>
      <c r="N19" s="9">
        <v>1.6805783663453E20</v>
      </c>
      <c r="O19" s="9">
        <v>1.1068046444209E20</v>
      </c>
      <c r="P19" s="9">
        <v>1.56525813903547E20</v>
      </c>
      <c r="Q19" s="9">
        <v>1.35555331188685E20</v>
      </c>
      <c r="R19" s="9">
        <v>1.44073676922805E20</v>
      </c>
      <c r="S19" s="2">
        <v>0.0</v>
      </c>
      <c r="T19" s="9">
        <v>1.38042792450371E20</v>
      </c>
      <c r="U19" s="9">
        <v>1.15199879817173E20</v>
      </c>
      <c r="V19" s="9">
        <v>1.34294323955736E20</v>
      </c>
      <c r="W19" s="9">
        <v>1.64992694848824E20</v>
      </c>
      <c r="X19" s="9">
        <v>1.30438178253061E20</v>
      </c>
      <c r="Y19" s="9">
        <v>1.4169212980353E20</v>
      </c>
      <c r="Z19" s="9">
        <v>1.26464505871189E20</v>
      </c>
      <c r="AA19" s="9">
        <v>1.3804279245038E20</v>
      </c>
      <c r="AB19" s="9">
        <v>1.60814986508861E20</v>
      </c>
      <c r="AC19" s="9">
        <v>1.50993107735315E20</v>
      </c>
      <c r="AD19" s="9">
        <v>1.04350542602523E20</v>
      </c>
      <c r="AE19" s="9">
        <v>1.5211574852885E20</v>
      </c>
      <c r="AF19" s="9">
        <v>1.76934953461731E20</v>
      </c>
      <c r="AG19" s="9">
        <v>1.22361857392252E20</v>
      </c>
      <c r="AH19" s="9">
        <v>1.40486217406981E20</v>
      </c>
      <c r="AI19" s="9">
        <v>1.22361857392226E20</v>
      </c>
      <c r="AJ19" s="9">
        <v>1.54336533861222E20</v>
      </c>
      <c r="AK19" s="9">
        <v>1.26464505871196E20</v>
      </c>
      <c r="AL19" s="9">
        <v>1.46416491953332E20</v>
      </c>
      <c r="AM19" s="9">
        <v>1.57609050454264E20</v>
      </c>
      <c r="AN19" s="9">
        <v>1.33021363245997E20</v>
      </c>
      <c r="AO19" s="9">
        <v>1.27802791879335E20</v>
      </c>
      <c r="AP19" s="9">
        <v>1.12207163657367E20</v>
      </c>
      <c r="AQ19" s="9">
        <v>1.58684892639534E20</v>
      </c>
      <c r="AR19" s="9">
        <v>1.57609050454127E20</v>
      </c>
      <c r="AS19" s="9">
        <v>1.70070577079355E20</v>
      </c>
      <c r="AT19" s="9">
        <v>1.18116794079942E20</v>
      </c>
      <c r="AU19" s="9">
        <v>8.4533601043215E19</v>
      </c>
      <c r="AV19" s="9">
        <v>1.16667453374089E20</v>
      </c>
      <c r="AW19" s="9">
        <v>1.66020696662535E20</v>
      </c>
      <c r="AX19" s="9">
        <v>1.34294323955747E20</v>
      </c>
      <c r="AY19" s="9">
        <v>1.23744521136916E20</v>
      </c>
      <c r="AZ19" s="9">
        <v>1.87214005331813E20</v>
      </c>
      <c r="BA19" s="9">
        <v>1.81679359287127E20</v>
      </c>
      <c r="BB19" s="9">
        <v>1.18116794079975E20</v>
      </c>
      <c r="BC19" s="9">
        <v>1.23744521136844E20</v>
      </c>
      <c r="BD19" s="9">
        <v>1.89920854286436E20</v>
      </c>
      <c r="BE19" s="9">
        <v>1.96957329967735E20</v>
      </c>
      <c r="BF19" s="9">
        <v>1.50993107735421E20</v>
      </c>
      <c r="BG19" s="9">
        <v>1.69067202086012E20</v>
      </c>
      <c r="BH19" s="9">
        <v>1.2096339023672E20</v>
      </c>
      <c r="BI19" s="9">
        <v>1.49862057294897E20</v>
      </c>
      <c r="BJ19" s="9">
        <v>1.46416491953417E20</v>
      </c>
      <c r="BK19" s="9">
        <v>1.22361857392234E20</v>
      </c>
      <c r="BL19" s="9">
        <v>1.74026235538491E20</v>
      </c>
      <c r="BM19" s="9">
        <v>2.0291418480718E20</v>
      </c>
      <c r="BN19" s="9">
        <v>1.3680471549109E20</v>
      </c>
      <c r="BO19" s="9">
        <v>1.38042792450459E20</v>
      </c>
      <c r="BP19" s="9">
        <v>1.33021363246062E20</v>
      </c>
      <c r="BQ19" s="9">
        <v>1.85387483554143E20</v>
      </c>
      <c r="BR19" s="9">
        <v>1.09132409678397E20</v>
      </c>
      <c r="BS19" s="9">
        <v>1.18116794079927E20</v>
      </c>
      <c r="BT19" s="9">
        <v>1.89022878314188E20</v>
      </c>
      <c r="BU19" s="9">
        <v>1.78847819361149E20</v>
      </c>
      <c r="BV19" s="9">
        <v>1.89022878314105E20</v>
      </c>
      <c r="BW19" s="9">
        <v>1.8354278608752E20</v>
      </c>
      <c r="BX19" s="9">
        <v>1.84467440736124E20</v>
      </c>
      <c r="BY19" s="9">
        <v>1.57609050454222E20</v>
      </c>
      <c r="BZ19" s="9">
        <v>1.84467440735803E20</v>
      </c>
      <c r="CA19" s="9">
        <v>1.10680464442167E20</v>
      </c>
      <c r="CB19" s="9">
        <v>1.07562077310239E20</v>
      </c>
      <c r="CC19" s="9">
        <v>8.24963474246694E19</v>
      </c>
      <c r="CD19" s="9">
        <v>1.59753489848895E20</v>
      </c>
      <c r="CE19" s="9">
        <v>1.41692129803503E20</v>
      </c>
      <c r="CF19" s="9">
        <v>9.22337203684931E19</v>
      </c>
      <c r="CG19" s="9">
        <v>6.11809286961838E19</v>
      </c>
    </row>
    <row r="20">
      <c r="A20" s="1" t="s">
        <v>18</v>
      </c>
      <c r="B20" s="9">
        <v>1.01036978416831E20</v>
      </c>
      <c r="C20" s="9">
        <v>1.12207163657415E20</v>
      </c>
      <c r="D20" s="9">
        <v>1.30438178252937E20</v>
      </c>
      <c r="E20" s="9">
        <v>1.42887865177969E20</v>
      </c>
      <c r="F20" s="9">
        <v>1.02707124263632E20</v>
      </c>
      <c r="G20" s="9">
        <v>1.47573952589236E20</v>
      </c>
      <c r="H20" s="9">
        <v>1.20963390236642E20</v>
      </c>
      <c r="I20" s="9">
        <v>1.46416491953175E20</v>
      </c>
      <c r="J20" s="9">
        <v>1.47573952589126E20</v>
      </c>
      <c r="K20" s="9">
        <v>1.45249808085807E20</v>
      </c>
      <c r="L20" s="9">
        <v>1.05968476955931E20</v>
      </c>
      <c r="M20" s="9">
        <v>1.09132409678312E20</v>
      </c>
      <c r="N20" s="9">
        <v>1.50993107735278E20</v>
      </c>
      <c r="O20" s="9">
        <v>1.04350542602531E20</v>
      </c>
      <c r="P20" s="9">
        <v>1.34294323955623E20</v>
      </c>
      <c r="Q20" s="9">
        <v>1.10680464442052E20</v>
      </c>
      <c r="R20" s="9">
        <v>1.29127208515578E20</v>
      </c>
      <c r="S20" s="9">
        <v>1.04350542602514E20</v>
      </c>
      <c r="T20" s="2">
        <v>0.0</v>
      </c>
      <c r="U20" s="9">
        <v>9.40603079939941E19</v>
      </c>
      <c r="V20" s="9">
        <v>1.20963390236621E20</v>
      </c>
      <c r="W20" s="9">
        <v>1.452498080857E20</v>
      </c>
      <c r="X20" s="9">
        <v>1.07562077310092E20</v>
      </c>
      <c r="Y20" s="9">
        <v>1.16667453374046E20</v>
      </c>
      <c r="Z20" s="9">
        <v>9.76109946356334E19</v>
      </c>
      <c r="AA20" s="9">
        <v>1.27802791879316E20</v>
      </c>
      <c r="AB20" s="9">
        <v>1.48722405338756E20</v>
      </c>
      <c r="AC20" s="9">
        <v>1.39269863625919E20</v>
      </c>
      <c r="AD20" s="9">
        <v>9.585209390955E19</v>
      </c>
      <c r="AE20" s="9">
        <v>1.45249808085929E20</v>
      </c>
      <c r="AF20" s="9">
        <v>1.57609050454055E20</v>
      </c>
      <c r="AG20" s="9">
        <v>1.04350542602529E20</v>
      </c>
      <c r="AH20" s="9">
        <v>1.19548565071277E20</v>
      </c>
      <c r="AI20" s="9">
        <v>1.059684769559E20</v>
      </c>
      <c r="AJ20" s="9">
        <v>1.42887865177929E20</v>
      </c>
      <c r="AK20" s="9">
        <v>9.58520939094965E19</v>
      </c>
      <c r="AL20" s="9">
        <v>1.18116794079753E20</v>
      </c>
      <c r="AM20" s="9">
        <v>1.39269863625911E20</v>
      </c>
      <c r="AN20" s="9">
        <v>1.13713367476947E20</v>
      </c>
      <c r="AO20" s="9">
        <v>1.05968476955934E20</v>
      </c>
      <c r="AP20" s="9">
        <v>1.01036978416794E20</v>
      </c>
      <c r="AQ20" s="9">
        <v>1.355553311885E20</v>
      </c>
      <c r="AR20" s="9">
        <v>1.475739525891E20</v>
      </c>
      <c r="AS20" s="9">
        <v>1.41692129803298E20</v>
      </c>
      <c r="AT20" s="9">
        <v>9.58520939095073E19</v>
      </c>
      <c r="AU20" s="9">
        <v>4.88054973178716E19</v>
      </c>
      <c r="AV20" s="9">
        <v>1.10680464442108E20</v>
      </c>
      <c r="AW20" s="9">
        <v>1.59753489848652E20</v>
      </c>
      <c r="AX20" s="9">
        <v>1.19548565071362E20</v>
      </c>
      <c r="AY20" s="9">
        <v>1.09132409678339E20</v>
      </c>
      <c r="AZ20" s="9">
        <v>1.75970723102922E20</v>
      </c>
      <c r="BA20" s="9">
        <v>1.7304579824059E20</v>
      </c>
      <c r="BB20" s="9">
        <v>8.84674767310577E19</v>
      </c>
      <c r="BC20" s="9">
        <v>1.05968476955885E20</v>
      </c>
      <c r="BD20" s="9">
        <v>1.85387483553566E20</v>
      </c>
      <c r="BE20" s="9">
        <v>1.93471084041963E20</v>
      </c>
      <c r="BF20" s="9">
        <v>1.27802791879201E20</v>
      </c>
      <c r="BG20" s="9">
        <v>1.49862057294826E20</v>
      </c>
      <c r="BH20" s="9">
        <v>1.04350542602515E20</v>
      </c>
      <c r="BI20" s="9">
        <v>1.41692129803442E20</v>
      </c>
      <c r="BJ20" s="9">
        <v>1.27802791879319E20</v>
      </c>
      <c r="BK20" s="9">
        <v>9.76109946356417E19</v>
      </c>
      <c r="BL20" s="9">
        <v>1.63958247692853E20</v>
      </c>
      <c r="BM20" s="9">
        <v>1.96091579270067E20</v>
      </c>
      <c r="BN20" s="9">
        <v>1.02707124263665E20</v>
      </c>
      <c r="BO20" s="9">
        <v>9.76109946355756E19</v>
      </c>
      <c r="BP20" s="9">
        <v>1.0756207731016E20</v>
      </c>
      <c r="BQ20" s="9">
        <v>1.69067202085195E20</v>
      </c>
      <c r="BR20" s="9">
        <v>8.45336010431826E19</v>
      </c>
      <c r="BS20" s="9">
        <v>1.07562077310175E20</v>
      </c>
      <c r="BT20" s="9">
        <v>1.79796620816444E20</v>
      </c>
      <c r="BU20" s="9">
        <v>1.63958247692688E20</v>
      </c>
      <c r="BV20" s="9">
        <v>1.8074044158379E20</v>
      </c>
      <c r="BW20" s="9">
        <v>1.73045798240454E20</v>
      </c>
      <c r="BX20" s="9">
        <v>1.75001180060445E20</v>
      </c>
      <c r="BY20" s="9">
        <v>1.42887865177998E20</v>
      </c>
      <c r="BZ20" s="9">
        <v>1.72059774269513E20</v>
      </c>
      <c r="CA20" s="9">
        <v>8.45336010431545E19</v>
      </c>
      <c r="CB20" s="9">
        <v>7.82629069519203E19</v>
      </c>
      <c r="CC20" s="9">
        <v>6.90213962252859E19</v>
      </c>
      <c r="CD20" s="9">
        <v>1.44073676922736E20</v>
      </c>
      <c r="CE20" s="9">
        <v>1.20963390236627E20</v>
      </c>
      <c r="CF20" s="9">
        <v>6.65106816230463E19</v>
      </c>
      <c r="CG20" s="9">
        <v>4.88054973178785E19</v>
      </c>
    </row>
    <row r="21">
      <c r="A21" s="1" t="s">
        <v>19</v>
      </c>
      <c r="B21" s="9">
        <v>1.3173610254192E20</v>
      </c>
      <c r="C21" s="9">
        <v>1.45249808086051E20</v>
      </c>
      <c r="D21" s="9">
        <v>1.69067202086052E20</v>
      </c>
      <c r="E21" s="9">
        <v>1.80740441584638E20</v>
      </c>
      <c r="F21" s="9">
        <v>1.45249808086031E20</v>
      </c>
      <c r="G21" s="9">
        <v>1.79796620817258E20</v>
      </c>
      <c r="H21" s="9">
        <v>1.59753489849138E20</v>
      </c>
      <c r="I21" s="9">
        <v>1.83542786088047E20</v>
      </c>
      <c r="J21" s="9">
        <v>1.85387483554836E20</v>
      </c>
      <c r="K21" s="9">
        <v>1.78847819361553E20</v>
      </c>
      <c r="L21" s="9">
        <v>1.55435028392319E20</v>
      </c>
      <c r="M21" s="9">
        <v>1.57609050454437E20</v>
      </c>
      <c r="N21" s="9">
        <v>1.76934953461816E20</v>
      </c>
      <c r="O21" s="9">
        <v>1.44073676923047E20</v>
      </c>
      <c r="P21" s="9">
        <v>1.76934953461887E20</v>
      </c>
      <c r="Q21" s="9">
        <v>1.31736102541846E20</v>
      </c>
      <c r="R21" s="9">
        <v>1.71068067023205E20</v>
      </c>
      <c r="S21" s="9">
        <v>1.48722405338905E20</v>
      </c>
      <c r="T21" s="9">
        <v>1.66020696663053E20</v>
      </c>
      <c r="U21" s="2">
        <v>0.0</v>
      </c>
      <c r="V21" s="9">
        <v>1.69067202086186E20</v>
      </c>
      <c r="W21" s="9">
        <v>1.81679359287447E20</v>
      </c>
      <c r="X21" s="9">
        <v>1.59753489849127E20</v>
      </c>
      <c r="Y21" s="9">
        <v>1.68057836634682E20</v>
      </c>
      <c r="Z21" s="9">
        <v>1.50993107735549E20</v>
      </c>
      <c r="AA21" s="9">
        <v>1.64992694849113E20</v>
      </c>
      <c r="AB21" s="9">
        <v>1.80740441584722E20</v>
      </c>
      <c r="AC21" s="9">
        <v>1.73045798241027E20</v>
      </c>
      <c r="AD21" s="9">
        <v>1.38042792450482E20</v>
      </c>
      <c r="AE21" s="9">
        <v>1.77893957523811E20</v>
      </c>
      <c r="AF21" s="9">
        <v>1.85387483554746E20</v>
      </c>
      <c r="AG21" s="9">
        <v>1.42887865178291E20</v>
      </c>
      <c r="AH21" s="9">
        <v>1.64992694849054E20</v>
      </c>
      <c r="AI21" s="9">
        <v>1.50993107735556E20</v>
      </c>
      <c r="AJ21" s="9">
        <v>1.77893957523709E20</v>
      </c>
      <c r="AK21" s="9">
        <v>1.49862057295095E20</v>
      </c>
      <c r="AL21" s="9">
        <v>1.61869522309755E20</v>
      </c>
      <c r="AM21" s="9">
        <v>1.71068067023161E20</v>
      </c>
      <c r="AN21" s="9">
        <v>1.59753489849154E20</v>
      </c>
      <c r="AO21" s="9">
        <v>1.5099310773553E20</v>
      </c>
      <c r="AP21" s="9">
        <v>1.4169212980359E20</v>
      </c>
      <c r="AQ21" s="9">
        <v>1.64992694848968E20</v>
      </c>
      <c r="AR21" s="9">
        <v>1.80740441584587E20</v>
      </c>
      <c r="AS21" s="9">
        <v>1.7597072310361E20</v>
      </c>
      <c r="AT21" s="9">
        <v>1.44073676923042E20</v>
      </c>
      <c r="AU21" s="9">
        <v>9.58520939096199E19</v>
      </c>
      <c r="AV21" s="9">
        <v>1.4407367692302E20</v>
      </c>
      <c r="AW21" s="9">
        <v>1.87214005332235E20</v>
      </c>
      <c r="AX21" s="9">
        <v>1.56525813903673E20</v>
      </c>
      <c r="AY21" s="9">
        <v>1.57609050454507E20</v>
      </c>
      <c r="AZ21" s="9">
        <v>1.93471084043022E20</v>
      </c>
      <c r="BA21" s="9">
        <v>1.91704187818289E20</v>
      </c>
      <c r="BB21" s="9">
        <v>1.38042792450512E20</v>
      </c>
      <c r="BC21" s="9">
        <v>1.52115748529011E20</v>
      </c>
      <c r="BD21" s="9">
        <v>1.97819291766854E20</v>
      </c>
      <c r="BE21" s="9">
        <v>2.037509478833E20</v>
      </c>
      <c r="BF21" s="9">
        <v>1.72059774270417E20</v>
      </c>
      <c r="BG21" s="9">
        <v>1.78847819361507E20</v>
      </c>
      <c r="BH21" s="9">
        <v>1.5323016451561E20</v>
      </c>
      <c r="BI21" s="9">
        <v>1.76934953461921E20</v>
      </c>
      <c r="BJ21" s="9">
        <v>1.63958247693325E20</v>
      </c>
      <c r="BK21" s="9">
        <v>1.44073676923036E20</v>
      </c>
      <c r="BL21" s="9">
        <v>1.89022878314742E20</v>
      </c>
      <c r="BM21" s="9">
        <v>2.02914184807079E20</v>
      </c>
      <c r="BN21" s="9">
        <v>1.6291723242113E20</v>
      </c>
      <c r="BO21" s="9">
        <v>1.61869522309916E20</v>
      </c>
      <c r="BP21" s="9">
        <v>1.58684892639733E20</v>
      </c>
      <c r="BQ21" s="9">
        <v>1.97819291767475E20</v>
      </c>
      <c r="BR21" s="9">
        <v>1.31736102541946E20</v>
      </c>
      <c r="BS21" s="9">
        <v>1.45249808086104E20</v>
      </c>
      <c r="BT21" s="9">
        <v>1.93471084042926E20</v>
      </c>
      <c r="BU21" s="9">
        <v>1.89022878314581E20</v>
      </c>
      <c r="BV21" s="9">
        <v>1.97819291767285E20</v>
      </c>
      <c r="BW21" s="9">
        <v>1.94348508426956E20</v>
      </c>
      <c r="BX21" s="9">
        <v>1.91704187818254E20</v>
      </c>
      <c r="BY21" s="9">
        <v>1.74026235538737E20</v>
      </c>
      <c r="BZ21" s="9">
        <v>1.93471084043021E20</v>
      </c>
      <c r="CA21" s="9">
        <v>1.26464505871198E20</v>
      </c>
      <c r="CB21" s="9">
        <v>1.39269863626214E20</v>
      </c>
      <c r="CC21" s="9">
        <v>1.0913240967844E20</v>
      </c>
      <c r="CD21" s="9">
        <v>1.788478193615E20</v>
      </c>
      <c r="CE21" s="9">
        <v>1.64992694849112E20</v>
      </c>
      <c r="CF21" s="9">
        <v>1.10680464442204E20</v>
      </c>
      <c r="CG21" s="9">
        <v>7.82629069519682E19</v>
      </c>
    </row>
    <row r="22">
      <c r="A22" s="1" t="s">
        <v>20</v>
      </c>
      <c r="B22" s="9">
        <v>9.22337203684121E19</v>
      </c>
      <c r="C22" s="9">
        <v>1.0270712426369E20</v>
      </c>
      <c r="D22" s="9">
        <v>1.38042792450269E20</v>
      </c>
      <c r="E22" s="9">
        <v>1.40486217406823E20</v>
      </c>
      <c r="F22" s="9">
        <v>9.93387569917741E19</v>
      </c>
      <c r="G22" s="9">
        <v>1.49862057294933E20</v>
      </c>
      <c r="H22" s="9">
        <v>1.18116794079852E20</v>
      </c>
      <c r="I22" s="9">
        <v>1.52115748528796E20</v>
      </c>
      <c r="J22" s="9">
        <v>1.54336533861265E20</v>
      </c>
      <c r="K22" s="9">
        <v>1.52115748528868E20</v>
      </c>
      <c r="L22" s="9">
        <v>9.76109946356194E19</v>
      </c>
      <c r="M22" s="9">
        <v>1.05968476955933E20</v>
      </c>
      <c r="N22" s="9">
        <v>1.46416491953217E20</v>
      </c>
      <c r="O22" s="9">
        <v>8.2496347424584E19</v>
      </c>
      <c r="P22" s="9">
        <v>1.31736102541655E20</v>
      </c>
      <c r="Q22" s="9">
        <v>1.05968476955903E20</v>
      </c>
      <c r="R22" s="9">
        <v>1.23744521136711E20</v>
      </c>
      <c r="S22" s="9">
        <v>1.12207163657401E20</v>
      </c>
      <c r="T22" s="9">
        <v>1.22361857392155E20</v>
      </c>
      <c r="U22" s="9">
        <v>8.4533601043156E19</v>
      </c>
      <c r="V22" s="2">
        <v>0.0</v>
      </c>
      <c r="W22" s="9">
        <v>1.50993107735197E20</v>
      </c>
      <c r="X22" s="9">
        <v>5.21752713011974E19</v>
      </c>
      <c r="Y22" s="9">
        <v>1.16667453374049E20</v>
      </c>
      <c r="Z22" s="9">
        <v>9.76109946356423E19</v>
      </c>
      <c r="AA22" s="9">
        <v>1.22361857392189E20</v>
      </c>
      <c r="AB22" s="9">
        <v>1.47573952589306E20</v>
      </c>
      <c r="AC22" s="9">
        <v>1.38042792450256E20</v>
      </c>
      <c r="AD22" s="9">
        <v>8.84674767310748E19</v>
      </c>
      <c r="AE22" s="9">
        <v>1.34294323955701E20</v>
      </c>
      <c r="AF22" s="9">
        <v>1.5868489263936E20</v>
      </c>
      <c r="AG22" s="9">
        <v>9.22337203684065E19</v>
      </c>
      <c r="AH22" s="9">
        <v>1.18116794079759E20</v>
      </c>
      <c r="AI22" s="9">
        <v>1.02707124263693E20</v>
      </c>
      <c r="AJ22" s="9">
        <v>1.42887865177954E20</v>
      </c>
      <c r="AK22" s="9">
        <v>9.93387569917959E19</v>
      </c>
      <c r="AL22" s="9">
        <v>1.22361857392096E20</v>
      </c>
      <c r="AM22" s="9">
        <v>1.41692129803415E20</v>
      </c>
      <c r="AN22" s="9">
        <v>1.1371336747695E20</v>
      </c>
      <c r="AO22" s="9">
        <v>1.04350542602512E20</v>
      </c>
      <c r="AP22" s="9">
        <v>9.22337203683903E19</v>
      </c>
      <c r="AQ22" s="9">
        <v>1.35555331188513E20</v>
      </c>
      <c r="AR22" s="9">
        <v>1.49862057294819E20</v>
      </c>
      <c r="AS22" s="9">
        <v>1.4407367692273E20</v>
      </c>
      <c r="AT22" s="9">
        <v>1.01036978416811E20</v>
      </c>
      <c r="AU22" s="9">
        <v>5.83337266871235E19</v>
      </c>
      <c r="AV22" s="9">
        <v>1.05968476955924E20</v>
      </c>
      <c r="AW22" s="9">
        <v>1.62917232420612E20</v>
      </c>
      <c r="AX22" s="9">
        <v>1.19548565071342E20</v>
      </c>
      <c r="AY22" s="9">
        <v>1.12207163657428E20</v>
      </c>
      <c r="AZ22" s="9">
        <v>1.78847819360825E20</v>
      </c>
      <c r="BA22" s="9">
        <v>1.75001180060495E20</v>
      </c>
      <c r="BB22" s="9">
        <v>9.22337203684393E19</v>
      </c>
      <c r="BC22" s="9">
        <v>1.1371336747699E20</v>
      </c>
      <c r="BD22" s="9">
        <v>1.86302982867297E20</v>
      </c>
      <c r="BE22" s="9">
        <v>1.94348508425718E20</v>
      </c>
      <c r="BF22" s="9">
        <v>1.40486217407005E20</v>
      </c>
      <c r="BG22" s="9">
        <v>1.53230164515357E20</v>
      </c>
      <c r="BH22" s="9">
        <v>1.10680464442129E20</v>
      </c>
      <c r="BI22" s="9">
        <v>1.41692129803466E20</v>
      </c>
      <c r="BJ22" s="9">
        <v>1.26464505871145E20</v>
      </c>
      <c r="BK22" s="9">
        <v>1.04350542602523E20</v>
      </c>
      <c r="BL22" s="9">
        <v>1.68057836634285E20</v>
      </c>
      <c r="BM22" s="9">
        <v>1.98677513980338E20</v>
      </c>
      <c r="BN22" s="9">
        <v>1.12207163657369E20</v>
      </c>
      <c r="BO22" s="9">
        <v>1.09132409678313E20</v>
      </c>
      <c r="BP22" s="9">
        <v>1.04350542602504E20</v>
      </c>
      <c r="BQ22" s="9">
        <v>1.79796620816542E20</v>
      </c>
      <c r="BR22" s="9">
        <v>7.37869762947973E19</v>
      </c>
      <c r="BS22" s="9">
        <v>1.04350542602489E20</v>
      </c>
      <c r="BT22" s="9">
        <v>1.84467440735781E20</v>
      </c>
      <c r="BU22" s="9">
        <v>1.7205977426991E20</v>
      </c>
      <c r="BV22" s="9">
        <v>1.80740441583769E20</v>
      </c>
      <c r="BW22" s="9">
        <v>1.76934953461296E20</v>
      </c>
      <c r="BX22" s="9">
        <v>1.73045798240585E20</v>
      </c>
      <c r="BY22" s="9">
        <v>1.46416491953246E20</v>
      </c>
      <c r="BZ22" s="9">
        <v>1.759707231029E20</v>
      </c>
      <c r="CA22" s="9">
        <v>8.8467476731099E19</v>
      </c>
      <c r="CB22" s="9">
        <v>8.65228991207009E19</v>
      </c>
      <c r="CC22" s="9">
        <v>7.14439325891997E19</v>
      </c>
      <c r="CD22" s="9">
        <v>1.53230164515343E20</v>
      </c>
      <c r="CE22" s="9">
        <v>1.26464505871111E20</v>
      </c>
      <c r="CF22" s="9">
        <v>8.04074932546068E19</v>
      </c>
      <c r="CG22" s="9">
        <v>4.51851103962916E19</v>
      </c>
    </row>
    <row r="23">
      <c r="A23" s="1" t="s">
        <v>21</v>
      </c>
      <c r="B23" s="9">
        <v>5.83337266871014E19</v>
      </c>
      <c r="C23" s="9">
        <v>6.39013959396661E19</v>
      </c>
      <c r="D23" s="9">
        <v>7.82629069517198E19</v>
      </c>
      <c r="E23" s="9">
        <v>1.10680464441938E20</v>
      </c>
      <c r="F23" s="9">
        <v>8.45336010431361E19</v>
      </c>
      <c r="G23" s="9">
        <v>1.26464505871039E20</v>
      </c>
      <c r="H23" s="9">
        <v>9.76109946356323E19</v>
      </c>
      <c r="I23" s="9">
        <v>1.20963390236532E20</v>
      </c>
      <c r="J23" s="9">
        <v>1.20963390236469E20</v>
      </c>
      <c r="K23" s="9">
        <v>1.29127208515645E20</v>
      </c>
      <c r="L23" s="9">
        <v>7.37869762947411E19</v>
      </c>
      <c r="M23" s="9">
        <v>8.65228991206671E19</v>
      </c>
      <c r="N23" s="9">
        <v>1.2236185739207E20</v>
      </c>
      <c r="O23" s="9">
        <v>7.14439325891276E19</v>
      </c>
      <c r="P23" s="9">
        <v>9.58520939093293E19</v>
      </c>
      <c r="Q23" s="9">
        <v>6.11809286961029E19</v>
      </c>
      <c r="R23" s="9">
        <v>9.76109946354421E19</v>
      </c>
      <c r="S23" s="9">
        <v>6.39013959396594E19</v>
      </c>
      <c r="T23" s="9">
        <v>8.45336010430909E19</v>
      </c>
      <c r="U23" s="9">
        <v>4.8805497317845E19</v>
      </c>
      <c r="V23" s="9">
        <v>8.84674767309977E19</v>
      </c>
      <c r="W23" s="2">
        <v>0.0</v>
      </c>
      <c r="X23" s="9">
        <v>8.4533601043125E19</v>
      </c>
      <c r="Y23" s="9">
        <v>8.84674767310177E19</v>
      </c>
      <c r="Z23" s="9">
        <v>7.14439325891151E19</v>
      </c>
      <c r="AA23" s="9">
        <v>8.84674767310351E19</v>
      </c>
      <c r="AB23" s="9">
        <v>1.07562077310047E20</v>
      </c>
      <c r="AC23" s="9">
        <v>9.40603079938635E19</v>
      </c>
      <c r="AD23" s="9">
        <v>6.90213962252558E19</v>
      </c>
      <c r="AE23" s="9">
        <v>1.04350542602374E20</v>
      </c>
      <c r="AF23" s="9">
        <v>1.30438178252836E20</v>
      </c>
      <c r="AG23" s="9">
        <v>6.65106816230345E19</v>
      </c>
      <c r="AH23" s="9">
        <v>9.76109946355723E19</v>
      </c>
      <c r="AI23" s="9">
        <v>6.39013959396437E19</v>
      </c>
      <c r="AJ23" s="9">
        <v>1.19548565071206E20</v>
      </c>
      <c r="AK23" s="9">
        <v>7.82629069518909E19</v>
      </c>
      <c r="AL23" s="9">
        <v>9.22337203683056E19</v>
      </c>
      <c r="AM23" s="9">
        <v>1.01036978416716E20</v>
      </c>
      <c r="AN23" s="9">
        <v>8.24963474245483E19</v>
      </c>
      <c r="AO23" s="9">
        <v>7.82629069518775E19</v>
      </c>
      <c r="AP23" s="9">
        <v>6.65106816229819E19</v>
      </c>
      <c r="AQ23" s="9">
        <v>9.03702207923253E19</v>
      </c>
      <c r="AR23" s="9">
        <v>1.16667453373845E20</v>
      </c>
      <c r="AS23" s="9">
        <v>1.1220716365716E20</v>
      </c>
      <c r="AT23" s="9">
        <v>7.82629069518839E19</v>
      </c>
      <c r="AU23" s="9">
        <v>3.19506979698769E19</v>
      </c>
      <c r="AV23" s="9">
        <v>6.39013959396585E19</v>
      </c>
      <c r="AW23" s="9">
        <v>1.38042792449997E20</v>
      </c>
      <c r="AX23" s="9">
        <v>8.65228991205974E19</v>
      </c>
      <c r="AY23" s="9">
        <v>8.0407493254559E19</v>
      </c>
      <c r="AZ23" s="9">
        <v>1.5433653386068E20</v>
      </c>
      <c r="BA23" s="9">
        <v>1.54336533861053E20</v>
      </c>
      <c r="BB23" s="9">
        <v>4.88054973178378E19</v>
      </c>
      <c r="BC23" s="9">
        <v>8.24963474245735E19</v>
      </c>
      <c r="BD23" s="9">
        <v>1.71068067021967E20</v>
      </c>
      <c r="BE23" s="9">
        <v>1.82613449552472E20</v>
      </c>
      <c r="BF23" s="9">
        <v>1.02707124263616E20</v>
      </c>
      <c r="BG23" s="9">
        <v>1.18116794079736E20</v>
      </c>
      <c r="BH23" s="9">
        <v>8.24963474246102E19</v>
      </c>
      <c r="BI23" s="9">
        <v>1.04350542602389E20</v>
      </c>
      <c r="BJ23" s="9">
        <v>9.93387569918052E19</v>
      </c>
      <c r="BK23" s="9">
        <v>5.83337266870254E19</v>
      </c>
      <c r="BL23" s="9">
        <v>1.45249808085691E20</v>
      </c>
      <c r="BM23" s="9">
        <v>1.88120615984673E20</v>
      </c>
      <c r="BN23" s="9">
        <v>8.45336010431181E19</v>
      </c>
      <c r="BO23" s="9">
        <v>8.45336010431272E19</v>
      </c>
      <c r="BP23" s="9">
        <v>7.60578742645302E19</v>
      </c>
      <c r="BQ23" s="9">
        <v>1.56525813902892E20</v>
      </c>
      <c r="BR23" s="9">
        <v>4.88054973178632E19</v>
      </c>
      <c r="BS23" s="9">
        <v>7.60578742645491E19</v>
      </c>
      <c r="BT23" s="9">
        <v>1.62917232420181E20</v>
      </c>
      <c r="BU23" s="9">
        <v>1.49862057294586E20</v>
      </c>
      <c r="BV23" s="9">
        <v>1.71068067022397E20</v>
      </c>
      <c r="BW23" s="9">
        <v>1.53230164514958E20</v>
      </c>
      <c r="BX23" s="9">
        <v>1.50993107734964E20</v>
      </c>
      <c r="BY23" s="9">
        <v>1.22361857392063E20</v>
      </c>
      <c r="BZ23" s="9">
        <v>1.52115748528167E20</v>
      </c>
      <c r="CA23" s="9">
        <v>7.60578742645744E19</v>
      </c>
      <c r="CB23" s="9">
        <v>5.83337266870933E19</v>
      </c>
      <c r="CC23" s="9">
        <v>3.68934881473997E19</v>
      </c>
      <c r="CD23" s="9">
        <v>1.16667453373854E20</v>
      </c>
      <c r="CE23" s="9">
        <v>9.03702207924166E19</v>
      </c>
      <c r="CF23" s="9">
        <v>4.51851103962849E19</v>
      </c>
      <c r="CG23" s="9">
        <v>1.84467440737069E19</v>
      </c>
    </row>
    <row r="24">
      <c r="A24" s="1" t="s">
        <v>22</v>
      </c>
      <c r="B24" s="9">
        <v>1.07562077310184E20</v>
      </c>
      <c r="C24" s="9">
        <v>1.18116794079909E20</v>
      </c>
      <c r="D24" s="9">
        <v>1.4407367692282E20</v>
      </c>
      <c r="E24" s="9">
        <v>1.50993107735234E20</v>
      </c>
      <c r="F24" s="9">
        <v>1.05968476955871E20</v>
      </c>
      <c r="G24" s="9">
        <v>1.5323016451541E20</v>
      </c>
      <c r="H24" s="9">
        <v>1.26464505871112E20</v>
      </c>
      <c r="I24" s="9">
        <v>1.56525813903484E20</v>
      </c>
      <c r="J24" s="9">
        <v>1.57609050454156E20</v>
      </c>
      <c r="K24" s="9">
        <v>1.50993107735303E20</v>
      </c>
      <c r="L24" s="9">
        <v>9.76109946356406E19</v>
      </c>
      <c r="M24" s="9">
        <v>1.13713367477014E20</v>
      </c>
      <c r="N24" s="9">
        <v>1.54336533861332E20</v>
      </c>
      <c r="O24" s="9">
        <v>9.58520939095326E19</v>
      </c>
      <c r="P24" s="9">
        <v>1.41692129803386E20</v>
      </c>
      <c r="Q24" s="9">
        <v>1.2646450587116E20</v>
      </c>
      <c r="R24" s="9">
        <v>1.41692129803407E20</v>
      </c>
      <c r="S24" s="9">
        <v>1.16667453374084E20</v>
      </c>
      <c r="T24" s="9">
        <v>1.26464505871075E20</v>
      </c>
      <c r="U24" s="9">
        <v>1.02707124263731E20</v>
      </c>
      <c r="V24" s="9">
        <v>1.07562077310167E20</v>
      </c>
      <c r="W24" s="9">
        <v>1.5760905045412E20</v>
      </c>
      <c r="X24" s="2">
        <v>0.0</v>
      </c>
      <c r="Y24" s="9">
        <v>1.25111905421918E20</v>
      </c>
      <c r="Z24" s="9">
        <v>1.04350542602517E20</v>
      </c>
      <c r="AA24" s="9">
        <v>1.35555331188665E20</v>
      </c>
      <c r="AB24" s="9">
        <v>1.61869522309745E20</v>
      </c>
      <c r="AC24" s="9">
        <v>1.49862057294908E20</v>
      </c>
      <c r="AD24" s="9">
        <v>9.93387569918529E19</v>
      </c>
      <c r="AE24" s="9">
        <v>1.46416491953325E20</v>
      </c>
      <c r="AF24" s="9">
        <v>1.67042372131504E20</v>
      </c>
      <c r="AG24" s="9">
        <v>1.07562077310171E20</v>
      </c>
      <c r="AH24" s="9">
        <v>1.330213632459E20</v>
      </c>
      <c r="AI24" s="9">
        <v>1.1220716365736E20</v>
      </c>
      <c r="AJ24" s="9">
        <v>1.4986205729477E20</v>
      </c>
      <c r="AK24" s="9">
        <v>1.13713367476989E20</v>
      </c>
      <c r="AL24" s="9">
        <v>1.31736102541703E20</v>
      </c>
      <c r="AM24" s="9">
        <v>1.56525813903617E20</v>
      </c>
      <c r="AN24" s="9">
        <v>1.22361857392172E20</v>
      </c>
      <c r="AO24" s="9">
        <v>1.1220716365742E20</v>
      </c>
      <c r="AP24" s="9">
        <v>1.09132409678297E20</v>
      </c>
      <c r="AQ24" s="9">
        <v>1.41692129803364E20</v>
      </c>
      <c r="AR24" s="9">
        <v>1.58684892639401E20</v>
      </c>
      <c r="AS24" s="9">
        <v>1.52115748528779E20</v>
      </c>
      <c r="AT24" s="9">
        <v>1.10680464442093E20</v>
      </c>
      <c r="AU24" s="9">
        <v>6.3901395939756E19</v>
      </c>
      <c r="AV24" s="9">
        <v>1.09132409678296E20</v>
      </c>
      <c r="AW24" s="9">
        <v>1.66020696662614E20</v>
      </c>
      <c r="AX24" s="9">
        <v>1.29127208515719E20</v>
      </c>
      <c r="AY24" s="9">
        <v>1.18116794079952E20</v>
      </c>
      <c r="AZ24" s="9">
        <v>1.85387483554173E20</v>
      </c>
      <c r="BA24" s="9">
        <v>1.78847819361148E20</v>
      </c>
      <c r="BB24" s="9">
        <v>1.09132409678373E20</v>
      </c>
      <c r="BC24" s="9">
        <v>1.18116794079904E20</v>
      </c>
      <c r="BD24" s="9">
        <v>1.89022878313711E20</v>
      </c>
      <c r="BE24" s="9">
        <v>1.92589662218506E20</v>
      </c>
      <c r="BF24" s="9">
        <v>1.44073676922914E20</v>
      </c>
      <c r="BG24" s="9">
        <v>1.59753489848959E20</v>
      </c>
      <c r="BH24" s="9">
        <v>1.16667453374122E20</v>
      </c>
      <c r="BI24" s="9">
        <v>1.48722405338771E20</v>
      </c>
      <c r="BJ24" s="9">
        <v>1.38042792450438E20</v>
      </c>
      <c r="BK24" s="9">
        <v>1.10680464442079E20</v>
      </c>
      <c r="BL24" s="9">
        <v>1.70070577079125E20</v>
      </c>
      <c r="BM24" s="9">
        <v>1.98677513980287E20</v>
      </c>
      <c r="BN24" s="9">
        <v>1.18116794079896E20</v>
      </c>
      <c r="BO24" s="9">
        <v>1.18116794079919E20</v>
      </c>
      <c r="BP24" s="9">
        <v>1.166674533741E20</v>
      </c>
      <c r="BQ24" s="9">
        <v>1.83542786087368E20</v>
      </c>
      <c r="BR24" s="9">
        <v>8.65228991206926E19</v>
      </c>
      <c r="BS24" s="9">
        <v>1.0756207731014E20</v>
      </c>
      <c r="BT24" s="9">
        <v>1.87214005331732E20</v>
      </c>
      <c r="BU24" s="9">
        <v>1.75001180060491E20</v>
      </c>
      <c r="BV24" s="9">
        <v>1.81679359286648E20</v>
      </c>
      <c r="BW24" s="9">
        <v>1.78847819360994E20</v>
      </c>
      <c r="BX24" s="9">
        <v>1.79796620816837E20</v>
      </c>
      <c r="BY24" s="9">
        <v>1.5211574852884E20</v>
      </c>
      <c r="BZ24" s="9">
        <v>1.79796620816492E20</v>
      </c>
      <c r="CA24" s="9">
        <v>9.22337203684586E19</v>
      </c>
      <c r="CB24" s="9">
        <v>9.22337203684903E19</v>
      </c>
      <c r="CC24" s="9">
        <v>8.04074932546231E19</v>
      </c>
      <c r="CD24" s="9">
        <v>1.55435028392028E20</v>
      </c>
      <c r="CE24" s="9">
        <v>1.36804715491025E20</v>
      </c>
      <c r="CF24" s="9">
        <v>8.84674767311169E19</v>
      </c>
      <c r="CG24" s="9">
        <v>5.21752713013235E19</v>
      </c>
    </row>
    <row r="25">
      <c r="A25" s="1" t="s">
        <v>23</v>
      </c>
      <c r="B25" s="9">
        <v>9.40603079939641E19</v>
      </c>
      <c r="C25" s="9">
        <v>1.09132409678332E20</v>
      </c>
      <c r="D25" s="9">
        <v>1.33021363245848E20</v>
      </c>
      <c r="E25" s="9">
        <v>1.45249808085806E20</v>
      </c>
      <c r="F25" s="9">
        <v>1.01036978416795E20</v>
      </c>
      <c r="G25" s="9">
        <v>1.48722405338745E20</v>
      </c>
      <c r="H25" s="9">
        <v>1.16667453374047E20</v>
      </c>
      <c r="I25" s="9">
        <v>1.44073676922737E20</v>
      </c>
      <c r="J25" s="9">
        <v>1.45249808085761E20</v>
      </c>
      <c r="K25" s="9">
        <v>1.47573952589275E20</v>
      </c>
      <c r="L25" s="9">
        <v>9.93387569918213E19</v>
      </c>
      <c r="M25" s="9">
        <v>9.93387569918157E19</v>
      </c>
      <c r="N25" s="9">
        <v>1.42887865177974E20</v>
      </c>
      <c r="O25" s="9">
        <v>6.65106816230081E19</v>
      </c>
      <c r="P25" s="9">
        <v>1.34294323955674E20</v>
      </c>
      <c r="Q25" s="9">
        <v>1.09132409678263E20</v>
      </c>
      <c r="R25" s="9">
        <v>1.27802791879182E20</v>
      </c>
      <c r="S25" s="9">
        <v>1.02707124263685E20</v>
      </c>
      <c r="T25" s="9">
        <v>1.19548565071371E20</v>
      </c>
      <c r="U25" s="9">
        <v>9.40603079939877E19</v>
      </c>
      <c r="V25" s="9">
        <v>1.12207163657315E20</v>
      </c>
      <c r="W25" s="9">
        <v>1.475739525891E20</v>
      </c>
      <c r="X25" s="9">
        <v>1.0596847695587E20</v>
      </c>
      <c r="Y25" s="2">
        <v>0.0</v>
      </c>
      <c r="Z25" s="9">
        <v>6.39013959397097E19</v>
      </c>
      <c r="AA25" s="9">
        <v>1.13713367476977E20</v>
      </c>
      <c r="AB25" s="9">
        <v>1.5323016451544E20</v>
      </c>
      <c r="AC25" s="9">
        <v>1.36804715490913E20</v>
      </c>
      <c r="AD25" s="9">
        <v>8.24963474246166E19</v>
      </c>
      <c r="AE25" s="9">
        <v>1.26464505870964E20</v>
      </c>
      <c r="AF25" s="9">
        <v>1.57609050454068E20</v>
      </c>
      <c r="AG25" s="9">
        <v>1.04350542602549E20</v>
      </c>
      <c r="AH25" s="9">
        <v>1.19548565071283E20</v>
      </c>
      <c r="AI25" s="9">
        <v>1.01036978416797E20</v>
      </c>
      <c r="AJ25" s="9">
        <v>1.55435028392064E20</v>
      </c>
      <c r="AK25" s="9">
        <v>9.22337203684027E19</v>
      </c>
      <c r="AL25" s="9">
        <v>1.30438178253011E20</v>
      </c>
      <c r="AM25" s="9">
        <v>1.34294323955651E20</v>
      </c>
      <c r="AN25" s="9">
        <v>1.19548565071388E20</v>
      </c>
      <c r="AO25" s="9">
        <v>1.0270712426369E20</v>
      </c>
      <c r="AP25" s="9">
        <v>9.76109946356099E19</v>
      </c>
      <c r="AQ25" s="9">
        <v>1.34294323955649E20</v>
      </c>
      <c r="AR25" s="9">
        <v>1.45249808085726E20</v>
      </c>
      <c r="AS25" s="9">
        <v>1.45249808085771E20</v>
      </c>
      <c r="AT25" s="9">
        <v>9.40603079939778E19</v>
      </c>
      <c r="AU25" s="9">
        <v>4.88054973178705E19</v>
      </c>
      <c r="AV25" s="9">
        <v>1.01036978416806E20</v>
      </c>
      <c r="AW25" s="9">
        <v>1.57609050453921E20</v>
      </c>
      <c r="AX25" s="9">
        <v>1.15199879817037E20</v>
      </c>
      <c r="AY25" s="9">
        <v>1.01036978416833E20</v>
      </c>
      <c r="AZ25" s="9">
        <v>1.77893957523031E20</v>
      </c>
      <c r="BA25" s="9">
        <v>1.75970723103287E20</v>
      </c>
      <c r="BB25" s="9">
        <v>8.84674767310878E19</v>
      </c>
      <c r="BC25" s="9">
        <v>1.05968476955907E20</v>
      </c>
      <c r="BD25" s="9">
        <v>1.87214005331255E20</v>
      </c>
      <c r="BE25" s="9">
        <v>1.94348508425703E20</v>
      </c>
      <c r="BF25" s="9">
        <v>1.25111905421825E20</v>
      </c>
      <c r="BG25" s="9">
        <v>1.58684892639505E20</v>
      </c>
      <c r="BH25" s="9">
        <v>9.4060307993938E19</v>
      </c>
      <c r="BI25" s="9">
        <v>1.34294323955665E20</v>
      </c>
      <c r="BJ25" s="9">
        <v>1.23744521136877E20</v>
      </c>
      <c r="BK25" s="9">
        <v>9.93387569918141E19</v>
      </c>
      <c r="BL25" s="9">
        <v>1.63958247692855E20</v>
      </c>
      <c r="BM25" s="9">
        <v>1.94348508424408E20</v>
      </c>
      <c r="BN25" s="9">
        <v>1.0596847695589E20</v>
      </c>
      <c r="BO25" s="9">
        <v>1.05968476955898E20</v>
      </c>
      <c r="BP25" s="9">
        <v>9.9338756991804E19</v>
      </c>
      <c r="BQ25" s="9">
        <v>1.75970723102904E20</v>
      </c>
      <c r="BR25" s="9">
        <v>6.39013959397323E19</v>
      </c>
      <c r="BS25" s="9">
        <v>1.05968476955966E20</v>
      </c>
      <c r="BT25" s="9">
        <v>1.81679359286756E20</v>
      </c>
      <c r="BU25" s="9">
        <v>1.7304579824066E20</v>
      </c>
      <c r="BV25" s="9">
        <v>1.82613449553266E20</v>
      </c>
      <c r="BW25" s="9">
        <v>1.78847819361048E20</v>
      </c>
      <c r="BX25" s="9">
        <v>1.7693495346144E20</v>
      </c>
      <c r="BY25" s="9">
        <v>1.38042792450215E20</v>
      </c>
      <c r="BZ25" s="9">
        <v>1.75970723102934E20</v>
      </c>
      <c r="CA25" s="9">
        <v>7.82629069519207E19</v>
      </c>
      <c r="CB25" s="9">
        <v>8.0407493254617E19</v>
      </c>
      <c r="CC25" s="9">
        <v>5.83337266871013E19</v>
      </c>
      <c r="CD25" s="9">
        <v>1.53230164515322E20</v>
      </c>
      <c r="CE25" s="9">
        <v>1.33021363246011E20</v>
      </c>
      <c r="CF25" s="9">
        <v>6.6510681623066E19</v>
      </c>
      <c r="CG25" s="9">
        <v>3.19506979698716E19</v>
      </c>
    </row>
    <row r="26">
      <c r="A26" s="1" t="s">
        <v>24</v>
      </c>
      <c r="B26" s="9">
        <v>1.18116794079943E20</v>
      </c>
      <c r="C26" s="9">
        <v>1.33021363246048E20</v>
      </c>
      <c r="D26" s="9">
        <v>1.56525813903553E20</v>
      </c>
      <c r="E26" s="9">
        <v>1.5760905045414E20</v>
      </c>
      <c r="F26" s="9">
        <v>1.23744521136867E20</v>
      </c>
      <c r="G26" s="9">
        <v>1.61869522309657E20</v>
      </c>
      <c r="H26" s="9">
        <v>1.41692129803539E20</v>
      </c>
      <c r="I26" s="9">
        <v>1.69067202085968E20</v>
      </c>
      <c r="J26" s="9">
        <v>1.69067202085936E20</v>
      </c>
      <c r="K26" s="9">
        <v>1.66020696662914E20</v>
      </c>
      <c r="L26" s="9">
        <v>1.26464505871163E20</v>
      </c>
      <c r="M26" s="9">
        <v>1.30438178253122E20</v>
      </c>
      <c r="N26" s="9">
        <v>1.58684892639455E20</v>
      </c>
      <c r="O26" s="9">
        <v>1.05968476955959E20</v>
      </c>
      <c r="P26" s="9">
        <v>1.54336533861329E20</v>
      </c>
      <c r="Q26" s="9">
        <v>1.35555331188656E20</v>
      </c>
      <c r="R26" s="9">
        <v>1.49862057294894E20</v>
      </c>
      <c r="S26" s="9">
        <v>1.29127208515759E20</v>
      </c>
      <c r="T26" s="9">
        <v>1.45249808085968E20</v>
      </c>
      <c r="U26" s="9">
        <v>1.22361857392285E20</v>
      </c>
      <c r="V26" s="9">
        <v>1.44073676922924E20</v>
      </c>
      <c r="W26" s="9">
        <v>1.70070577079242E20</v>
      </c>
      <c r="X26" s="9">
        <v>1.3680471549103E20</v>
      </c>
      <c r="Y26" s="9">
        <v>1.3555533118866E20</v>
      </c>
      <c r="Z26" s="2">
        <v>0.0</v>
      </c>
      <c r="AA26" s="9">
        <v>1.49862057295055E20</v>
      </c>
      <c r="AB26" s="9">
        <v>1.74026235538817E20</v>
      </c>
      <c r="AC26" s="9">
        <v>1.60814986508887E20</v>
      </c>
      <c r="AD26" s="9">
        <v>1.09132409678352E20</v>
      </c>
      <c r="AE26" s="9">
        <v>1.57609050454238E20</v>
      </c>
      <c r="AF26" s="9">
        <v>1.71068067022997E20</v>
      </c>
      <c r="AG26" s="9">
        <v>1.22361857392251E20</v>
      </c>
      <c r="AH26" s="9">
        <v>1.40486217406961E20</v>
      </c>
      <c r="AI26" s="9">
        <v>1.1811679407989E20</v>
      </c>
      <c r="AJ26" s="9">
        <v>1.67042372131552E20</v>
      </c>
      <c r="AK26" s="9">
        <v>1.23744521136889E20</v>
      </c>
      <c r="AL26" s="9">
        <v>1.49862057294959E20</v>
      </c>
      <c r="AM26" s="9">
        <v>1.58684892639512E20</v>
      </c>
      <c r="AN26" s="9">
        <v>1.36804715491033E20</v>
      </c>
      <c r="AO26" s="9">
        <v>1.27802791879332E20</v>
      </c>
      <c r="AP26" s="9">
        <v>1.27802791879347E20</v>
      </c>
      <c r="AQ26" s="9">
        <v>1.57609050454246E20</v>
      </c>
      <c r="AR26" s="9">
        <v>1.61869522309538E20</v>
      </c>
      <c r="AS26" s="9">
        <v>1.59753489848857E20</v>
      </c>
      <c r="AT26" s="9">
        <v>1.29127208515809E20</v>
      </c>
      <c r="AU26" s="9">
        <v>7.14439325892063E19</v>
      </c>
      <c r="AV26" s="9">
        <v>1.18116794079918E20</v>
      </c>
      <c r="AW26" s="9">
        <v>1.76934953461542E20</v>
      </c>
      <c r="AX26" s="9">
        <v>1.46416491953396E20</v>
      </c>
      <c r="AY26" s="9">
        <v>1.35555331188744E20</v>
      </c>
      <c r="AZ26" s="9">
        <v>1.88120615986895E20</v>
      </c>
      <c r="BA26" s="9">
        <v>1.86302982868165E20</v>
      </c>
      <c r="BB26" s="9">
        <v>1.23744521136944E20</v>
      </c>
      <c r="BC26" s="9">
        <v>1.3429432395584E20</v>
      </c>
      <c r="BD26" s="9">
        <v>1.93471084042466E20</v>
      </c>
      <c r="BE26" s="9">
        <v>1.97819291766312E20</v>
      </c>
      <c r="BF26" s="9">
        <v>1.48722405338771E20</v>
      </c>
      <c r="BG26" s="9">
        <v>1.7402623553876E20</v>
      </c>
      <c r="BH26" s="9">
        <v>1.33021363246057E20</v>
      </c>
      <c r="BI26" s="9">
        <v>1.4986205729487E20</v>
      </c>
      <c r="BJ26" s="9">
        <v>1.45249808086032E20</v>
      </c>
      <c r="BK26" s="9">
        <v>1.23744521136881E20</v>
      </c>
      <c r="BL26" s="9">
        <v>1.75001180060604E20</v>
      </c>
      <c r="BM26" s="9">
        <v>1.97819291765044E20</v>
      </c>
      <c r="BN26" s="9">
        <v>1.29127208515736E20</v>
      </c>
      <c r="BO26" s="9">
        <v>1.27802791879315E20</v>
      </c>
      <c r="BP26" s="9">
        <v>1.31736102541833E20</v>
      </c>
      <c r="BQ26" s="9">
        <v>1.86302982867804E20</v>
      </c>
      <c r="BR26" s="9">
        <v>1.05968476956009E20</v>
      </c>
      <c r="BS26" s="9">
        <v>1.26464505871179E20</v>
      </c>
      <c r="BT26" s="9">
        <v>1.87214005331667E20</v>
      </c>
      <c r="BU26" s="9">
        <v>1.80740441584253E20</v>
      </c>
      <c r="BV26" s="9">
        <v>1.89022878314069E20</v>
      </c>
      <c r="BW26" s="9">
        <v>1.87214005331988E20</v>
      </c>
      <c r="BX26" s="9">
        <v>1.8721400533209E20</v>
      </c>
      <c r="BY26" s="9">
        <v>1.60814986508827E20</v>
      </c>
      <c r="BZ26" s="9">
        <v>1.87214005331779E20</v>
      </c>
      <c r="CA26" s="9">
        <v>1.12207163657453E20</v>
      </c>
      <c r="CB26" s="9">
        <v>9.93387569918868E19</v>
      </c>
      <c r="CC26" s="9">
        <v>7.82629069519598E19</v>
      </c>
      <c r="CD26" s="9">
        <v>1.62917232420794E20</v>
      </c>
      <c r="CE26" s="9">
        <v>1.49862057295011E20</v>
      </c>
      <c r="CF26" s="9">
        <v>9.03702207925322E19</v>
      </c>
      <c r="CG26" s="9">
        <v>4.88054973178796E19</v>
      </c>
    </row>
    <row r="27">
      <c r="A27" s="1" t="s">
        <v>25</v>
      </c>
      <c r="B27" s="9">
        <v>8.45336010431559E19</v>
      </c>
      <c r="C27" s="9">
        <v>1.04350542602524E20</v>
      </c>
      <c r="D27" s="9">
        <v>1.30438178252971E20</v>
      </c>
      <c r="E27" s="9">
        <v>1.42887865177974E20</v>
      </c>
      <c r="F27" s="9">
        <v>1.01036978416779E20</v>
      </c>
      <c r="G27" s="9">
        <v>1.4524980808588E20</v>
      </c>
      <c r="H27" s="9">
        <v>1.19548565071415E20</v>
      </c>
      <c r="I27" s="9">
        <v>1.47573952589204E20</v>
      </c>
      <c r="J27" s="9">
        <v>1.48722405338653E20</v>
      </c>
      <c r="K27" s="9">
        <v>1.46416491953252E20</v>
      </c>
      <c r="L27" s="9">
        <v>9.58520939095106E19</v>
      </c>
      <c r="M27" s="9">
        <v>9.58520939095149E19</v>
      </c>
      <c r="N27" s="9">
        <v>1.47573952589222E20</v>
      </c>
      <c r="O27" s="9">
        <v>7.82629069518731E19</v>
      </c>
      <c r="P27" s="9">
        <v>1.26464505870947E20</v>
      </c>
      <c r="Q27" s="9">
        <v>1.02707124263667E20</v>
      </c>
      <c r="R27" s="9">
        <v>1.19548565071232E20</v>
      </c>
      <c r="S27" s="9">
        <v>1.07562077310173E20</v>
      </c>
      <c r="T27" s="9">
        <v>1.19548565071348E20</v>
      </c>
      <c r="U27" s="9">
        <v>8.84674767310929E19</v>
      </c>
      <c r="V27" s="9">
        <v>1.13713367476901E20</v>
      </c>
      <c r="W27" s="9">
        <v>1.50993107735205E20</v>
      </c>
      <c r="X27" s="9">
        <v>9.58520939094125E19</v>
      </c>
      <c r="Y27" s="9">
        <v>1.07562077310127E20</v>
      </c>
      <c r="Z27" s="9">
        <v>8.65228991206387E19</v>
      </c>
      <c r="AA27" s="2">
        <v>0.0</v>
      </c>
      <c r="AB27" s="9">
        <v>1.33021363245903E20</v>
      </c>
      <c r="AC27" s="9">
        <v>1.33021363245873E20</v>
      </c>
      <c r="AD27" s="9">
        <v>6.11809286961225E19</v>
      </c>
      <c r="AE27" s="9">
        <v>1.23744521136725E20</v>
      </c>
      <c r="AF27" s="9">
        <v>1.57609050454072E20</v>
      </c>
      <c r="AG27" s="9">
        <v>9.22337203684604E19</v>
      </c>
      <c r="AH27" s="9">
        <v>1.19548565071264E20</v>
      </c>
      <c r="AI27" s="9">
        <v>9.58520939094905E19</v>
      </c>
      <c r="AJ27" s="9">
        <v>1.50993107735297E20</v>
      </c>
      <c r="AK27" s="9">
        <v>6.11809286961342E19</v>
      </c>
      <c r="AL27" s="9">
        <v>1.22361857392108E20</v>
      </c>
      <c r="AM27" s="9">
        <v>1.29127208515589E20</v>
      </c>
      <c r="AN27" s="9">
        <v>1.02707124263629E20</v>
      </c>
      <c r="AO27" s="9">
        <v>9.58520939095042E19</v>
      </c>
      <c r="AP27" s="9">
        <v>9.40603079939486E19</v>
      </c>
      <c r="AQ27" s="9">
        <v>1.30438178252928E20</v>
      </c>
      <c r="AR27" s="9">
        <v>1.46416491953128E20</v>
      </c>
      <c r="AS27" s="9">
        <v>1.42887865177944E20</v>
      </c>
      <c r="AT27" s="9">
        <v>9.40603079939717E19</v>
      </c>
      <c r="AU27" s="9">
        <v>6.118092869619E19</v>
      </c>
      <c r="AV27" s="9">
        <v>9.58520939095057E19</v>
      </c>
      <c r="AW27" s="9">
        <v>1.57609050453914E20</v>
      </c>
      <c r="AX27" s="9">
        <v>1.16667453374041E20</v>
      </c>
      <c r="AY27" s="9">
        <v>9.76109946356695E19</v>
      </c>
      <c r="AZ27" s="9">
        <v>1.80740441583962E20</v>
      </c>
      <c r="BA27" s="9">
        <v>1.76934953461469E20</v>
      </c>
      <c r="BB27" s="9">
        <v>9.22337203684517E19</v>
      </c>
      <c r="BC27" s="9">
        <v>1.04350542602471E20</v>
      </c>
      <c r="BD27" s="9">
        <v>1.84467440735232E20</v>
      </c>
      <c r="BE27" s="9">
        <v>1.92589662218549E20</v>
      </c>
      <c r="BF27" s="9">
        <v>1.30438178253019E20</v>
      </c>
      <c r="BG27" s="9">
        <v>1.54336533861314E20</v>
      </c>
      <c r="BH27" s="9">
        <v>9.58520939095043E19</v>
      </c>
      <c r="BI27" s="9">
        <v>1.29127208515594E20</v>
      </c>
      <c r="BJ27" s="9">
        <v>1.12207163657366E20</v>
      </c>
      <c r="BK27" s="9">
        <v>9.76109946356458E19</v>
      </c>
      <c r="BL27" s="9">
        <v>1.64992694848698E20</v>
      </c>
      <c r="BM27" s="9">
        <v>1.9695732996656E20</v>
      </c>
      <c r="BN27" s="9">
        <v>1.05968476955885E20</v>
      </c>
      <c r="BO27" s="9">
        <v>1.05968476955879E20</v>
      </c>
      <c r="BP27" s="9">
        <v>1.09132409678346E20</v>
      </c>
      <c r="BQ27" s="9">
        <v>1.76934953461101E20</v>
      </c>
      <c r="BR27" s="9">
        <v>6.90213962252627E19</v>
      </c>
      <c r="BS27" s="9">
        <v>9.76109946356806E19</v>
      </c>
      <c r="BT27" s="9">
        <v>1.83542786087299E20</v>
      </c>
      <c r="BU27" s="9">
        <v>1.70070577078981E20</v>
      </c>
      <c r="BV27" s="9">
        <v>1.80740441583781E20</v>
      </c>
      <c r="BW27" s="9">
        <v>1.73045798240439E20</v>
      </c>
      <c r="BX27" s="9">
        <v>1.79796620816863E20</v>
      </c>
      <c r="BY27" s="9">
        <v>1.39269863625901E20</v>
      </c>
      <c r="BZ27" s="9">
        <v>1.7402623553799E20</v>
      </c>
      <c r="CA27" s="9">
        <v>8.04074932545854E19</v>
      </c>
      <c r="CB27" s="9">
        <v>7.37869762947974E19</v>
      </c>
      <c r="CC27" s="9">
        <v>6.39013959397338E19</v>
      </c>
      <c r="CD27" s="9">
        <v>1.46416491953171E20</v>
      </c>
      <c r="CE27" s="9">
        <v>1.30438178253086E20</v>
      </c>
      <c r="CF27" s="9">
        <v>7.60578742645908E19</v>
      </c>
      <c r="CG27" s="9">
        <v>4.12481737123443E19</v>
      </c>
    </row>
    <row r="28">
      <c r="A28" s="1" t="s">
        <v>26</v>
      </c>
      <c r="B28" s="9">
        <v>6.39013959396675E19</v>
      </c>
      <c r="C28" s="9">
        <v>7.82629069519023E19</v>
      </c>
      <c r="D28" s="9">
        <v>1.13713367476863E20</v>
      </c>
      <c r="E28" s="9">
        <v>1.27802791879148E20</v>
      </c>
      <c r="F28" s="9">
        <v>9.58520939095145E19</v>
      </c>
      <c r="G28" s="9">
        <v>1.20963390236531E20</v>
      </c>
      <c r="H28" s="9">
        <v>1.07562077310151E20</v>
      </c>
      <c r="I28" s="9">
        <v>1.34294323955603E20</v>
      </c>
      <c r="J28" s="9">
        <v>1.36804715490836E20</v>
      </c>
      <c r="K28" s="9">
        <v>1.27802791879161E20</v>
      </c>
      <c r="L28" s="9">
        <v>8.65228991206249E19</v>
      </c>
      <c r="M28" s="9">
        <v>8.65228991206306E19</v>
      </c>
      <c r="N28" s="9">
        <v>1.30438178252907E20</v>
      </c>
      <c r="O28" s="9">
        <v>8.45336010431221E19</v>
      </c>
      <c r="P28" s="9">
        <v>1.16667453373905E20</v>
      </c>
      <c r="Q28" s="9">
        <v>8.04074932545016E19</v>
      </c>
      <c r="R28" s="9">
        <v>1.02707124263565E20</v>
      </c>
      <c r="S28" s="9">
        <v>9.76109946356303E19</v>
      </c>
      <c r="T28" s="9">
        <v>1.04350542602449E20</v>
      </c>
      <c r="U28" s="9">
        <v>6.65106816230679E19</v>
      </c>
      <c r="V28" s="9">
        <v>1.05968476955899E20</v>
      </c>
      <c r="W28" s="9">
        <v>1.3429432395557E20</v>
      </c>
      <c r="X28" s="9">
        <v>9.40603079939032E19</v>
      </c>
      <c r="Y28" s="9">
        <v>1.04350542602465E20</v>
      </c>
      <c r="Z28" s="9">
        <v>8.04074932545262E19</v>
      </c>
      <c r="AA28" s="9">
        <v>6.90213962252147E19</v>
      </c>
      <c r="AB28" s="2">
        <v>0.0</v>
      </c>
      <c r="AC28" s="9">
        <v>1.2096339023655E20</v>
      </c>
      <c r="AD28" s="9">
        <v>6.90213962252494E19</v>
      </c>
      <c r="AE28" s="9">
        <v>1.2096339023657E20</v>
      </c>
      <c r="AF28" s="9">
        <v>1.42887865177914E20</v>
      </c>
      <c r="AG28" s="9">
        <v>7.14439325891566E19</v>
      </c>
      <c r="AH28" s="9">
        <v>1.04350542602368E20</v>
      </c>
      <c r="AI28" s="9">
        <v>8.65228991206292E19</v>
      </c>
      <c r="AJ28" s="9">
        <v>1.34294323955627E20</v>
      </c>
      <c r="AK28" s="9">
        <v>7.14439325891334E19</v>
      </c>
      <c r="AL28" s="9">
        <v>9.40603079938763E19</v>
      </c>
      <c r="AM28" s="9">
        <v>1.19548565071302E20</v>
      </c>
      <c r="AN28" s="9">
        <v>9.93387569917868E19</v>
      </c>
      <c r="AO28" s="9">
        <v>8.45336010430937E19</v>
      </c>
      <c r="AP28" s="9">
        <v>8.04074932545332E19</v>
      </c>
      <c r="AQ28" s="9">
        <v>1.15199879816947E20</v>
      </c>
      <c r="AR28" s="9">
        <v>1.3173610254154E20</v>
      </c>
      <c r="AS28" s="9">
        <v>1.26464505870875E20</v>
      </c>
      <c r="AT28" s="9">
        <v>8.45336010431331E19</v>
      </c>
      <c r="AU28" s="9">
        <v>5.53402322211165E19</v>
      </c>
      <c r="AV28" s="9">
        <v>8.8467476731033E19</v>
      </c>
      <c r="AW28" s="9">
        <v>1.47573952588995E20</v>
      </c>
      <c r="AX28" s="9">
        <v>1.07562077310127E20</v>
      </c>
      <c r="AY28" s="9">
        <v>9.22337203684299E19</v>
      </c>
      <c r="AZ28" s="9">
        <v>1.68057836633861E20</v>
      </c>
      <c r="BA28" s="9">
        <v>1.64992694848634E20</v>
      </c>
      <c r="BB28" s="9">
        <v>7.14439325891374E19</v>
      </c>
      <c r="BC28" s="9">
        <v>9.93387569918046E19</v>
      </c>
      <c r="BD28" s="9">
        <v>1.79796620816061E20</v>
      </c>
      <c r="BE28" s="9">
        <v>1.88120615985923E20</v>
      </c>
      <c r="BF28" s="9">
        <v>1.19548565071343E20</v>
      </c>
      <c r="BG28" s="9">
        <v>1.35555331188527E20</v>
      </c>
      <c r="BH28" s="9">
        <v>9.58520939095436E19</v>
      </c>
      <c r="BI28" s="9">
        <v>1.20963390236587E20</v>
      </c>
      <c r="BJ28" s="9">
        <v>9.7610994635632E19</v>
      </c>
      <c r="BK28" s="9">
        <v>7.60578742645655E19</v>
      </c>
      <c r="BL28" s="9">
        <v>1.4757395258903E20</v>
      </c>
      <c r="BM28" s="9">
        <v>1.93471084040842E20</v>
      </c>
      <c r="BN28" s="9">
        <v>9.40603079939394E19</v>
      </c>
      <c r="BO28" s="9">
        <v>9.03702207924298E19</v>
      </c>
      <c r="BP28" s="9">
        <v>9.93387569918436E19</v>
      </c>
      <c r="BQ28" s="9">
        <v>1.660206966622E20</v>
      </c>
      <c r="BR28" s="9">
        <v>5.53402322210851E19</v>
      </c>
      <c r="BS28" s="9">
        <v>8.24963474246343E19</v>
      </c>
      <c r="BT28" s="9">
        <v>1.71068067022393E20</v>
      </c>
      <c r="BU28" s="9">
        <v>1.57609050453892E20</v>
      </c>
      <c r="BV28" s="9">
        <v>1.73045798240206E20</v>
      </c>
      <c r="BW28" s="9">
        <v>1.64992694848482E20</v>
      </c>
      <c r="BX28" s="9">
        <v>1.66020696662594E20</v>
      </c>
      <c r="BY28" s="9">
        <v>1.30438178252991E20</v>
      </c>
      <c r="BZ28" s="9">
        <v>1.66020696662206E20</v>
      </c>
      <c r="CA28" s="9">
        <v>7.37869762947577E19</v>
      </c>
      <c r="CB28" s="9">
        <v>7.14439325891544E19</v>
      </c>
      <c r="CC28" s="9">
        <v>6.11809286961729E19</v>
      </c>
      <c r="CD28" s="9">
        <v>1.31736102541632E20</v>
      </c>
      <c r="CE28" s="9">
        <v>1.09132409678317E20</v>
      </c>
      <c r="CF28" s="9">
        <v>6.1180928696167E19</v>
      </c>
      <c r="CG28" s="9">
        <v>4.12481737123422E19</v>
      </c>
    </row>
    <row r="29">
      <c r="A29" s="1" t="s">
        <v>27</v>
      </c>
      <c r="B29" s="9">
        <v>8.84674767310661E19</v>
      </c>
      <c r="C29" s="9">
        <v>9.40603079939402E19</v>
      </c>
      <c r="D29" s="9">
        <v>1.19548565071278E20</v>
      </c>
      <c r="E29" s="9">
        <v>1.29127208515527E20</v>
      </c>
      <c r="F29" s="9">
        <v>9.22337203684099E19</v>
      </c>
      <c r="G29" s="9">
        <v>1.30438178252967E20</v>
      </c>
      <c r="H29" s="9">
        <v>1.05968476955898E20</v>
      </c>
      <c r="I29" s="9">
        <v>1.40486217406865E20</v>
      </c>
      <c r="J29" s="9">
        <v>1.39269863625838E20</v>
      </c>
      <c r="K29" s="9">
        <v>1.368047154909E20</v>
      </c>
      <c r="L29" s="9">
        <v>8.04074932544754E19</v>
      </c>
      <c r="M29" s="9">
        <v>9.03702207924257E19</v>
      </c>
      <c r="N29" s="9">
        <v>1.33021363245833E20</v>
      </c>
      <c r="O29" s="9">
        <v>8.65228991206649E19</v>
      </c>
      <c r="P29" s="9">
        <v>1.10680464441822E20</v>
      </c>
      <c r="Q29" s="9">
        <v>9.58520939094968E19</v>
      </c>
      <c r="R29" s="9">
        <v>1.15199879816953E20</v>
      </c>
      <c r="S29" s="9">
        <v>9.76109946356259E19</v>
      </c>
      <c r="T29" s="9">
        <v>1.1068046444202E20</v>
      </c>
      <c r="U29" s="9">
        <v>8.24963474246007E19</v>
      </c>
      <c r="V29" s="9">
        <v>1.0103697841671E20</v>
      </c>
      <c r="W29" s="9">
        <v>1.29127208515489E20</v>
      </c>
      <c r="X29" s="9">
        <v>9.76109946355676E19</v>
      </c>
      <c r="Y29" s="9">
        <v>9.76109946355777E19</v>
      </c>
      <c r="Z29" s="9">
        <v>8.8467476731067E19</v>
      </c>
      <c r="AA29" s="9">
        <v>1.04350542602492E20</v>
      </c>
      <c r="AB29" s="9">
        <v>1.3555533118855E20</v>
      </c>
      <c r="AC29" s="2">
        <v>0.0</v>
      </c>
      <c r="AD29" s="9">
        <v>7.37869762947248E19</v>
      </c>
      <c r="AE29" s="9">
        <v>1.19548565071248E20</v>
      </c>
      <c r="AF29" s="9">
        <v>1.4407367692266E20</v>
      </c>
      <c r="AG29" s="9">
        <v>9.22337203684245E19</v>
      </c>
      <c r="AH29" s="9">
        <v>1.1068046444199E20</v>
      </c>
      <c r="AI29" s="9">
        <v>9.22337203683881E19</v>
      </c>
      <c r="AJ29" s="9">
        <v>1.39269863625896E20</v>
      </c>
      <c r="AK29" s="9">
        <v>9.22337203684418E19</v>
      </c>
      <c r="AL29" s="9">
        <v>1.20963390236605E20</v>
      </c>
      <c r="AM29" s="9">
        <v>1.26464505871019E20</v>
      </c>
      <c r="AN29" s="9">
        <v>8.84674767309794E19</v>
      </c>
      <c r="AO29" s="9">
        <v>8.65228991206066E19</v>
      </c>
      <c r="AP29" s="9">
        <v>8.45336010431093E19</v>
      </c>
      <c r="AQ29" s="9">
        <v>1.20963390236546E20</v>
      </c>
      <c r="AR29" s="9">
        <v>1.36804715490816E20</v>
      </c>
      <c r="AS29" s="9">
        <v>1.33021363245772E20</v>
      </c>
      <c r="AT29" s="9">
        <v>9.03702207924735E19</v>
      </c>
      <c r="AU29" s="9">
        <v>4.88054973178544E19</v>
      </c>
      <c r="AV29" s="9">
        <v>9.22337203684269E19</v>
      </c>
      <c r="AW29" s="9">
        <v>1.47573952588948E20</v>
      </c>
      <c r="AX29" s="9">
        <v>1.09132409678265E20</v>
      </c>
      <c r="AY29" s="9">
        <v>9.58520939095392E19</v>
      </c>
      <c r="AZ29" s="9">
        <v>1.71068067022458E20</v>
      </c>
      <c r="BA29" s="9">
        <v>1.64992694848565E20</v>
      </c>
      <c r="BB29" s="9">
        <v>6.90213962252357E19</v>
      </c>
      <c r="BC29" s="9">
        <v>9.76109946356289E19</v>
      </c>
      <c r="BD29" s="9">
        <v>1.76934953460557E20</v>
      </c>
      <c r="BE29" s="9">
        <v>1.89022878313258E20</v>
      </c>
      <c r="BF29" s="9">
        <v>1.19548565071336E20</v>
      </c>
      <c r="BG29" s="9">
        <v>1.42887865178071E20</v>
      </c>
      <c r="BH29" s="9">
        <v>9.22337203684038E19</v>
      </c>
      <c r="BI29" s="9">
        <v>1.16667453373926E20</v>
      </c>
      <c r="BJ29" s="9">
        <v>1.09132409678279E20</v>
      </c>
      <c r="BK29" s="9">
        <v>9.40603079939479E19</v>
      </c>
      <c r="BL29" s="9">
        <v>1.55435028391807E20</v>
      </c>
      <c r="BM29" s="9">
        <v>1.91704187815691E20</v>
      </c>
      <c r="BN29" s="9">
        <v>9.58520939094761E19</v>
      </c>
      <c r="BO29" s="9">
        <v>9.76109946355879E19</v>
      </c>
      <c r="BP29" s="9">
        <v>1.05968476955921E20</v>
      </c>
      <c r="BQ29" s="9">
        <v>1.66020696662192E20</v>
      </c>
      <c r="BR29" s="9">
        <v>6.65106816230738E19</v>
      </c>
      <c r="BS29" s="9">
        <v>9.22337203684265E19</v>
      </c>
      <c r="BT29" s="9">
        <v>1.75001180060138E20</v>
      </c>
      <c r="BU29" s="9">
        <v>1.59753489848573E20</v>
      </c>
      <c r="BV29" s="9">
        <v>1.75970723102829E20</v>
      </c>
      <c r="BW29" s="9">
        <v>1.71068067022692E20</v>
      </c>
      <c r="BX29" s="9">
        <v>1.68057836634167E20</v>
      </c>
      <c r="BY29" s="9">
        <v>1.30438178252923E20</v>
      </c>
      <c r="BZ29" s="9">
        <v>1.64992694848228E20</v>
      </c>
      <c r="CA29" s="9">
        <v>8.24963474246137E19</v>
      </c>
      <c r="CB29" s="9">
        <v>6.11809286961439E19</v>
      </c>
      <c r="CC29" s="9">
        <v>4.12481737123313E19</v>
      </c>
      <c r="CD29" s="9">
        <v>1.39269863625867E20</v>
      </c>
      <c r="CE29" s="9">
        <v>1.16667453374038E20</v>
      </c>
      <c r="CF29" s="9">
        <v>6.90213962252761E19</v>
      </c>
      <c r="CG29" s="9">
        <v>3.19506979698784E19</v>
      </c>
    </row>
    <row r="30">
      <c r="A30" s="1" t="s">
        <v>28</v>
      </c>
      <c r="B30" s="9">
        <v>1.33021363246078E20</v>
      </c>
      <c r="C30" s="9">
        <v>1.47573952589453E20</v>
      </c>
      <c r="D30" s="9">
        <v>1.6395824769314E20</v>
      </c>
      <c r="E30" s="9">
        <v>1.6499269484882E20</v>
      </c>
      <c r="F30" s="9">
        <v>1.33021363245987E20</v>
      </c>
      <c r="G30" s="9">
        <v>1.68057836634507E20</v>
      </c>
      <c r="H30" s="9">
        <v>1.46416491953385E20</v>
      </c>
      <c r="I30" s="9">
        <v>1.6906720208589E20</v>
      </c>
      <c r="J30" s="9">
        <v>1.71068067023004E20</v>
      </c>
      <c r="K30" s="9">
        <v>1.69067202085985E20</v>
      </c>
      <c r="L30" s="9">
        <v>1.33021363245989E20</v>
      </c>
      <c r="M30" s="9">
        <v>1.4288786517821E20</v>
      </c>
      <c r="N30" s="9">
        <v>1.75970723103654E20</v>
      </c>
      <c r="O30" s="9">
        <v>1.23744521136883E20</v>
      </c>
      <c r="P30" s="9">
        <v>1.62917232420839E20</v>
      </c>
      <c r="Q30" s="9">
        <v>1.46416491953415E20</v>
      </c>
      <c r="R30" s="9">
        <v>1.63958247693166E20</v>
      </c>
      <c r="S30" s="9">
        <v>1.40486217407067E20</v>
      </c>
      <c r="T30" s="9">
        <v>1.54336533861431E20</v>
      </c>
      <c r="U30" s="9">
        <v>1.29127208515814E20</v>
      </c>
      <c r="V30" s="9">
        <v>1.49862057294962E20</v>
      </c>
      <c r="W30" s="9">
        <v>1.75970723103511E20</v>
      </c>
      <c r="X30" s="9">
        <v>1.41692129803489E20</v>
      </c>
      <c r="Y30" s="9">
        <v>1.55435028392217E20</v>
      </c>
      <c r="Z30" s="9">
        <v>1.39269863626121E20</v>
      </c>
      <c r="AA30" s="9">
        <v>1.59753489849139E20</v>
      </c>
      <c r="AB30" s="9">
        <v>1.76934953461885E20</v>
      </c>
      <c r="AC30" s="9">
        <v>1.68057836634527E20</v>
      </c>
      <c r="AD30" s="2">
        <v>0.0</v>
      </c>
      <c r="AE30" s="9">
        <v>1.67042372131639E20</v>
      </c>
      <c r="AF30" s="9">
        <v>1.86302982868458E20</v>
      </c>
      <c r="AG30" s="9">
        <v>1.38042792450469E20</v>
      </c>
      <c r="AH30" s="9">
        <v>1.54336533861388E20</v>
      </c>
      <c r="AI30" s="9">
        <v>1.36804715491087E20</v>
      </c>
      <c r="AJ30" s="9">
        <v>1.71068067023072E20</v>
      </c>
      <c r="AK30" s="9">
        <v>1.40486217407103E20</v>
      </c>
      <c r="AL30" s="9">
        <v>1.55435028392128E20</v>
      </c>
      <c r="AM30" s="9">
        <v>1.63958247693105E20</v>
      </c>
      <c r="AN30" s="9">
        <v>1.42887865178162E20</v>
      </c>
      <c r="AO30" s="9">
        <v>1.34294323955824E20</v>
      </c>
      <c r="AP30" s="9">
        <v>1.3173610254183E20</v>
      </c>
      <c r="AQ30" s="9">
        <v>1.6499269484895E20</v>
      </c>
      <c r="AR30" s="9">
        <v>1.69067202085882E20</v>
      </c>
      <c r="AS30" s="9">
        <v>1.68057836634404E20</v>
      </c>
      <c r="AT30" s="9">
        <v>1.33021363246053E20</v>
      </c>
      <c r="AU30" s="9">
        <v>9.58520939096183E19</v>
      </c>
      <c r="AV30" s="9">
        <v>1.30438178253115E20</v>
      </c>
      <c r="AW30" s="9">
        <v>1.84467440736273E20</v>
      </c>
      <c r="AX30" s="9">
        <v>1.45249808085954E20</v>
      </c>
      <c r="AY30" s="9">
        <v>1.33021363246051E20</v>
      </c>
      <c r="AZ30" s="9">
        <v>1.91704187817958E20</v>
      </c>
      <c r="BA30" s="9">
        <v>1.86302982868089E20</v>
      </c>
      <c r="BB30" s="9">
        <v>1.3429432395589E20</v>
      </c>
      <c r="BC30" s="9">
        <v>1.38042792450386E20</v>
      </c>
      <c r="BD30" s="9">
        <v>1.96091579271782E20</v>
      </c>
      <c r="BE30" s="9">
        <v>2.00382931647538E20</v>
      </c>
      <c r="BF30" s="9">
        <v>1.58684892639538E20</v>
      </c>
      <c r="BG30" s="9">
        <v>1.76934953461812E20</v>
      </c>
      <c r="BH30" s="9">
        <v>1.36804715491062E20</v>
      </c>
      <c r="BI30" s="9">
        <v>1.63958247693145E20</v>
      </c>
      <c r="BJ30" s="9">
        <v>1.58684892639688E20</v>
      </c>
      <c r="BK30" s="9">
        <v>1.38042792450453E20</v>
      </c>
      <c r="BL30" s="9">
        <v>1.83542786087802E20</v>
      </c>
      <c r="BM30" s="9">
        <v>2.02073956830185E20</v>
      </c>
      <c r="BN30" s="9">
        <v>1.45249808086025E20</v>
      </c>
      <c r="BO30" s="9">
        <v>1.42887865178208E20</v>
      </c>
      <c r="BP30" s="9">
        <v>1.40486217407095E20</v>
      </c>
      <c r="BQ30" s="9">
        <v>1.90814604420158E20</v>
      </c>
      <c r="BR30" s="9">
        <v>1.07562077310231E20</v>
      </c>
      <c r="BS30" s="9">
        <v>1.36804715491114E20</v>
      </c>
      <c r="BT30" s="9">
        <v>1.93471084042931E20</v>
      </c>
      <c r="BU30" s="9">
        <v>1.83542786087606E20</v>
      </c>
      <c r="BV30" s="9">
        <v>1.91704187817772E20</v>
      </c>
      <c r="BW30" s="9">
        <v>1.87214005331916E20</v>
      </c>
      <c r="BX30" s="9">
        <v>1.9081460442049E20</v>
      </c>
      <c r="BY30" s="9">
        <v>1.69067202085996E20</v>
      </c>
      <c r="BZ30" s="9">
        <v>1.9081460442017E20</v>
      </c>
      <c r="CA30" s="9">
        <v>1.16667453374141E20</v>
      </c>
      <c r="CB30" s="9">
        <v>1.20963390236762E20</v>
      </c>
      <c r="CC30" s="9">
        <v>1.02707124263793E20</v>
      </c>
      <c r="CD30" s="9">
        <v>1.67042372131506E20</v>
      </c>
      <c r="CE30" s="9">
        <v>1.55435028392211E20</v>
      </c>
      <c r="CF30" s="9">
        <v>1.07562077310257E20</v>
      </c>
      <c r="CG30" s="9">
        <v>7.60578742646228E19</v>
      </c>
    </row>
    <row r="31">
      <c r="A31" s="1" t="s">
        <v>29</v>
      </c>
      <c r="B31" s="9">
        <v>7.37869762947606E19</v>
      </c>
      <c r="C31" s="9">
        <v>8.24963474245825E19</v>
      </c>
      <c r="D31" s="9">
        <v>1.19548565071284E20</v>
      </c>
      <c r="E31" s="9">
        <v>1.27802791879143E20</v>
      </c>
      <c r="F31" s="9">
        <v>8.45336010430832E19</v>
      </c>
      <c r="G31" s="9">
        <v>1.30438178252979E20</v>
      </c>
      <c r="H31" s="9">
        <v>9.40603079939139E19</v>
      </c>
      <c r="I31" s="9">
        <v>1.31736102541596E20</v>
      </c>
      <c r="J31" s="9">
        <v>1.34294323955581E20</v>
      </c>
      <c r="K31" s="9">
        <v>1.35555331188519E20</v>
      </c>
      <c r="L31" s="9">
        <v>7.14439325891064E19</v>
      </c>
      <c r="M31" s="9">
        <v>6.65106816230217E19</v>
      </c>
      <c r="N31" s="9">
        <v>1.34294323955618E20</v>
      </c>
      <c r="O31" s="9">
        <v>5.21752713012588E19</v>
      </c>
      <c r="P31" s="9">
        <v>1.04350542602266E20</v>
      </c>
      <c r="Q31" s="9">
        <v>9.03702207924477E19</v>
      </c>
      <c r="R31" s="9">
        <v>1.04350542602311E20</v>
      </c>
      <c r="S31" s="9">
        <v>8.84674767310443E19</v>
      </c>
      <c r="T31" s="9">
        <v>9.03702207923947E19</v>
      </c>
      <c r="U31" s="9">
        <v>7.14439325891553E19</v>
      </c>
      <c r="V31" s="9">
        <v>8.45336010430829E19</v>
      </c>
      <c r="W31" s="9">
        <v>1.31736102541528E20</v>
      </c>
      <c r="X31" s="9">
        <v>7.82629069518735E19</v>
      </c>
      <c r="Y31" s="9">
        <v>8.04074932544643E19</v>
      </c>
      <c r="Z31" s="9">
        <v>7.37869762947002E19</v>
      </c>
      <c r="AA31" s="9">
        <v>8.04074932545429E19</v>
      </c>
      <c r="AB31" s="9">
        <v>1.31736102541722E20</v>
      </c>
      <c r="AC31" s="9">
        <v>1.16667453373921E20</v>
      </c>
      <c r="AD31" s="9">
        <v>4.12481737122992E19</v>
      </c>
      <c r="AE31" s="2">
        <v>0.0</v>
      </c>
      <c r="AF31" s="9">
        <v>1.49862057294752E20</v>
      </c>
      <c r="AG31" s="9">
        <v>8.04074932545884E19</v>
      </c>
      <c r="AH31" s="9">
        <v>9.93387569916743E19</v>
      </c>
      <c r="AI31" s="9">
        <v>7.82629069518909E19</v>
      </c>
      <c r="AJ31" s="9">
        <v>1.34294323955637E20</v>
      </c>
      <c r="AK31" s="9">
        <v>6.9021396225262E19</v>
      </c>
      <c r="AL31" s="9">
        <v>1.02707124263557E20</v>
      </c>
      <c r="AM31" s="9">
        <v>1.23744521136771E20</v>
      </c>
      <c r="AN31" s="9">
        <v>9.40603079939324E19</v>
      </c>
      <c r="AO31" s="9">
        <v>6.39013959397051E19</v>
      </c>
      <c r="AP31" s="9">
        <v>6.90213962252337E19</v>
      </c>
      <c r="AQ31" s="9">
        <v>1.15199879816925E20</v>
      </c>
      <c r="AR31" s="9">
        <v>1.3173610254156E20</v>
      </c>
      <c r="AS31" s="9">
        <v>1.22361857391944E20</v>
      </c>
      <c r="AT31" s="9">
        <v>7.6057874264535E19</v>
      </c>
      <c r="AU31" s="9">
        <v>4.88054973178741E19</v>
      </c>
      <c r="AV31" s="9">
        <v>7.82629069518817E19</v>
      </c>
      <c r="AW31" s="9">
        <v>1.46416491952956E20</v>
      </c>
      <c r="AX31" s="9">
        <v>1.02707124263676E20</v>
      </c>
      <c r="AY31" s="9">
        <v>9.0370220792501E19</v>
      </c>
      <c r="AZ31" s="9">
        <v>1.73045798240373E20</v>
      </c>
      <c r="BA31" s="9">
        <v>1.63958247692752E20</v>
      </c>
      <c r="BB31" s="9">
        <v>7.37869762947436E19</v>
      </c>
      <c r="BC31" s="9">
        <v>8.65228991206116E19</v>
      </c>
      <c r="BD31" s="9">
        <v>1.80740441583432E20</v>
      </c>
      <c r="BE31" s="9">
        <v>1.8721400533074E20</v>
      </c>
      <c r="BF31" s="9">
        <v>1.09132409678208E20</v>
      </c>
      <c r="BG31" s="9">
        <v>1.45249808085848E20</v>
      </c>
      <c r="BH31" s="9">
        <v>8.65228991206577E19</v>
      </c>
      <c r="BI31" s="9">
        <v>1.15199879816986E20</v>
      </c>
      <c r="BJ31" s="9">
        <v>1.04350542602515E20</v>
      </c>
      <c r="BK31" s="9">
        <v>9.03702207924635E19</v>
      </c>
      <c r="BL31" s="9">
        <v>1.52115748528576E20</v>
      </c>
      <c r="BM31" s="9">
        <v>1.9347108404085E20</v>
      </c>
      <c r="BN31" s="9">
        <v>9.76109946356373E19</v>
      </c>
      <c r="BO31" s="9">
        <v>9.9338756991823E19</v>
      </c>
      <c r="BP31" s="9">
        <v>8.84674767310572E19</v>
      </c>
      <c r="BQ31" s="9">
        <v>1.69067202085321E20</v>
      </c>
      <c r="BR31" s="9">
        <v>5.53402322210957E19</v>
      </c>
      <c r="BS31" s="9">
        <v>9.03702207924896E19</v>
      </c>
      <c r="BT31" s="9">
        <v>1.75970723102948E20</v>
      </c>
      <c r="BU31" s="9">
        <v>1.60814986508498E20</v>
      </c>
      <c r="BV31" s="9">
        <v>1.72059774269453E20</v>
      </c>
      <c r="BW31" s="9">
        <v>1.69067202085514E20</v>
      </c>
      <c r="BX31" s="9">
        <v>1.72059774269978E20</v>
      </c>
      <c r="BY31" s="9">
        <v>1.26464505870988E20</v>
      </c>
      <c r="BZ31" s="9">
        <v>1.66020696662174E20</v>
      </c>
      <c r="CA31" s="9">
        <v>7.6057874264592E19</v>
      </c>
      <c r="CB31" s="9">
        <v>6.65106816230507E19</v>
      </c>
      <c r="CC31" s="9">
        <v>4.88054973178707E19</v>
      </c>
      <c r="CD31" s="9">
        <v>1.35555331188446E20</v>
      </c>
      <c r="CE31" s="9">
        <v>1.09132409678255E20</v>
      </c>
      <c r="CF31" s="9">
        <v>6.39013959397239E19</v>
      </c>
      <c r="CG31" s="9">
        <v>3.68934881474072E19</v>
      </c>
    </row>
    <row r="32">
      <c r="A32" s="1" t="s">
        <v>30</v>
      </c>
      <c r="B32" s="9">
        <v>7.82629069519173E19</v>
      </c>
      <c r="C32" s="9">
        <v>8.45336010431181E19</v>
      </c>
      <c r="D32" s="9">
        <v>1.12207163657263E20</v>
      </c>
      <c r="E32" s="9">
        <v>1.22361857391998E20</v>
      </c>
      <c r="F32" s="9">
        <v>8.04074932545124E19</v>
      </c>
      <c r="G32" s="9">
        <v>1.19548565071291E20</v>
      </c>
      <c r="H32" s="9">
        <v>1.01036978416786E20</v>
      </c>
      <c r="I32" s="9">
        <v>1.19548565071237E20</v>
      </c>
      <c r="J32" s="9">
        <v>1.18116794079664E20</v>
      </c>
      <c r="K32" s="9">
        <v>1.12207163657258E20</v>
      </c>
      <c r="L32" s="9">
        <v>6.90213962252119E19</v>
      </c>
      <c r="M32" s="9">
        <v>9.03702207924528E19</v>
      </c>
      <c r="N32" s="9">
        <v>2.60876356506314E19</v>
      </c>
      <c r="O32" s="9">
        <v>8.04074932545695E19</v>
      </c>
      <c r="P32" s="9">
        <v>1.05968476955741E20</v>
      </c>
      <c r="Q32" s="9">
        <v>8.45336010431151E19</v>
      </c>
      <c r="R32" s="9">
        <v>1.12207163657273E20</v>
      </c>
      <c r="S32" s="9">
        <v>8.65228991206188E19</v>
      </c>
      <c r="T32" s="9">
        <v>9.93387569917205E19</v>
      </c>
      <c r="U32" s="9">
        <v>6.902139622525E19</v>
      </c>
      <c r="V32" s="9">
        <v>9.58520939094884E19</v>
      </c>
      <c r="W32" s="9">
        <v>1.23744521136607E20</v>
      </c>
      <c r="X32" s="9">
        <v>8.24963474245576E19</v>
      </c>
      <c r="Y32" s="9">
        <v>1.05968476955891E20</v>
      </c>
      <c r="Z32" s="9">
        <v>4.51851103962435E19</v>
      </c>
      <c r="AA32" s="9">
        <v>1.09132409678311E20</v>
      </c>
      <c r="AB32" s="9">
        <v>1.27802791879252E20</v>
      </c>
      <c r="AC32" s="9">
        <v>1.15199879816985E20</v>
      </c>
      <c r="AD32" s="9">
        <v>7.14439325891339E19</v>
      </c>
      <c r="AE32" s="9">
        <v>1.16667453373942E20</v>
      </c>
      <c r="AF32" s="2">
        <v>0.0</v>
      </c>
      <c r="AG32" s="9">
        <v>8.24963474246025E19</v>
      </c>
      <c r="AH32" s="9">
        <v>1.02707124263629E20</v>
      </c>
      <c r="AI32" s="9">
        <v>8.04074932545487E19</v>
      </c>
      <c r="AJ32" s="9">
        <v>1.22361857391959E20</v>
      </c>
      <c r="AK32" s="9">
        <v>8.84674767310542E19</v>
      </c>
      <c r="AL32" s="9">
        <v>1.0596847695584E20</v>
      </c>
      <c r="AM32" s="9">
        <v>1.18116794079795E20</v>
      </c>
      <c r="AN32" s="9">
        <v>8.24963474245662E19</v>
      </c>
      <c r="AO32" s="9">
        <v>9.03702207924508E19</v>
      </c>
      <c r="AP32" s="9">
        <v>8.04074932545436E19</v>
      </c>
      <c r="AQ32" s="9">
        <v>1.13713367476821E20</v>
      </c>
      <c r="AR32" s="9">
        <v>1.22361857392029E20</v>
      </c>
      <c r="AS32" s="9">
        <v>1.19548565071189E20</v>
      </c>
      <c r="AT32" s="9">
        <v>7.8262906951895E19</v>
      </c>
      <c r="AU32" s="9">
        <v>4.51851103962797E19</v>
      </c>
      <c r="AV32" s="9">
        <v>7.60578742645517E19</v>
      </c>
      <c r="AW32" s="9">
        <v>1.44073676922605E20</v>
      </c>
      <c r="AX32" s="9">
        <v>1.01036978416805E20</v>
      </c>
      <c r="AY32" s="9">
        <v>9.40603079939994E19</v>
      </c>
      <c r="AZ32" s="9">
        <v>1.57609050453602E20</v>
      </c>
      <c r="BA32" s="9">
        <v>1.53230164515059E20</v>
      </c>
      <c r="BB32" s="9">
        <v>8.45336010431584E19</v>
      </c>
      <c r="BC32" s="9">
        <v>8.84674767310778E19</v>
      </c>
      <c r="BD32" s="9">
        <v>1.71068067021936E20</v>
      </c>
      <c r="BE32" s="9">
        <v>1.82613449552427E20</v>
      </c>
      <c r="BF32" s="9">
        <v>1.10680464441999E20</v>
      </c>
      <c r="BG32" s="9">
        <v>1.36804715490901E20</v>
      </c>
      <c r="BH32" s="9">
        <v>9.58520939095402E19</v>
      </c>
      <c r="BI32" s="9">
        <v>1.13713367476832E20</v>
      </c>
      <c r="BJ32" s="9">
        <v>1.04350542602529E20</v>
      </c>
      <c r="BK32" s="9">
        <v>8.84674767310686E19</v>
      </c>
      <c r="BL32" s="9">
        <v>1.45249808085642E20</v>
      </c>
      <c r="BM32" s="9">
        <v>1.86302982865613E20</v>
      </c>
      <c r="BN32" s="9">
        <v>9.03702207924438E19</v>
      </c>
      <c r="BO32" s="9">
        <v>9.03702207924645E19</v>
      </c>
      <c r="BP32" s="9">
        <v>9.40603079939587E19</v>
      </c>
      <c r="BQ32" s="9">
        <v>1.57609050453536E20</v>
      </c>
      <c r="BR32" s="9">
        <v>6.11809286961655E19</v>
      </c>
      <c r="BS32" s="9">
        <v>9.58520939095396E19</v>
      </c>
      <c r="BT32" s="9">
        <v>1.64992694848265E20</v>
      </c>
      <c r="BU32" s="9">
        <v>1.48722405338396E20</v>
      </c>
      <c r="BV32" s="9">
        <v>1.64992694848182E20</v>
      </c>
      <c r="BW32" s="9">
        <v>1.55435028391625E20</v>
      </c>
      <c r="BX32" s="9">
        <v>1.50993107734948E20</v>
      </c>
      <c r="BY32" s="9">
        <v>1.317361025417E20</v>
      </c>
      <c r="BZ32" s="9">
        <v>1.59753489848339E20</v>
      </c>
      <c r="CA32" s="9">
        <v>7.37869762947556E19</v>
      </c>
      <c r="CB32" s="9">
        <v>6.90213962252764E19</v>
      </c>
      <c r="CC32" s="9">
        <v>4.88054973178609E19</v>
      </c>
      <c r="CD32" s="9">
        <v>1.30438178252877E20</v>
      </c>
      <c r="CE32" s="9">
        <v>1.12207163657348E20</v>
      </c>
      <c r="CF32" s="9">
        <v>5.83337266871006E19</v>
      </c>
      <c r="CG32" s="9">
        <v>3.19506979698806E19</v>
      </c>
    </row>
    <row r="33">
      <c r="A33" s="1" t="s">
        <v>31</v>
      </c>
      <c r="B33" s="9">
        <v>1.2374452113694E20</v>
      </c>
      <c r="C33" s="9">
        <v>1.35555331188694E20</v>
      </c>
      <c r="D33" s="9">
        <v>1.60814986508879E20</v>
      </c>
      <c r="E33" s="9">
        <v>1.64992694848871E20</v>
      </c>
      <c r="F33" s="9">
        <v>1.34294323955824E20</v>
      </c>
      <c r="G33" s="9">
        <v>1.67042372131603E20</v>
      </c>
      <c r="H33" s="9">
        <v>1.44073676922952E20</v>
      </c>
      <c r="I33" s="9">
        <v>1.74026235538697E20</v>
      </c>
      <c r="J33" s="9">
        <v>1.7402623553867E20</v>
      </c>
      <c r="K33" s="9">
        <v>1.7007057707938E20</v>
      </c>
      <c r="L33" s="9">
        <v>1.36804715491072E20</v>
      </c>
      <c r="M33" s="9">
        <v>1.41692129803554E20</v>
      </c>
      <c r="N33" s="9">
        <v>1.68057836634475E20</v>
      </c>
      <c r="O33" s="9">
        <v>1.29127208515821E20</v>
      </c>
      <c r="P33" s="9">
        <v>1.66020696662935E20</v>
      </c>
      <c r="Q33" s="9">
        <v>1.40486217407087E20</v>
      </c>
      <c r="R33" s="9">
        <v>1.57609050454293E20</v>
      </c>
      <c r="S33" s="9">
        <v>1.35555331188655E20</v>
      </c>
      <c r="T33" s="9">
        <v>1.53230164515497E20</v>
      </c>
      <c r="U33" s="9">
        <v>1.23744521136961E20</v>
      </c>
      <c r="V33" s="9">
        <v>1.54336533861457E20</v>
      </c>
      <c r="W33" s="9">
        <v>1.72059774270168E20</v>
      </c>
      <c r="X33" s="9">
        <v>1.48722405338863E20</v>
      </c>
      <c r="Y33" s="9">
        <v>1.53230164515522E20</v>
      </c>
      <c r="Z33" s="9">
        <v>1.31736102541848E20</v>
      </c>
      <c r="AA33" s="9">
        <v>1.53230164515547E20</v>
      </c>
      <c r="AB33" s="9">
        <v>1.68057836634551E20</v>
      </c>
      <c r="AC33" s="9">
        <v>1.62917232420885E20</v>
      </c>
      <c r="AD33" s="9">
        <v>1.15199879817132E20</v>
      </c>
      <c r="AE33" s="9">
        <v>1.6291723242091E20</v>
      </c>
      <c r="AF33" s="9">
        <v>1.76934953461675E20</v>
      </c>
      <c r="AG33" s="2">
        <v>0.0</v>
      </c>
      <c r="AH33" s="9">
        <v>1.46416491953292E20</v>
      </c>
      <c r="AI33" s="9">
        <v>1.3555533118872E20</v>
      </c>
      <c r="AJ33" s="9">
        <v>1.68057836634462E20</v>
      </c>
      <c r="AK33" s="9">
        <v>1.23744521136896E20</v>
      </c>
      <c r="AL33" s="9">
        <v>1.42887865178096E20</v>
      </c>
      <c r="AM33" s="9">
        <v>1.6186952230968E20</v>
      </c>
      <c r="AN33" s="9">
        <v>1.41692129803532E20</v>
      </c>
      <c r="AO33" s="9">
        <v>1.34294323955824E20</v>
      </c>
      <c r="AP33" s="9">
        <v>1.22361857392201E20</v>
      </c>
      <c r="AQ33" s="9">
        <v>1.5975348984898E20</v>
      </c>
      <c r="AR33" s="9">
        <v>1.72059774270221E20</v>
      </c>
      <c r="AS33" s="9">
        <v>1.61869522309552E20</v>
      </c>
      <c r="AT33" s="9">
        <v>1.30438178253172E20</v>
      </c>
      <c r="AU33" s="9">
        <v>8.65228991207262E19</v>
      </c>
      <c r="AV33" s="9">
        <v>1.30438178253145E20</v>
      </c>
      <c r="AW33" s="9">
        <v>1.76934953461515E20</v>
      </c>
      <c r="AX33" s="9">
        <v>1.42887865178148E20</v>
      </c>
      <c r="AY33" s="9">
        <v>1.31736102541854E20</v>
      </c>
      <c r="AZ33" s="9">
        <v>1.88120615986864E20</v>
      </c>
      <c r="BA33" s="9">
        <v>1.88120615987205E20</v>
      </c>
      <c r="BB33" s="9">
        <v>1.22361857392274E20</v>
      </c>
      <c r="BC33" s="9">
        <v>1.41692129803569E20</v>
      </c>
      <c r="BD33" s="9">
        <v>1.96091579271823E20</v>
      </c>
      <c r="BE33" s="9">
        <v>2.01230220549995E20</v>
      </c>
      <c r="BF33" s="9">
        <v>1.5211574852888E20</v>
      </c>
      <c r="BG33" s="9">
        <v>1.70070577079314E20</v>
      </c>
      <c r="BH33" s="9">
        <v>1.40486217407101E20</v>
      </c>
      <c r="BI33" s="9">
        <v>1.59753489848992E20</v>
      </c>
      <c r="BJ33" s="9">
        <v>1.54336533861518E20</v>
      </c>
      <c r="BK33" s="9">
        <v>1.26464505871167E20</v>
      </c>
      <c r="BL33" s="9">
        <v>1.80740441584384E20</v>
      </c>
      <c r="BM33" s="9">
        <v>2.00382931646334E20</v>
      </c>
      <c r="BN33" s="9">
        <v>1.36804715491047E20</v>
      </c>
      <c r="BO33" s="9">
        <v>1.3555533118866E20</v>
      </c>
      <c r="BP33" s="9">
        <v>1.36804715491089E20</v>
      </c>
      <c r="BQ33" s="9">
        <v>1.91704187817999E20</v>
      </c>
      <c r="BR33" s="9">
        <v>1.10680464442154E20</v>
      </c>
      <c r="BS33" s="9">
        <v>1.33021363246095E20</v>
      </c>
      <c r="BT33" s="9">
        <v>1.91704187817911E20</v>
      </c>
      <c r="BU33" s="9">
        <v>1.80740441584216E20</v>
      </c>
      <c r="BV33" s="9">
        <v>1.9258966221946E20</v>
      </c>
      <c r="BW33" s="9">
        <v>1.89022878314429E20</v>
      </c>
      <c r="BX33" s="9">
        <v>1.86302982868098E20</v>
      </c>
      <c r="BY33" s="9">
        <v>1.6291723242084E20</v>
      </c>
      <c r="BZ33" s="9">
        <v>1.88120615986859E20</v>
      </c>
      <c r="CA33" s="9">
        <v>1.22361857392277E20</v>
      </c>
      <c r="CB33" s="9">
        <v>1.19548565071489E20</v>
      </c>
      <c r="CC33" s="9">
        <v>9.7610994635741E19</v>
      </c>
      <c r="CD33" s="9">
        <v>1.66020696662798E20</v>
      </c>
      <c r="CE33" s="9">
        <v>1.52115748528969E20</v>
      </c>
      <c r="CF33" s="9">
        <v>1.02707124263789E20</v>
      </c>
      <c r="CG33" s="9">
        <v>8.04074932546343E19</v>
      </c>
    </row>
    <row r="34">
      <c r="A34" s="1" t="s">
        <v>32</v>
      </c>
      <c r="B34" s="9">
        <v>9.58520939095129E19</v>
      </c>
      <c r="C34" s="9">
        <v>1.04350542602468E20</v>
      </c>
      <c r="D34" s="9">
        <v>1.33021363245852E20</v>
      </c>
      <c r="E34" s="9">
        <v>1.3926986362582E20</v>
      </c>
      <c r="F34" s="9">
        <v>1.07562077310123E20</v>
      </c>
      <c r="G34" s="9">
        <v>1.47573952589252E20</v>
      </c>
      <c r="H34" s="9">
        <v>1.20963390236645E20</v>
      </c>
      <c r="I34" s="9">
        <v>1.52115748528776E20</v>
      </c>
      <c r="J34" s="9">
        <v>1.49862057294767E20</v>
      </c>
      <c r="K34" s="9">
        <v>1.47573952589264E20</v>
      </c>
      <c r="L34" s="9">
        <v>1.07562077310128E20</v>
      </c>
      <c r="M34" s="9">
        <v>1.09132409678259E20</v>
      </c>
      <c r="N34" s="9">
        <v>1.50993107735319E20</v>
      </c>
      <c r="O34" s="9">
        <v>9.2233720368351E19</v>
      </c>
      <c r="P34" s="9">
        <v>1.35555331188487E20</v>
      </c>
      <c r="Q34" s="9">
        <v>1.07562077310088E20</v>
      </c>
      <c r="R34" s="9">
        <v>1.29127208515595E20</v>
      </c>
      <c r="S34" s="9">
        <v>1.02707124263645E20</v>
      </c>
      <c r="T34" s="9">
        <v>1.25111905421871E20</v>
      </c>
      <c r="U34" s="9">
        <v>8.84674767310396E19</v>
      </c>
      <c r="V34" s="9">
        <v>1.2511190542187E20</v>
      </c>
      <c r="W34" s="9">
        <v>1.44073676922624E20</v>
      </c>
      <c r="X34" s="9">
        <v>1.20963390236611E20</v>
      </c>
      <c r="Y34" s="9">
        <v>1.25111905421891E20</v>
      </c>
      <c r="Z34" s="9">
        <v>1.07562077310168E20</v>
      </c>
      <c r="AA34" s="9">
        <v>1.31736102541774E20</v>
      </c>
      <c r="AB34" s="9">
        <v>1.46416491953238E20</v>
      </c>
      <c r="AC34" s="9">
        <v>1.38042792450243E20</v>
      </c>
      <c r="AD34" s="9">
        <v>9.58520939095138E19</v>
      </c>
      <c r="AE34" s="9">
        <v>1.35555331188478E20</v>
      </c>
      <c r="AF34" s="9">
        <v>1.63958247693013E20</v>
      </c>
      <c r="AG34" s="9">
        <v>9.93387569917879E19</v>
      </c>
      <c r="AH34" s="2">
        <v>0.0</v>
      </c>
      <c r="AI34" s="9">
        <v>9.58520939094901E19</v>
      </c>
      <c r="AJ34" s="9">
        <v>1.45249808085751E20</v>
      </c>
      <c r="AK34" s="9">
        <v>1.12207163657396E20</v>
      </c>
      <c r="AL34" s="9">
        <v>1.23744521136714E20</v>
      </c>
      <c r="AM34" s="9">
        <v>1.38042792450231E20</v>
      </c>
      <c r="AN34" s="9">
        <v>1.15199879817014E20</v>
      </c>
      <c r="AO34" s="9">
        <v>1.10680464442047E20</v>
      </c>
      <c r="AP34" s="9">
        <v>1.02707124263668E20</v>
      </c>
      <c r="AQ34" s="9">
        <v>1.40486217406921E20</v>
      </c>
      <c r="AR34" s="9">
        <v>1.42887865177911E20</v>
      </c>
      <c r="AS34" s="9">
        <v>1.44073676922674E20</v>
      </c>
      <c r="AT34" s="9">
        <v>1.04350542602509E20</v>
      </c>
      <c r="AU34" s="9">
        <v>7.1443932589197E19</v>
      </c>
      <c r="AV34" s="9">
        <v>1.01036978416812E20</v>
      </c>
      <c r="AW34" s="9">
        <v>1.63958247692854E20</v>
      </c>
      <c r="AX34" s="9">
        <v>1.25111905421902E20</v>
      </c>
      <c r="AY34" s="9">
        <v>1.09132409678307E20</v>
      </c>
      <c r="AZ34" s="9">
        <v>1.75970723102943E20</v>
      </c>
      <c r="BA34" s="9">
        <v>1.73045798240593E20</v>
      </c>
      <c r="BB34" s="9">
        <v>9.76109946356396E19</v>
      </c>
      <c r="BC34" s="9">
        <v>1.15199879817068E20</v>
      </c>
      <c r="BD34" s="9">
        <v>1.87214005331273E20</v>
      </c>
      <c r="BE34" s="9">
        <v>1.95221989269215E20</v>
      </c>
      <c r="BF34" s="9">
        <v>1.36804715490986E20</v>
      </c>
      <c r="BG34" s="9">
        <v>1.50993107735256E20</v>
      </c>
      <c r="BH34" s="9">
        <v>1.07562077310119E20</v>
      </c>
      <c r="BI34" s="9">
        <v>1.29127208515563E20</v>
      </c>
      <c r="BJ34" s="9">
        <v>1.36804715491092E20</v>
      </c>
      <c r="BK34" s="9">
        <v>1.05968476955939E20</v>
      </c>
      <c r="BL34" s="9">
        <v>1.64992694848687E20</v>
      </c>
      <c r="BM34" s="9">
        <v>2.00382931646518E20</v>
      </c>
      <c r="BN34" s="9">
        <v>1.09132409678273E20</v>
      </c>
      <c r="BO34" s="9">
        <v>1.07562077310114E20</v>
      </c>
      <c r="BP34" s="9">
        <v>1.04350542602434E20</v>
      </c>
      <c r="BQ34" s="9">
        <v>1.74026235537973E20</v>
      </c>
      <c r="BR34" s="9">
        <v>9.22337203684585E19</v>
      </c>
      <c r="BS34" s="9">
        <v>1.05968476955942E20</v>
      </c>
      <c r="BT34" s="9">
        <v>1.79796620816461E20</v>
      </c>
      <c r="BU34" s="9">
        <v>1.70070577079006E20</v>
      </c>
      <c r="BV34" s="9">
        <v>1.81679359286663E20</v>
      </c>
      <c r="BW34" s="9">
        <v>1.75001180060398E20</v>
      </c>
      <c r="BX34" s="9">
        <v>1.70070577078909E20</v>
      </c>
      <c r="BY34" s="9">
        <v>1.54336533861327E20</v>
      </c>
      <c r="BZ34" s="9">
        <v>1.75001180060143E20</v>
      </c>
      <c r="CA34" s="9">
        <v>9.03702207924743E19</v>
      </c>
      <c r="CB34" s="9">
        <v>8.65228991206687E19</v>
      </c>
      <c r="CC34" s="9">
        <v>8.04074932546201E19</v>
      </c>
      <c r="CD34" s="9">
        <v>1.47573952589164E20</v>
      </c>
      <c r="CE34" s="9">
        <v>1.20963390236591E20</v>
      </c>
      <c r="CF34" s="9">
        <v>8.24963474246467E19</v>
      </c>
      <c r="CG34" s="9">
        <v>5.53402322211158E19</v>
      </c>
    </row>
    <row r="35">
      <c r="A35" s="1" t="s">
        <v>33</v>
      </c>
      <c r="B35" s="9">
        <v>1.13713367477036E20</v>
      </c>
      <c r="C35" s="9">
        <v>1.31736102541843E20</v>
      </c>
      <c r="D35" s="9">
        <v>1.58684892639514E20</v>
      </c>
      <c r="E35" s="9">
        <v>1.58684892639405E20</v>
      </c>
      <c r="F35" s="9">
        <v>1.26464505871121E20</v>
      </c>
      <c r="G35" s="9">
        <v>1.67042372131637E20</v>
      </c>
      <c r="H35" s="9">
        <v>1.4407367692298E20</v>
      </c>
      <c r="I35" s="9">
        <v>1.68057836634462E20</v>
      </c>
      <c r="J35" s="9">
        <v>1.70070577079307E20</v>
      </c>
      <c r="K35" s="9">
        <v>1.67042372131623E20</v>
      </c>
      <c r="L35" s="9">
        <v>1.36804715491067E20</v>
      </c>
      <c r="M35" s="9">
        <v>1.29127208515719E20</v>
      </c>
      <c r="N35" s="9">
        <v>1.74026235538765E20</v>
      </c>
      <c r="O35" s="9">
        <v>1.12207163657381E20</v>
      </c>
      <c r="P35" s="9">
        <v>1.58684892639493E20</v>
      </c>
      <c r="Q35" s="9">
        <v>1.33021363246013E20</v>
      </c>
      <c r="R35" s="9">
        <v>1.46416491953268E20</v>
      </c>
      <c r="S35" s="9">
        <v>1.36804715491072E20</v>
      </c>
      <c r="T35" s="9">
        <v>1.48722405338823E20</v>
      </c>
      <c r="U35" s="9">
        <v>1.09132409678355E20</v>
      </c>
      <c r="V35" s="9">
        <v>1.42887865178141E20</v>
      </c>
      <c r="W35" s="9">
        <v>1.75001180060798E20</v>
      </c>
      <c r="X35" s="9">
        <v>1.42887865178161E20</v>
      </c>
      <c r="Y35" s="9">
        <v>1.50993107735474E20</v>
      </c>
      <c r="Z35" s="9">
        <v>1.31736102541867E20</v>
      </c>
      <c r="AA35" s="9">
        <v>1.50993107735476E20</v>
      </c>
      <c r="AB35" s="9">
        <v>1.66020696662929E20</v>
      </c>
      <c r="AC35" s="9">
        <v>1.6081498650886E20</v>
      </c>
      <c r="AD35" s="9">
        <v>1.1371336747704E20</v>
      </c>
      <c r="AE35" s="9">
        <v>1.55435028392089E20</v>
      </c>
      <c r="AF35" s="9">
        <v>1.82613449554035E20</v>
      </c>
      <c r="AG35" s="9">
        <v>1.19548565071459E20</v>
      </c>
      <c r="AH35" s="9">
        <v>1.4048621740697E20</v>
      </c>
      <c r="AI35" s="2">
        <v>0.0</v>
      </c>
      <c r="AJ35" s="9">
        <v>1.61869522309581E20</v>
      </c>
      <c r="AK35" s="9">
        <v>1.29127208515776E20</v>
      </c>
      <c r="AL35" s="9">
        <v>1.45249808085896E20</v>
      </c>
      <c r="AM35" s="9">
        <v>1.54336533861317E20</v>
      </c>
      <c r="AN35" s="9">
        <v>1.33021363246E20</v>
      </c>
      <c r="AO35" s="9">
        <v>1.34294323955832E20</v>
      </c>
      <c r="AP35" s="9">
        <v>1.16667453374103E20</v>
      </c>
      <c r="AQ35" s="9">
        <v>1.5868489263953E20</v>
      </c>
      <c r="AR35" s="9">
        <v>1.71068067023065E20</v>
      </c>
      <c r="AS35" s="9">
        <v>1.5652581390342E20</v>
      </c>
      <c r="AT35" s="9">
        <v>1.23744521136916E20</v>
      </c>
      <c r="AU35" s="9">
        <v>8.84674767311413E19</v>
      </c>
      <c r="AV35" s="9">
        <v>1.20963390236706E20</v>
      </c>
      <c r="AW35" s="9">
        <v>1.77893957523452E20</v>
      </c>
      <c r="AX35" s="9">
        <v>1.38042792450363E20</v>
      </c>
      <c r="AY35" s="9">
        <v>1.29127208515797E20</v>
      </c>
      <c r="AZ35" s="9">
        <v>1.88120615986886E20</v>
      </c>
      <c r="BA35" s="9">
        <v>1.85387483554448E20</v>
      </c>
      <c r="BB35" s="9">
        <v>1.19548565071474E20</v>
      </c>
      <c r="BC35" s="9">
        <v>1.41692129803573E20</v>
      </c>
      <c r="BD35" s="9">
        <v>1.92589662219039E20</v>
      </c>
      <c r="BE35" s="9">
        <v>1.99532044866911E20</v>
      </c>
      <c r="BF35" s="9">
        <v>1.56525813903632E20</v>
      </c>
      <c r="BG35" s="9">
        <v>1.70070577079338E20</v>
      </c>
      <c r="BH35" s="9">
        <v>1.30438178253133E20</v>
      </c>
      <c r="BI35" s="9">
        <v>1.59753489849043E20</v>
      </c>
      <c r="BJ35" s="9">
        <v>1.60814986509101E20</v>
      </c>
      <c r="BK35" s="9">
        <v>1.22361857392254E20</v>
      </c>
      <c r="BL35" s="9">
        <v>1.77893957523472E20</v>
      </c>
      <c r="BM35" s="9">
        <v>2.02073956830251E20</v>
      </c>
      <c r="BN35" s="9">
        <v>1.36804715491047E20</v>
      </c>
      <c r="BO35" s="9">
        <v>1.35555331188669E20</v>
      </c>
      <c r="BP35" s="9">
        <v>1.34294323955828E20</v>
      </c>
      <c r="BQ35" s="9">
        <v>1.85387483554089E20</v>
      </c>
      <c r="BR35" s="9">
        <v>9.76109946356907E19</v>
      </c>
      <c r="BS35" s="9">
        <v>1.20963390236726E20</v>
      </c>
      <c r="BT35" s="9">
        <v>1.89022878314159E20</v>
      </c>
      <c r="BU35" s="9">
        <v>1.80740441584239E20</v>
      </c>
      <c r="BV35" s="9">
        <v>1.90814604420033E20</v>
      </c>
      <c r="BW35" s="9">
        <v>1.89920854287272E20</v>
      </c>
      <c r="BX35" s="9">
        <v>1.88120615987194E20</v>
      </c>
      <c r="BY35" s="9">
        <v>1.64992694848951E20</v>
      </c>
      <c r="BZ35" s="9">
        <v>1.86302982867805E20</v>
      </c>
      <c r="CA35" s="9">
        <v>1.1666745337414E20</v>
      </c>
      <c r="CB35" s="9">
        <v>1.13713367477057E20</v>
      </c>
      <c r="CC35" s="9">
        <v>8.45336010432094E19</v>
      </c>
      <c r="CD35" s="9">
        <v>1.60814986508754E20</v>
      </c>
      <c r="CE35" s="9">
        <v>1.40486217407008E20</v>
      </c>
      <c r="CF35" s="9">
        <v>8.65228991207075E19</v>
      </c>
      <c r="CG35" s="9">
        <v>7.37869762948236E19</v>
      </c>
    </row>
    <row r="36">
      <c r="A36" s="1" t="s">
        <v>34</v>
      </c>
      <c r="B36" s="9">
        <v>9.22337203684455E19</v>
      </c>
      <c r="C36" s="9">
        <v>1.01036978416812E20</v>
      </c>
      <c r="D36" s="9">
        <v>1.2780279187923E20</v>
      </c>
      <c r="E36" s="9">
        <v>1.25111905421755E20</v>
      </c>
      <c r="F36" s="9">
        <v>9.58520939094798E19</v>
      </c>
      <c r="G36" s="9">
        <v>1.30438178252958E20</v>
      </c>
      <c r="H36" s="9">
        <v>1.05968476955856E20</v>
      </c>
      <c r="I36" s="9">
        <v>1.38042792450204E20</v>
      </c>
      <c r="J36" s="9">
        <v>1.39269863625863E20</v>
      </c>
      <c r="K36" s="9">
        <v>1.27802791879096E20</v>
      </c>
      <c r="L36" s="9">
        <v>1.02707124263692E20</v>
      </c>
      <c r="M36" s="9">
        <v>1.05968476955893E20</v>
      </c>
      <c r="N36" s="9">
        <v>1.39269863625849E20</v>
      </c>
      <c r="O36" s="9">
        <v>7.3786976294721E19</v>
      </c>
      <c r="P36" s="9">
        <v>1.29127208515582E20</v>
      </c>
      <c r="Q36" s="9">
        <v>1.05968476955919E20</v>
      </c>
      <c r="R36" s="9">
        <v>1.19548565071272E20</v>
      </c>
      <c r="S36" s="9">
        <v>1.02707124263688E20</v>
      </c>
      <c r="T36" s="9">
        <v>1.25111905421925E20</v>
      </c>
      <c r="U36" s="9">
        <v>8.65228991206595E19</v>
      </c>
      <c r="V36" s="9">
        <v>1.22361857392203E20</v>
      </c>
      <c r="W36" s="9">
        <v>1.4288786517796E20</v>
      </c>
      <c r="X36" s="9">
        <v>1.18116794079879E20</v>
      </c>
      <c r="Y36" s="9">
        <v>1.07562077310093E20</v>
      </c>
      <c r="Z36" s="9">
        <v>9.9338756991806E19</v>
      </c>
      <c r="AA36" s="9">
        <v>1.10680464442058E20</v>
      </c>
      <c r="AB36" s="9">
        <v>1.34294323955703E20</v>
      </c>
      <c r="AC36" s="9">
        <v>1.31736102541722E20</v>
      </c>
      <c r="AD36" s="9">
        <v>8.65228991206794E19</v>
      </c>
      <c r="AE36" s="9">
        <v>1.23744521136749E20</v>
      </c>
      <c r="AF36" s="9">
        <v>1.54336533861215E20</v>
      </c>
      <c r="AG36" s="9">
        <v>9.58520939095524E19</v>
      </c>
      <c r="AH36" s="9">
        <v>1.13713367476875E20</v>
      </c>
      <c r="AI36" s="9">
        <v>1.05968476955935E20</v>
      </c>
      <c r="AJ36" s="2">
        <v>0.0</v>
      </c>
      <c r="AK36" s="9">
        <v>9.9338756991811E19</v>
      </c>
      <c r="AL36" s="9">
        <v>1.1220716365724E20</v>
      </c>
      <c r="AM36" s="9">
        <v>1.19548565071261E20</v>
      </c>
      <c r="AN36" s="9">
        <v>1.16667453374114E20</v>
      </c>
      <c r="AO36" s="9">
        <v>9.93387569917961E19</v>
      </c>
      <c r="AP36" s="9">
        <v>9.76109946356774E19</v>
      </c>
      <c r="AQ36" s="9">
        <v>1.30438178252977E20</v>
      </c>
      <c r="AR36" s="9">
        <v>1.39269863625858E20</v>
      </c>
      <c r="AS36" s="9">
        <v>1.27802791879084E20</v>
      </c>
      <c r="AT36" s="9">
        <v>9.58520939095284E19</v>
      </c>
      <c r="AU36" s="9">
        <v>6.1180928696193E19</v>
      </c>
      <c r="AV36" s="9">
        <v>1.02707124263724E20</v>
      </c>
      <c r="AW36" s="9">
        <v>1.56525813903311E20</v>
      </c>
      <c r="AX36" s="9">
        <v>1.18116794079862E20</v>
      </c>
      <c r="AY36" s="9">
        <v>1.04350542602544E20</v>
      </c>
      <c r="AZ36" s="9">
        <v>1.7597072310307E20</v>
      </c>
      <c r="BA36" s="9">
        <v>1.6499269484858E20</v>
      </c>
      <c r="BB36" s="9">
        <v>9.58520939095478E19</v>
      </c>
      <c r="BC36" s="9">
        <v>1.04350542602465E20</v>
      </c>
      <c r="BD36" s="9">
        <v>1.82613449552942E20</v>
      </c>
      <c r="BE36" s="9">
        <v>1.8446744073477E20</v>
      </c>
      <c r="BF36" s="9">
        <v>1.18116794079738E20</v>
      </c>
      <c r="BG36" s="9">
        <v>1.42887865178025E20</v>
      </c>
      <c r="BH36" s="9">
        <v>1.05968476955911E20</v>
      </c>
      <c r="BI36" s="9">
        <v>1.2511190542181E20</v>
      </c>
      <c r="BJ36" s="9">
        <v>1.12207163657357E20</v>
      </c>
      <c r="BK36" s="9">
        <v>1.04350542602561E20</v>
      </c>
      <c r="BL36" s="9">
        <v>1.5543502839183E20</v>
      </c>
      <c r="BM36" s="9">
        <v>1.90814604417966E20</v>
      </c>
      <c r="BN36" s="9">
        <v>1.07562077310124E20</v>
      </c>
      <c r="BO36" s="9">
        <v>1.02707124263643E20</v>
      </c>
      <c r="BP36" s="9">
        <v>1.02707124263687E20</v>
      </c>
      <c r="BQ36" s="9">
        <v>1.75001180060264E20</v>
      </c>
      <c r="BR36" s="9">
        <v>8.65228991206755E19</v>
      </c>
      <c r="BS36" s="9">
        <v>9.2233720368406E19</v>
      </c>
      <c r="BT36" s="9">
        <v>1.73045798240277E20</v>
      </c>
      <c r="BU36" s="9">
        <v>1.61869522309333E20</v>
      </c>
      <c r="BV36" s="9">
        <v>1.73045798240169E20</v>
      </c>
      <c r="BW36" s="9">
        <v>1.64992694848444E20</v>
      </c>
      <c r="BX36" s="9">
        <v>1.67042372131286E20</v>
      </c>
      <c r="BY36" s="9">
        <v>1.33021363245836E20</v>
      </c>
      <c r="BZ36" s="9">
        <v>1.70070577078717E20</v>
      </c>
      <c r="CA36" s="9">
        <v>9.40603079940004E19</v>
      </c>
      <c r="CB36" s="9">
        <v>8.84674767310934E19</v>
      </c>
      <c r="CC36" s="9">
        <v>7.37869762948146E19</v>
      </c>
      <c r="CD36" s="9">
        <v>1.36804715490825E20</v>
      </c>
      <c r="CE36" s="9">
        <v>1.20963390236643E20</v>
      </c>
      <c r="CF36" s="9">
        <v>7.1443932589168E19</v>
      </c>
      <c r="CG36" s="9">
        <v>5.53402322211151E19</v>
      </c>
    </row>
    <row r="37">
      <c r="A37" s="1" t="s">
        <v>35</v>
      </c>
      <c r="B37" s="9">
        <v>1.10680464442101E20</v>
      </c>
      <c r="C37" s="9">
        <v>1.22361857392232E20</v>
      </c>
      <c r="D37" s="9">
        <v>1.54336533861338E20</v>
      </c>
      <c r="E37" s="9">
        <v>1.597534898489E20</v>
      </c>
      <c r="F37" s="9">
        <v>1.33021363246023E20</v>
      </c>
      <c r="G37" s="9">
        <v>1.56525813903507E20</v>
      </c>
      <c r="H37" s="9">
        <v>1.31736102541788E20</v>
      </c>
      <c r="I37" s="9">
        <v>1.63958247693049E20</v>
      </c>
      <c r="J37" s="9">
        <v>1.64992694848849E20</v>
      </c>
      <c r="K37" s="9">
        <v>1.61869522309648E20</v>
      </c>
      <c r="L37" s="9">
        <v>1.29127208515758E20</v>
      </c>
      <c r="M37" s="9">
        <v>1.2511190542192E20</v>
      </c>
      <c r="N37" s="9">
        <v>1.66020696662887E20</v>
      </c>
      <c r="O37" s="9">
        <v>1.19548565071448E20</v>
      </c>
      <c r="P37" s="9">
        <v>1.52115748528812E20</v>
      </c>
      <c r="Q37" s="9">
        <v>1.22361857392171E20</v>
      </c>
      <c r="R37" s="9">
        <v>1.46416491953281E20</v>
      </c>
      <c r="S37" s="9">
        <v>1.23744521136866E20</v>
      </c>
      <c r="T37" s="9">
        <v>1.41692129803486E20</v>
      </c>
      <c r="U37" s="9">
        <v>1.10680464442125E20</v>
      </c>
      <c r="V37" s="9">
        <v>1.42887865178142E20</v>
      </c>
      <c r="W37" s="9">
        <v>1.60814986508657E20</v>
      </c>
      <c r="X37" s="9">
        <v>1.34294323955754E20</v>
      </c>
      <c r="Y37" s="9">
        <v>1.41692129803511E20</v>
      </c>
      <c r="Z37" s="9">
        <v>1.16667453374089E20</v>
      </c>
      <c r="AA37" s="9">
        <v>1.33021363246009E20</v>
      </c>
      <c r="AB37" s="9">
        <v>1.59753489848981E20</v>
      </c>
      <c r="AC37" s="9">
        <v>1.53230164515376E20</v>
      </c>
      <c r="AD37" s="9">
        <v>1.02707124263697E20</v>
      </c>
      <c r="AE37" s="9">
        <v>1.53230164515401E20</v>
      </c>
      <c r="AF37" s="9">
        <v>1.75001180060745E20</v>
      </c>
      <c r="AG37" s="9">
        <v>1.20963390236764E20</v>
      </c>
      <c r="AH37" s="9">
        <v>1.34294323955667E20</v>
      </c>
      <c r="AI37" s="9">
        <v>1.18116794079887E20</v>
      </c>
      <c r="AJ37" s="9">
        <v>1.6602069666285E20</v>
      </c>
      <c r="AK37" s="2">
        <v>0.0</v>
      </c>
      <c r="AL37" s="9">
        <v>1.29127208515662E20</v>
      </c>
      <c r="AM37" s="9">
        <v>1.54336533861324E20</v>
      </c>
      <c r="AN37" s="9">
        <v>1.35555331188644E20</v>
      </c>
      <c r="AO37" s="9">
        <v>1.23744521136858E20</v>
      </c>
      <c r="AP37" s="9">
        <v>1.181167940799E20</v>
      </c>
      <c r="AQ37" s="9">
        <v>1.50993107735319E20</v>
      </c>
      <c r="AR37" s="9">
        <v>1.69067202085944E20</v>
      </c>
      <c r="AS37" s="9">
        <v>1.59753489848868E20</v>
      </c>
      <c r="AT37" s="9">
        <v>1.25111905421997E20</v>
      </c>
      <c r="AU37" s="9">
        <v>8.04074932546348E19</v>
      </c>
      <c r="AV37" s="9">
        <v>1.23744521136896E20</v>
      </c>
      <c r="AW37" s="9">
        <v>1.74026235538416E20</v>
      </c>
      <c r="AX37" s="9">
        <v>1.38042792450355E20</v>
      </c>
      <c r="AY37" s="9">
        <v>1.31736102541884E20</v>
      </c>
      <c r="AZ37" s="9">
        <v>1.88120615986897E20</v>
      </c>
      <c r="BA37" s="9">
        <v>1.82613449553647E20</v>
      </c>
      <c r="BB37" s="9">
        <v>1.10680464442145E20</v>
      </c>
      <c r="BC37" s="9">
        <v>1.27802791879329E20</v>
      </c>
      <c r="BD37" s="9">
        <v>1.91704187817381E20</v>
      </c>
      <c r="BE37" s="9">
        <v>1.98677513981455E20</v>
      </c>
      <c r="BF37" s="9">
        <v>1.53230164515482E20</v>
      </c>
      <c r="BG37" s="9">
        <v>1.70070577079337E20</v>
      </c>
      <c r="BH37" s="9">
        <v>1.22361857392226E20</v>
      </c>
      <c r="BI37" s="9">
        <v>1.54336533861346E20</v>
      </c>
      <c r="BJ37" s="9">
        <v>1.4407367692298E20</v>
      </c>
      <c r="BK37" s="9">
        <v>1.19548565071438E20</v>
      </c>
      <c r="BL37" s="9">
        <v>1.76934953461554E20</v>
      </c>
      <c r="BM37" s="9">
        <v>1.99532044865659E20</v>
      </c>
      <c r="BN37" s="9">
        <v>1.33021363246031E20</v>
      </c>
      <c r="BO37" s="9">
        <v>1.33021363246034E20</v>
      </c>
      <c r="BP37" s="9">
        <v>1.30438178253153E20</v>
      </c>
      <c r="BQ37" s="9">
        <v>1.84467440735761E20</v>
      </c>
      <c r="BR37" s="9">
        <v>9.93387569918728E19</v>
      </c>
      <c r="BS37" s="9">
        <v>1.30438178253181E20</v>
      </c>
      <c r="BT37" s="9">
        <v>1.89022878314162E20</v>
      </c>
      <c r="BU37" s="9">
        <v>1.76934953461377E20</v>
      </c>
      <c r="BV37" s="9">
        <v>1.87214005331587E20</v>
      </c>
      <c r="BW37" s="9">
        <v>1.83542786087482E20</v>
      </c>
      <c r="BX37" s="9">
        <v>1.88120615987209E20</v>
      </c>
      <c r="BY37" s="9">
        <v>1.5652581390351E20</v>
      </c>
      <c r="BZ37" s="9">
        <v>1.84467440735753E20</v>
      </c>
      <c r="CA37" s="9">
        <v>1.02707124263757E20</v>
      </c>
      <c r="CB37" s="9">
        <v>1.01036978416853E20</v>
      </c>
      <c r="CC37" s="9">
        <v>8.24963474246663E19</v>
      </c>
      <c r="CD37" s="9">
        <v>1.61869522309562E20</v>
      </c>
      <c r="CE37" s="9">
        <v>1.47573952589373E20</v>
      </c>
      <c r="CF37" s="9">
        <v>9.03702207925342E19</v>
      </c>
      <c r="CG37" s="9">
        <v>5.83337266871186E19</v>
      </c>
    </row>
    <row r="38">
      <c r="A38" s="1" t="s">
        <v>36</v>
      </c>
      <c r="B38" s="9">
        <v>9.58520939094916E19</v>
      </c>
      <c r="C38" s="9">
        <v>1.02707124263698E20</v>
      </c>
      <c r="D38" s="9">
        <v>1.36804715490899E20</v>
      </c>
      <c r="E38" s="9">
        <v>1.47573952589214E20</v>
      </c>
      <c r="F38" s="9">
        <v>1.1811679407989E20</v>
      </c>
      <c r="G38" s="9">
        <v>1.42887865177994E20</v>
      </c>
      <c r="H38" s="9">
        <v>1.2780279187932E20</v>
      </c>
      <c r="I38" s="9">
        <v>1.46416491953144E20</v>
      </c>
      <c r="J38" s="9">
        <v>1.4641649195312E20</v>
      </c>
      <c r="K38" s="9">
        <v>1.4524980808579E20</v>
      </c>
      <c r="L38" s="9">
        <v>1.15199879817097E20</v>
      </c>
      <c r="M38" s="9">
        <v>1.19548565071383E20</v>
      </c>
      <c r="N38" s="9">
        <v>1.48722405338694E20</v>
      </c>
      <c r="O38" s="9">
        <v>1.0270712426371E20</v>
      </c>
      <c r="P38" s="9">
        <v>1.38042792450195E20</v>
      </c>
      <c r="Q38" s="9">
        <v>1.10680464442056E20</v>
      </c>
      <c r="R38" s="9">
        <v>1.40486217406991E20</v>
      </c>
      <c r="S38" s="9">
        <v>1.15199879817095E20</v>
      </c>
      <c r="T38" s="9">
        <v>1.26464505871073E20</v>
      </c>
      <c r="U38" s="9">
        <v>1.01036978416843E20</v>
      </c>
      <c r="V38" s="9">
        <v>1.34294323955788E20</v>
      </c>
      <c r="W38" s="9">
        <v>1.52115748528714E20</v>
      </c>
      <c r="X38" s="9">
        <v>1.2646450587111E20</v>
      </c>
      <c r="Y38" s="9">
        <v>1.2374452113679E20</v>
      </c>
      <c r="Z38" s="9">
        <v>1.02707124263675E20</v>
      </c>
      <c r="AA38" s="9">
        <v>1.25111905421917E20</v>
      </c>
      <c r="AB38" s="9">
        <v>1.35555331188514E20</v>
      </c>
      <c r="AC38" s="9">
        <v>1.41692129803385E20</v>
      </c>
      <c r="AD38" s="9">
        <v>1.027071242637E20</v>
      </c>
      <c r="AE38" s="9">
        <v>1.42887865178065E20</v>
      </c>
      <c r="AF38" s="9">
        <v>1.63958247693007E20</v>
      </c>
      <c r="AG38" s="9">
        <v>1.04350542602559E20</v>
      </c>
      <c r="AH38" s="9">
        <v>1.2374452113673E20</v>
      </c>
      <c r="AI38" s="9">
        <v>1.05968476955888E20</v>
      </c>
      <c r="AJ38" s="9">
        <v>1.57609050454201E20</v>
      </c>
      <c r="AK38" s="9">
        <v>6.90213962252398E19</v>
      </c>
      <c r="AL38" s="2">
        <v>0.0</v>
      </c>
      <c r="AM38" s="9">
        <v>1.44073676922823E20</v>
      </c>
      <c r="AN38" s="9">
        <v>1.2374452113685E20</v>
      </c>
      <c r="AO38" s="9">
        <v>1.18116794079896E20</v>
      </c>
      <c r="AP38" s="9">
        <v>1.10680464442076E20</v>
      </c>
      <c r="AQ38" s="9">
        <v>1.38042792450246E20</v>
      </c>
      <c r="AR38" s="9">
        <v>1.56525813903488E20</v>
      </c>
      <c r="AS38" s="9">
        <v>1.42887865177944E20</v>
      </c>
      <c r="AT38" s="9">
        <v>1.19548565071461E20</v>
      </c>
      <c r="AU38" s="9">
        <v>7.60578742646184E19</v>
      </c>
      <c r="AV38" s="9">
        <v>1.16667453374104E20</v>
      </c>
      <c r="AW38" s="9">
        <v>1.67042372131333E20</v>
      </c>
      <c r="AX38" s="9">
        <v>1.22361857392127E20</v>
      </c>
      <c r="AY38" s="9">
        <v>1.19548565071458E20</v>
      </c>
      <c r="AZ38" s="9">
        <v>1.73045798240259E20</v>
      </c>
      <c r="BA38" s="9">
        <v>1.73045798240588E20</v>
      </c>
      <c r="BB38" s="9">
        <v>9.76109946356719E19</v>
      </c>
      <c r="BC38" s="9">
        <v>1.19548565071449E20</v>
      </c>
      <c r="BD38" s="9">
        <v>1.84467440735259E20</v>
      </c>
      <c r="BE38" s="9">
        <v>1.95221989269218E20</v>
      </c>
      <c r="BF38" s="9">
        <v>1.34294323955728E20</v>
      </c>
      <c r="BG38" s="9">
        <v>1.53230164515344E20</v>
      </c>
      <c r="BH38" s="9">
        <v>1.13713367476989E20</v>
      </c>
      <c r="BI38" s="9">
        <v>1.44073676922859E20</v>
      </c>
      <c r="BJ38" s="9">
        <v>1.3302136324603E20</v>
      </c>
      <c r="BK38" s="9">
        <v>1.16667453374122E20</v>
      </c>
      <c r="BL38" s="9">
        <v>1.68057836634262E20</v>
      </c>
      <c r="BM38" s="9">
        <v>1.96957329966602E20</v>
      </c>
      <c r="BN38" s="9">
        <v>1.2646450587115E20</v>
      </c>
      <c r="BO38" s="9">
        <v>1.19548565071414E20</v>
      </c>
      <c r="BP38" s="9">
        <v>1.16667453374107E20</v>
      </c>
      <c r="BQ38" s="9">
        <v>1.75001180060123E20</v>
      </c>
      <c r="BR38" s="9">
        <v>9.22337203684663E19</v>
      </c>
      <c r="BS38" s="9">
        <v>1.1371336747704E20</v>
      </c>
      <c r="BT38" s="9">
        <v>1.78847819360756E20</v>
      </c>
      <c r="BU38" s="9">
        <v>1.64992694848515E20</v>
      </c>
      <c r="BV38" s="9">
        <v>1.81679359286668E20</v>
      </c>
      <c r="BW38" s="9">
        <v>1.72059774269736E20</v>
      </c>
      <c r="BX38" s="9">
        <v>1.75970723103246E20</v>
      </c>
      <c r="BY38" s="9">
        <v>1.48722405338738E20</v>
      </c>
      <c r="BZ38" s="9">
        <v>1.73045798240247E20</v>
      </c>
      <c r="CA38" s="9">
        <v>9.40603079940382E19</v>
      </c>
      <c r="CB38" s="9">
        <v>9.40603079940005E19</v>
      </c>
      <c r="CC38" s="9">
        <v>7.60578742646055E19</v>
      </c>
      <c r="CD38" s="9">
        <v>1.52115748528763E20</v>
      </c>
      <c r="CE38" s="9">
        <v>1.34294323955784E20</v>
      </c>
      <c r="CF38" s="9">
        <v>6.90213962252573E19</v>
      </c>
      <c r="CG38" s="9">
        <v>6.11809286961898E19</v>
      </c>
    </row>
    <row r="39">
      <c r="A39" s="1" t="s">
        <v>37</v>
      </c>
      <c r="B39" s="9">
        <v>7.60578742645591E19</v>
      </c>
      <c r="C39" s="9">
        <v>8.6522899120594E19</v>
      </c>
      <c r="D39" s="9">
        <v>1.19548565071231E20</v>
      </c>
      <c r="E39" s="9">
        <v>1.19548565071207E20</v>
      </c>
      <c r="F39" s="9">
        <v>9.58520939095322E19</v>
      </c>
      <c r="G39" s="9">
        <v>1.27802791879136E20</v>
      </c>
      <c r="H39" s="9">
        <v>1.01036978416802E20</v>
      </c>
      <c r="I39" s="9">
        <v>1.4048621740688E20</v>
      </c>
      <c r="J39" s="9">
        <v>1.42887865178012E20</v>
      </c>
      <c r="K39" s="9">
        <v>1.29127208515554E20</v>
      </c>
      <c r="L39" s="9">
        <v>9.93387569917879E19</v>
      </c>
      <c r="M39" s="9">
        <v>9.93387569918113E19</v>
      </c>
      <c r="N39" s="9">
        <v>1.35555331188465E20</v>
      </c>
      <c r="O39" s="9">
        <v>8.04074932545161E19</v>
      </c>
      <c r="P39" s="9">
        <v>1.19548565071242E20</v>
      </c>
      <c r="Q39" s="9">
        <v>8.45336010430835E19</v>
      </c>
      <c r="R39" s="9">
        <v>1.15199879816975E20</v>
      </c>
      <c r="S39" s="9">
        <v>1.01036978416809E20</v>
      </c>
      <c r="T39" s="9">
        <v>1.18116794079859E20</v>
      </c>
      <c r="U39" s="9">
        <v>6.90213962252537E19</v>
      </c>
      <c r="V39" s="9">
        <v>9.76109946355309E19</v>
      </c>
      <c r="W39" s="9">
        <v>1.3173610254156E20</v>
      </c>
      <c r="X39" s="9">
        <v>8.84674767309561E19</v>
      </c>
      <c r="Y39" s="9">
        <v>1.02707124263643E20</v>
      </c>
      <c r="Z39" s="9">
        <v>9.03702207924968E19</v>
      </c>
      <c r="AA39" s="9">
        <v>1.09132409678327E20</v>
      </c>
      <c r="AB39" s="9">
        <v>1.30438178253005E20</v>
      </c>
      <c r="AC39" s="9">
        <v>1.23744521136733E20</v>
      </c>
      <c r="AD39" s="9">
        <v>7.82629069518927E19</v>
      </c>
      <c r="AE39" s="9">
        <v>1.1519987981695E20</v>
      </c>
      <c r="AF39" s="9">
        <v>1.48722405338597E20</v>
      </c>
      <c r="AG39" s="9">
        <v>9.2233720368449E19</v>
      </c>
      <c r="AH39" s="9">
        <v>1.09132409678202E20</v>
      </c>
      <c r="AI39" s="9">
        <v>9.22337203684239E19</v>
      </c>
      <c r="AJ39" s="9">
        <v>1.39269863625908E20</v>
      </c>
      <c r="AK39" s="9">
        <v>9.5852093909541E19</v>
      </c>
      <c r="AL39" s="9">
        <v>1.12207163657266E20</v>
      </c>
      <c r="AM39" s="2">
        <v>0.0</v>
      </c>
      <c r="AN39" s="9">
        <v>1.09132409678296E20</v>
      </c>
      <c r="AO39" s="9">
        <v>8.45336010431015E19</v>
      </c>
      <c r="AP39" s="9">
        <v>8.65228991205851E19</v>
      </c>
      <c r="AQ39" s="9">
        <v>1.1371336747677E20</v>
      </c>
      <c r="AR39" s="9">
        <v>1.36804715490813E20</v>
      </c>
      <c r="AS39" s="9">
        <v>1.31736102541546E20</v>
      </c>
      <c r="AT39" s="9">
        <v>9.93387569918488E19</v>
      </c>
      <c r="AU39" s="9">
        <v>6.65106816230824E19</v>
      </c>
      <c r="AV39" s="9">
        <v>9.93387569918064E19</v>
      </c>
      <c r="AW39" s="9">
        <v>1.55435028391823E20</v>
      </c>
      <c r="AX39" s="9">
        <v>1.16667453374038E20</v>
      </c>
      <c r="AY39" s="9">
        <v>9.76109946356587E19</v>
      </c>
      <c r="AZ39" s="9">
        <v>1.67042372130907E20</v>
      </c>
      <c r="BA39" s="9">
        <v>1.57609050453797E20</v>
      </c>
      <c r="BB39" s="9">
        <v>9.03702207924868E19</v>
      </c>
      <c r="BC39" s="9">
        <v>1.04350542602492E20</v>
      </c>
      <c r="BD39" s="9">
        <v>1.75970723102353E20</v>
      </c>
      <c r="BE39" s="9">
        <v>1.87214005330761E20</v>
      </c>
      <c r="BF39" s="9">
        <v>1.23744521136784E20</v>
      </c>
      <c r="BG39" s="9">
        <v>1.33021363245785E20</v>
      </c>
      <c r="BH39" s="9">
        <v>9.76109946356225E19</v>
      </c>
      <c r="BI39" s="9">
        <v>1.27802791879201E20</v>
      </c>
      <c r="BJ39" s="9">
        <v>1.07562077310159E20</v>
      </c>
      <c r="BK39" s="9">
        <v>9.40603079939832E19</v>
      </c>
      <c r="BL39" s="9">
        <v>1.5323016451511E20</v>
      </c>
      <c r="BM39" s="9">
        <v>1.92589662217383E20</v>
      </c>
      <c r="BN39" s="9">
        <v>1.01036978416819E20</v>
      </c>
      <c r="BO39" s="9">
        <v>1.01036978416811E20</v>
      </c>
      <c r="BP39" s="9">
        <v>1.05968476955934E20</v>
      </c>
      <c r="BQ39" s="9">
        <v>1.6704237213089E20</v>
      </c>
      <c r="BR39" s="9">
        <v>7.14439325891419E19</v>
      </c>
      <c r="BS39" s="9">
        <v>1.02707124263755E20</v>
      </c>
      <c r="BT39" s="9">
        <v>1.7402623553798E20</v>
      </c>
      <c r="BU39" s="9">
        <v>1.56525813903138E20</v>
      </c>
      <c r="BV39" s="9">
        <v>1.7597072310283E20</v>
      </c>
      <c r="BW39" s="9">
        <v>1.64992694848468E20</v>
      </c>
      <c r="BX39" s="9">
        <v>1.6395824769273E20</v>
      </c>
      <c r="BY39" s="9">
        <v>1.23744521136659E20</v>
      </c>
      <c r="BZ39" s="9">
        <v>1.64992694848199E20</v>
      </c>
      <c r="CA39" s="9">
        <v>8.84674767311041E19</v>
      </c>
      <c r="CB39" s="9">
        <v>8.45336010432053E19</v>
      </c>
      <c r="CC39" s="9">
        <v>6.65106816230963E19</v>
      </c>
      <c r="CD39" s="9">
        <v>1.35555331188422E20</v>
      </c>
      <c r="CE39" s="9">
        <v>1.16667453374025E20</v>
      </c>
      <c r="CF39" s="9">
        <v>6.65106816230771E19</v>
      </c>
      <c r="CG39" s="9">
        <v>5.83337266871128E19</v>
      </c>
    </row>
    <row r="40">
      <c r="A40" s="1" t="s">
        <v>38</v>
      </c>
      <c r="B40" s="9">
        <v>1.02707124263743E20</v>
      </c>
      <c r="C40" s="9">
        <v>1.13713367476979E20</v>
      </c>
      <c r="D40" s="9">
        <v>1.47573952589303E20</v>
      </c>
      <c r="E40" s="9">
        <v>1.47573952589189E20</v>
      </c>
      <c r="F40" s="9">
        <v>1.12207163657359E20</v>
      </c>
      <c r="G40" s="9">
        <v>1.52115748528824E20</v>
      </c>
      <c r="H40" s="9">
        <v>1.34294323955811E20</v>
      </c>
      <c r="I40" s="9">
        <v>1.58684892639423E20</v>
      </c>
      <c r="J40" s="9">
        <v>1.60814986508775E20</v>
      </c>
      <c r="K40" s="9">
        <v>1.5652581390354E20</v>
      </c>
      <c r="L40" s="9">
        <v>1.12207163657379E20</v>
      </c>
      <c r="M40" s="9">
        <v>1.16667453374069E20</v>
      </c>
      <c r="N40" s="9">
        <v>1.5760905045422E20</v>
      </c>
      <c r="O40" s="9">
        <v>1.02707124263731E20</v>
      </c>
      <c r="P40" s="9">
        <v>1.46416491953268E20</v>
      </c>
      <c r="Q40" s="9">
        <v>1.09132409678283E20</v>
      </c>
      <c r="R40" s="9">
        <v>1.4524980808592E20</v>
      </c>
      <c r="S40" s="9">
        <v>1.13713367476973E20</v>
      </c>
      <c r="T40" s="9">
        <v>1.36804715491027E20</v>
      </c>
      <c r="U40" s="9">
        <v>1.01036978416867E20</v>
      </c>
      <c r="V40" s="9">
        <v>1.27802791879265E20</v>
      </c>
      <c r="W40" s="9">
        <v>1.54336533861163E20</v>
      </c>
      <c r="X40" s="9">
        <v>1.19548565071344E20</v>
      </c>
      <c r="Y40" s="9">
        <v>1.36804715491028E20</v>
      </c>
      <c r="Z40" s="9">
        <v>1.04350542602506E20</v>
      </c>
      <c r="AA40" s="9">
        <v>1.35555331188661E20</v>
      </c>
      <c r="AB40" s="9">
        <v>1.56525813903585E20</v>
      </c>
      <c r="AC40" s="9">
        <v>1.46416491953272E20</v>
      </c>
      <c r="AD40" s="9">
        <v>9.7610994635672E19</v>
      </c>
      <c r="AE40" s="9">
        <v>1.45249808085871E20</v>
      </c>
      <c r="AF40" s="9">
        <v>1.67042372131499E20</v>
      </c>
      <c r="AG40" s="9">
        <v>1.02707124263719E20</v>
      </c>
      <c r="AH40" s="9">
        <v>1.33021363245901E20</v>
      </c>
      <c r="AI40" s="9">
        <v>1.09132409678353E20</v>
      </c>
      <c r="AJ40" s="9">
        <v>1.53230164515326E20</v>
      </c>
      <c r="AK40" s="9">
        <v>1.09132409678333E20</v>
      </c>
      <c r="AL40" s="9">
        <v>1.30438178252996E20</v>
      </c>
      <c r="AM40" s="9">
        <v>1.44073676922796E20</v>
      </c>
      <c r="AN40" s="2">
        <v>0.0</v>
      </c>
      <c r="AO40" s="9">
        <v>1.19548565071431E20</v>
      </c>
      <c r="AP40" s="9">
        <v>1.05968476955943E20</v>
      </c>
      <c r="AQ40" s="9">
        <v>1.48722405338774E20</v>
      </c>
      <c r="AR40" s="9">
        <v>1.53230164515286E20</v>
      </c>
      <c r="AS40" s="9">
        <v>1.50993107735265E20</v>
      </c>
      <c r="AT40" s="9">
        <v>1.10680464442135E20</v>
      </c>
      <c r="AU40" s="9">
        <v>5.53402322211098E19</v>
      </c>
      <c r="AV40" s="9">
        <v>9.76109946356256E19</v>
      </c>
      <c r="AW40" s="9">
        <v>1.71068067022858E20</v>
      </c>
      <c r="AX40" s="9">
        <v>1.26464505871079E20</v>
      </c>
      <c r="AY40" s="9">
        <v>1.19548565071488E20</v>
      </c>
      <c r="AZ40" s="9">
        <v>1.83542786087376E20</v>
      </c>
      <c r="BA40" s="9">
        <v>1.80740441584281E20</v>
      </c>
      <c r="BB40" s="9">
        <v>1.02707124263747E20</v>
      </c>
      <c r="BC40" s="9">
        <v>1.12207163657392E20</v>
      </c>
      <c r="BD40" s="9">
        <v>1.92589662219128E20</v>
      </c>
      <c r="BE40" s="9">
        <v>1.96957329967785E20</v>
      </c>
      <c r="BF40" s="9">
        <v>1.41692129803458E20</v>
      </c>
      <c r="BG40" s="9">
        <v>1.60814986508833E20</v>
      </c>
      <c r="BH40" s="9">
        <v>1.12207163657425E20</v>
      </c>
      <c r="BI40" s="9">
        <v>1.39269863625939E20</v>
      </c>
      <c r="BJ40" s="9">
        <v>1.36804715491081E20</v>
      </c>
      <c r="BK40" s="9">
        <v>1.02707124263701E20</v>
      </c>
      <c r="BL40" s="9">
        <v>1.73045798240771E20</v>
      </c>
      <c r="BM40" s="9">
        <v>1.98677513980263E20</v>
      </c>
      <c r="BN40" s="9">
        <v>1.22361857392231E20</v>
      </c>
      <c r="BO40" s="9">
        <v>1.20963390236701E20</v>
      </c>
      <c r="BP40" s="9">
        <v>1.15199879817134E20</v>
      </c>
      <c r="BQ40" s="9">
        <v>1.81679359286828E20</v>
      </c>
      <c r="BR40" s="9">
        <v>9.03702207925209E19</v>
      </c>
      <c r="BS40" s="9">
        <v>1.20963390236731E20</v>
      </c>
      <c r="BT40" s="9">
        <v>1.85387483554086E20</v>
      </c>
      <c r="BU40" s="9">
        <v>1.71068067022719E20</v>
      </c>
      <c r="BV40" s="9">
        <v>1.89920854286954E20</v>
      </c>
      <c r="BW40" s="9">
        <v>1.83542786087583E20</v>
      </c>
      <c r="BX40" s="9">
        <v>1.79796620816813E20</v>
      </c>
      <c r="BY40" s="9">
        <v>1.53230164515381E20</v>
      </c>
      <c r="BZ40" s="9">
        <v>1.79796620816504E20</v>
      </c>
      <c r="CA40" s="9">
        <v>9.03702207924985E19</v>
      </c>
      <c r="CB40" s="9">
        <v>8.84674767311392E19</v>
      </c>
      <c r="CC40" s="9">
        <v>6.65106816230941E19</v>
      </c>
      <c r="CD40" s="9">
        <v>1.47573952589157E20</v>
      </c>
      <c r="CE40" s="9">
        <v>1.3555533118864E20</v>
      </c>
      <c r="CF40" s="9">
        <v>7.82629069519401E19</v>
      </c>
      <c r="CG40" s="9">
        <v>4.8805497317876E19</v>
      </c>
    </row>
    <row r="41">
      <c r="A41" s="1" t="s">
        <v>39</v>
      </c>
      <c r="B41" s="9">
        <v>1.20963390236749E20</v>
      </c>
      <c r="C41" s="9">
        <v>1.31736102541838E20</v>
      </c>
      <c r="D41" s="9">
        <v>1.53230164515388E20</v>
      </c>
      <c r="E41" s="9">
        <v>1.60814986508752E20</v>
      </c>
      <c r="F41" s="9">
        <v>1.13713367476909E20</v>
      </c>
      <c r="G41" s="9">
        <v>1.62917232420905E20</v>
      </c>
      <c r="H41" s="9">
        <v>1.38042792450438E20</v>
      </c>
      <c r="I41" s="9">
        <v>1.64992694848888E20</v>
      </c>
      <c r="J41" s="9">
        <v>1.67042372131546E20</v>
      </c>
      <c r="K41" s="9">
        <v>1.57609050454218E20</v>
      </c>
      <c r="L41" s="9">
        <v>1.15199879817087E20</v>
      </c>
      <c r="M41" s="9">
        <v>1.23744521136861E20</v>
      </c>
      <c r="N41" s="9">
        <v>1.60814986508825E20</v>
      </c>
      <c r="O41" s="9">
        <v>1.09132409678341E20</v>
      </c>
      <c r="P41" s="9">
        <v>1.54336533861305E20</v>
      </c>
      <c r="Q41" s="9">
        <v>1.35555331188688E20</v>
      </c>
      <c r="R41" s="9">
        <v>1.48722405338738E20</v>
      </c>
      <c r="S41" s="9">
        <v>1.26464505871127E20</v>
      </c>
      <c r="T41" s="9">
        <v>1.41692129803514E20</v>
      </c>
      <c r="U41" s="9">
        <v>1.1371336747704E20</v>
      </c>
      <c r="V41" s="9">
        <v>1.38042792450356E20</v>
      </c>
      <c r="W41" s="9">
        <v>1.649926948488E20</v>
      </c>
      <c r="X41" s="9">
        <v>1.2912720851573E20</v>
      </c>
      <c r="Y41" s="9">
        <v>1.36804715491003E20</v>
      </c>
      <c r="Z41" s="9">
        <v>1.23744521136894E20</v>
      </c>
      <c r="AA41" s="9">
        <v>1.40486217407048E20</v>
      </c>
      <c r="AB41" s="9">
        <v>1.70070577079437E20</v>
      </c>
      <c r="AC41" s="9">
        <v>1.52115748528843E20</v>
      </c>
      <c r="AD41" s="9">
        <v>1.01036978416847E20</v>
      </c>
      <c r="AE41" s="9">
        <v>1.47573952589271E20</v>
      </c>
      <c r="AF41" s="9">
        <v>1.72059774270148E20</v>
      </c>
      <c r="AG41" s="9">
        <v>1.3043817825319E20</v>
      </c>
      <c r="AH41" s="9">
        <v>1.44073676922871E20</v>
      </c>
      <c r="AI41" s="9">
        <v>1.23744521136881E20</v>
      </c>
      <c r="AJ41" s="9">
        <v>1.60814986508778E20</v>
      </c>
      <c r="AK41" s="9">
        <v>1.23744521136891E20</v>
      </c>
      <c r="AL41" s="9">
        <v>1.44073676922859E20</v>
      </c>
      <c r="AM41" s="9">
        <v>1.56525813903567E20</v>
      </c>
      <c r="AN41" s="9">
        <v>1.31736102541788E20</v>
      </c>
      <c r="AO41" s="2">
        <v>0.0</v>
      </c>
      <c r="AP41" s="9">
        <v>1.18116794079899E20</v>
      </c>
      <c r="AQ41" s="9">
        <v>1.49862057294852E20</v>
      </c>
      <c r="AR41" s="9">
        <v>1.64992694848841E20</v>
      </c>
      <c r="AS41" s="9">
        <v>1.59753489848895E20</v>
      </c>
      <c r="AT41" s="9">
        <v>1.2236185739223E20</v>
      </c>
      <c r="AU41" s="9">
        <v>8.45336010432172E19</v>
      </c>
      <c r="AV41" s="9">
        <v>1.195485650714E20</v>
      </c>
      <c r="AW41" s="9">
        <v>1.73045798240693E20</v>
      </c>
      <c r="AX41" s="9">
        <v>1.44073676922974E20</v>
      </c>
      <c r="AY41" s="9">
        <v>1.31736102541867E20</v>
      </c>
      <c r="AZ41" s="9">
        <v>1.86302982867818E20</v>
      </c>
      <c r="BA41" s="9">
        <v>1.85387483554461E20</v>
      </c>
      <c r="BB41" s="9">
        <v>1.15199879817168E20</v>
      </c>
      <c r="BC41" s="9">
        <v>1.30438178253113E20</v>
      </c>
      <c r="BD41" s="9">
        <v>1.90814604419598E20</v>
      </c>
      <c r="BE41" s="9">
        <v>1.96957329967719E20</v>
      </c>
      <c r="BF41" s="9">
        <v>1.50993107735438E20</v>
      </c>
      <c r="BG41" s="9">
        <v>1.70070577079369E20</v>
      </c>
      <c r="BH41" s="9">
        <v>1.3043817825314E20</v>
      </c>
      <c r="BI41" s="9">
        <v>1.57609050454292E20</v>
      </c>
      <c r="BJ41" s="9">
        <v>1.47573952589436E20</v>
      </c>
      <c r="BK41" s="9">
        <v>1.27802791879362E20</v>
      </c>
      <c r="BL41" s="9">
        <v>1.75001180060601E20</v>
      </c>
      <c r="BM41" s="9">
        <v>1.96091579269981E20</v>
      </c>
      <c r="BN41" s="9">
        <v>1.36804715491095E20</v>
      </c>
      <c r="BO41" s="9">
        <v>1.31736102541849E20</v>
      </c>
      <c r="BP41" s="9">
        <v>1.31736102541836E20</v>
      </c>
      <c r="BQ41" s="9">
        <v>1.84467440735773E20</v>
      </c>
      <c r="BR41" s="9">
        <v>9.93387569918669E19</v>
      </c>
      <c r="BS41" s="9">
        <v>1.23744521136903E20</v>
      </c>
      <c r="BT41" s="9">
        <v>1.89022878314173E20</v>
      </c>
      <c r="BU41" s="9">
        <v>1.80740441584241E20</v>
      </c>
      <c r="BV41" s="9">
        <v>1.90814604420062E20</v>
      </c>
      <c r="BW41" s="9">
        <v>1.85387483554318E20</v>
      </c>
      <c r="BX41" s="9">
        <v>1.86302982868158E20</v>
      </c>
      <c r="BY41" s="9">
        <v>1.62917232420891E20</v>
      </c>
      <c r="BZ41" s="9">
        <v>1.85387483554117E20</v>
      </c>
      <c r="CA41" s="9">
        <v>1.10680464442138E20</v>
      </c>
      <c r="CB41" s="9">
        <v>1.09132409678395E20</v>
      </c>
      <c r="CC41" s="9">
        <v>9.2233720368513E19</v>
      </c>
      <c r="CD41" s="9">
        <v>1.58684892639392E20</v>
      </c>
      <c r="CE41" s="9">
        <v>1.39269863626017E20</v>
      </c>
      <c r="CF41" s="9">
        <v>9.76109946357203E19</v>
      </c>
      <c r="CG41" s="9">
        <v>7.14439325892053E19</v>
      </c>
    </row>
    <row r="42">
      <c r="A42" s="1" t="s">
        <v>40</v>
      </c>
      <c r="B42" s="9">
        <v>1.22361857392258E20</v>
      </c>
      <c r="C42" s="9">
        <v>1.39269863626113E20</v>
      </c>
      <c r="D42" s="9">
        <v>1.586848926395E20</v>
      </c>
      <c r="E42" s="9">
        <v>1.66020696662845E20</v>
      </c>
      <c r="F42" s="9">
        <v>1.33021363246026E20</v>
      </c>
      <c r="G42" s="9">
        <v>1.64992694848944E20</v>
      </c>
      <c r="H42" s="9">
        <v>1.45249808086006E20</v>
      </c>
      <c r="I42" s="9">
        <v>1.73045798240987E20</v>
      </c>
      <c r="J42" s="9">
        <v>1.74026235538695E20</v>
      </c>
      <c r="K42" s="9">
        <v>1.67042372131605E20</v>
      </c>
      <c r="L42" s="9">
        <v>1.40486217407081E20</v>
      </c>
      <c r="M42" s="9">
        <v>1.35555331188625E20</v>
      </c>
      <c r="N42" s="9">
        <v>1.70070577079357E20</v>
      </c>
      <c r="O42" s="9">
        <v>1.26464505871164E20</v>
      </c>
      <c r="P42" s="9">
        <v>1.63958247693117E20</v>
      </c>
      <c r="Q42" s="9">
        <v>1.47573952589439E20</v>
      </c>
      <c r="R42" s="9">
        <v>1.56525813903573E20</v>
      </c>
      <c r="S42" s="9">
        <v>1.35555331188654E20</v>
      </c>
      <c r="T42" s="9">
        <v>1.55435028392211E20</v>
      </c>
      <c r="U42" s="9">
        <v>1.29127208515837E20</v>
      </c>
      <c r="V42" s="9">
        <v>1.48722405338822E20</v>
      </c>
      <c r="W42" s="9">
        <v>1.72059774270159E20</v>
      </c>
      <c r="X42" s="9">
        <v>1.41692129803481E20</v>
      </c>
      <c r="Y42" s="9">
        <v>1.49862057294985E20</v>
      </c>
      <c r="Z42" s="9">
        <v>1.33021363246028E20</v>
      </c>
      <c r="AA42" s="9">
        <v>1.50993107735459E20</v>
      </c>
      <c r="AB42" s="9">
        <v>1.71068067023166E20</v>
      </c>
      <c r="AC42" s="9">
        <v>1.58684892639468E20</v>
      </c>
      <c r="AD42" s="9">
        <v>1.12207163657392E20</v>
      </c>
      <c r="AE42" s="9">
        <v>1.60814986508875E20</v>
      </c>
      <c r="AF42" s="9">
        <v>1.80740441584535E20</v>
      </c>
      <c r="AG42" s="9">
        <v>1.35555331188717E20</v>
      </c>
      <c r="AH42" s="9">
        <v>1.47573952589305E20</v>
      </c>
      <c r="AI42" s="9">
        <v>1.33021363246063E20</v>
      </c>
      <c r="AJ42" s="9">
        <v>1.66020696662847E20</v>
      </c>
      <c r="AK42" s="9">
        <v>1.31736102541836E20</v>
      </c>
      <c r="AL42" s="9">
        <v>1.49862057294916E20</v>
      </c>
      <c r="AM42" s="9">
        <v>1.62917232420875E20</v>
      </c>
      <c r="AN42" s="9">
        <v>1.42887865178199E20</v>
      </c>
      <c r="AO42" s="9">
        <v>1.33021363246004E20</v>
      </c>
      <c r="AP42" s="2">
        <v>0.0</v>
      </c>
      <c r="AQ42" s="9">
        <v>1.64992694849025E20</v>
      </c>
      <c r="AR42" s="9">
        <v>1.66020696662771E20</v>
      </c>
      <c r="AS42" s="9">
        <v>1.68057836634468E20</v>
      </c>
      <c r="AT42" s="9">
        <v>1.34294323955877E20</v>
      </c>
      <c r="AU42" s="9">
        <v>8.45336010432178E19</v>
      </c>
      <c r="AV42" s="9">
        <v>1.2374452113689E20</v>
      </c>
      <c r="AW42" s="9">
        <v>1.75001180060565E20</v>
      </c>
      <c r="AX42" s="9">
        <v>1.46416491953359E20</v>
      </c>
      <c r="AY42" s="9">
        <v>1.3302136324603E20</v>
      </c>
      <c r="AZ42" s="9">
        <v>1.9170418781801E20</v>
      </c>
      <c r="BA42" s="9">
        <v>1.86302982868137E20</v>
      </c>
      <c r="BB42" s="9">
        <v>1.18116794079936E20</v>
      </c>
      <c r="BC42" s="9">
        <v>1.39269863626084E20</v>
      </c>
      <c r="BD42" s="9">
        <v>1.93471084042441E20</v>
      </c>
      <c r="BE42" s="9">
        <v>1.99532044866886E20</v>
      </c>
      <c r="BF42" s="9">
        <v>1.55435028392125E20</v>
      </c>
      <c r="BG42" s="9">
        <v>1.73045798240973E20</v>
      </c>
      <c r="BH42" s="9">
        <v>1.33021363246032E20</v>
      </c>
      <c r="BI42" s="9">
        <v>1.61869522309714E20</v>
      </c>
      <c r="BJ42" s="9">
        <v>1.53230164515558E20</v>
      </c>
      <c r="BK42" s="9">
        <v>1.26464505871169E20</v>
      </c>
      <c r="BL42" s="9">
        <v>1.84467440736299E20</v>
      </c>
      <c r="BM42" s="9">
        <v>2.0038293164635E20</v>
      </c>
      <c r="BN42" s="9">
        <v>1.4169212980356E20</v>
      </c>
      <c r="BO42" s="9">
        <v>1.38042792450425E20</v>
      </c>
      <c r="BP42" s="9">
        <v>1.34294323955826E20</v>
      </c>
      <c r="BQ42" s="9">
        <v>1.89022878314228E20</v>
      </c>
      <c r="BR42" s="9">
        <v>1.12207163657477E20</v>
      </c>
      <c r="BS42" s="9">
        <v>1.35555331188705E20</v>
      </c>
      <c r="BT42" s="9">
        <v>1.93471084042984E20</v>
      </c>
      <c r="BU42" s="9">
        <v>1.84467440736157E20</v>
      </c>
      <c r="BV42" s="9">
        <v>1.90814604420016E20</v>
      </c>
      <c r="BW42" s="9">
        <v>1.87214005331958E20</v>
      </c>
      <c r="BX42" s="9">
        <v>1.83542786087565E20</v>
      </c>
      <c r="BY42" s="9">
        <v>1.62917232420848E20</v>
      </c>
      <c r="BZ42" s="9">
        <v>1.89022878314238E20</v>
      </c>
      <c r="CA42" s="9">
        <v>1.19548565071478E20</v>
      </c>
      <c r="CB42" s="9">
        <v>1.20963390236765E20</v>
      </c>
      <c r="CC42" s="9">
        <v>9.40603079940524E19</v>
      </c>
      <c r="CD42" s="9">
        <v>1.64992694848871E20</v>
      </c>
      <c r="CE42" s="9">
        <v>1.50993107735476E20</v>
      </c>
      <c r="CF42" s="9">
        <v>9.76109946357221E19</v>
      </c>
      <c r="CG42" s="9">
        <v>7.60578742646235E19</v>
      </c>
    </row>
    <row r="43">
      <c r="A43" s="1" t="s">
        <v>41</v>
      </c>
      <c r="B43" s="9">
        <v>7.60578742645801E19</v>
      </c>
      <c r="C43" s="9">
        <v>8.65228991206483E19</v>
      </c>
      <c r="D43" s="9">
        <v>1.2374452113676E20</v>
      </c>
      <c r="E43" s="9">
        <v>1.41692129803391E20</v>
      </c>
      <c r="F43" s="9">
        <v>1.09132409678352E20</v>
      </c>
      <c r="G43" s="9">
        <v>1.44073676922915E20</v>
      </c>
      <c r="H43" s="9">
        <v>1.16667453374085E20</v>
      </c>
      <c r="I43" s="9">
        <v>1.45249808085845E20</v>
      </c>
      <c r="J43" s="9">
        <v>1.48722405338709E20</v>
      </c>
      <c r="K43" s="9">
        <v>1.47573952589314E20</v>
      </c>
      <c r="L43" s="9">
        <v>1.13713367477014E20</v>
      </c>
      <c r="M43" s="9">
        <v>1.12207163657379E20</v>
      </c>
      <c r="N43" s="9">
        <v>1.40486217406882E20</v>
      </c>
      <c r="O43" s="9">
        <v>9.58520939095177E19</v>
      </c>
      <c r="P43" s="9">
        <v>1.30438178252989E20</v>
      </c>
      <c r="Q43" s="9">
        <v>9.76109946356319E19</v>
      </c>
      <c r="R43" s="9">
        <v>1.26464505871082E20</v>
      </c>
      <c r="S43" s="9">
        <v>9.93387569918013E19</v>
      </c>
      <c r="T43" s="9">
        <v>1.19548565071376E20</v>
      </c>
      <c r="U43" s="9">
        <v>5.53402322210659E19</v>
      </c>
      <c r="V43" s="9">
        <v>1.18116794079874E20</v>
      </c>
      <c r="W43" s="9">
        <v>1.40486217406831E20</v>
      </c>
      <c r="X43" s="9">
        <v>1.15199879817065E20</v>
      </c>
      <c r="Y43" s="9">
        <v>1.20963390236679E20</v>
      </c>
      <c r="Z43" s="9">
        <v>1.01036978416816E20</v>
      </c>
      <c r="AA43" s="9">
        <v>1.13713367476949E20</v>
      </c>
      <c r="AB43" s="9">
        <v>1.35555331188538E20</v>
      </c>
      <c r="AC43" s="9">
        <v>1.33021363245912E20</v>
      </c>
      <c r="AD43" s="9">
        <v>8.8467476731071E19</v>
      </c>
      <c r="AE43" s="9">
        <v>1.30438178252973E20</v>
      </c>
      <c r="AF43" s="9">
        <v>1.53230164515241E20</v>
      </c>
      <c r="AG43" s="9">
        <v>9.40603079939962E19</v>
      </c>
      <c r="AH43" s="9">
        <v>1.2374452113681E20</v>
      </c>
      <c r="AI43" s="9">
        <v>9.58520939095512E19</v>
      </c>
      <c r="AJ43" s="9">
        <v>1.44073676922768E20</v>
      </c>
      <c r="AK43" s="9">
        <v>9.58520939095301E19</v>
      </c>
      <c r="AL43" s="9">
        <v>1.19548565071316E20</v>
      </c>
      <c r="AM43" s="9">
        <v>1.36804715490937E20</v>
      </c>
      <c r="AN43" s="9">
        <v>1.05968476955911E20</v>
      </c>
      <c r="AO43" s="9">
        <v>1.10680464442098E20</v>
      </c>
      <c r="AP43" s="9">
        <v>7.82629069519171E19</v>
      </c>
      <c r="AQ43" s="2">
        <v>0.0</v>
      </c>
      <c r="AR43" s="9">
        <v>1.44073676922741E20</v>
      </c>
      <c r="AS43" s="9">
        <v>1.41692129803383E20</v>
      </c>
      <c r="AT43" s="9">
        <v>1.01036978416854E20</v>
      </c>
      <c r="AU43" s="9">
        <v>5.83337266871201E19</v>
      </c>
      <c r="AV43" s="9">
        <v>9.22337203684207E19</v>
      </c>
      <c r="AW43" s="9">
        <v>1.55435028391838E20</v>
      </c>
      <c r="AX43" s="9">
        <v>1.15199879817049E20</v>
      </c>
      <c r="AY43" s="9">
        <v>1.12207163657431E20</v>
      </c>
      <c r="AZ43" s="9">
        <v>1.75001180060251E20</v>
      </c>
      <c r="BA43" s="9">
        <v>1.69067202085666E20</v>
      </c>
      <c r="BB43" s="9">
        <v>9.40603079940121E19</v>
      </c>
      <c r="BC43" s="9">
        <v>1.09132409678298E20</v>
      </c>
      <c r="BD43" s="9">
        <v>1.78847819360257E20</v>
      </c>
      <c r="BE43" s="9">
        <v>1.90814604419217E20</v>
      </c>
      <c r="BF43" s="9">
        <v>1.27802791879292E20</v>
      </c>
      <c r="BG43" s="9">
        <v>1.50993107735351E20</v>
      </c>
      <c r="BH43" s="9">
        <v>1.09132409678347E20</v>
      </c>
      <c r="BI43" s="9">
        <v>1.33021363245939E20</v>
      </c>
      <c r="BJ43" s="9">
        <v>1.16667453374091E20</v>
      </c>
      <c r="BK43" s="9">
        <v>9.40603079939645E19</v>
      </c>
      <c r="BL43" s="9">
        <v>1.60814986508611E20</v>
      </c>
      <c r="BM43" s="9">
        <v>1.94348508424535E20</v>
      </c>
      <c r="BN43" s="9">
        <v>1.05968476955935E20</v>
      </c>
      <c r="BO43" s="9">
        <v>1.07562077310176E20</v>
      </c>
      <c r="BP43" s="9">
        <v>9.22337203684338E19</v>
      </c>
      <c r="BQ43" s="9">
        <v>1.75970723103048E20</v>
      </c>
      <c r="BR43" s="9">
        <v>7.60578742645964E19</v>
      </c>
      <c r="BS43" s="9">
        <v>1.01036978416836E20</v>
      </c>
      <c r="BT43" s="9">
        <v>1.75970723102918E20</v>
      </c>
      <c r="BU43" s="9">
        <v>1.66020696662579E20</v>
      </c>
      <c r="BV43" s="9">
        <v>1.77893957522929E20</v>
      </c>
      <c r="BW43" s="9">
        <v>1.72059774269848E20</v>
      </c>
      <c r="BX43" s="9">
        <v>1.71068067022773E20</v>
      </c>
      <c r="BY43" s="9">
        <v>1.41692129803401E20</v>
      </c>
      <c r="BZ43" s="9">
        <v>1.71068067022454E20</v>
      </c>
      <c r="CA43" s="9">
        <v>9.22337203684626E19</v>
      </c>
      <c r="CB43" s="9">
        <v>8.04074932546101E19</v>
      </c>
      <c r="CC43" s="9">
        <v>6.39013959397424E19</v>
      </c>
      <c r="CD43" s="9">
        <v>1.44073676922791E20</v>
      </c>
      <c r="CE43" s="9">
        <v>1.20963390236674E20</v>
      </c>
      <c r="CF43" s="9">
        <v>7.60578742646052E19</v>
      </c>
      <c r="CG43" s="9">
        <v>5.21752713013178E19</v>
      </c>
    </row>
    <row r="44">
      <c r="A44" s="1" t="s">
        <v>42</v>
      </c>
      <c r="B44" s="9">
        <v>7.1443932589123E19</v>
      </c>
      <c r="C44" s="9">
        <v>8.45336010431154E19</v>
      </c>
      <c r="D44" s="9">
        <v>1.13713367476883E20</v>
      </c>
      <c r="E44" s="9">
        <v>1.13713367476776E20</v>
      </c>
      <c r="F44" s="9">
        <v>8.65228991205914E19</v>
      </c>
      <c r="G44" s="9">
        <v>1.25111905421783E20</v>
      </c>
      <c r="H44" s="9">
        <v>1.02707124263649E20</v>
      </c>
      <c r="I44" s="9">
        <v>1.33021363245795E20</v>
      </c>
      <c r="J44" s="9">
        <v>1.3555533118843E20</v>
      </c>
      <c r="K44" s="9">
        <v>1.30438178252956E20</v>
      </c>
      <c r="L44" s="9">
        <v>8.24963474245643E19</v>
      </c>
      <c r="M44" s="9">
        <v>8.84674767310196E19</v>
      </c>
      <c r="N44" s="9">
        <v>1.34294323955691E20</v>
      </c>
      <c r="O44" s="9">
        <v>7.60578742645248E19</v>
      </c>
      <c r="P44" s="9">
        <v>1.20963390236512E20</v>
      </c>
      <c r="Q44" s="9">
        <v>8.6522899120629E19</v>
      </c>
      <c r="R44" s="9">
        <v>1.12207163657273E20</v>
      </c>
      <c r="S44" s="9">
        <v>7.14439325891149E19</v>
      </c>
      <c r="T44" s="9">
        <v>1.09132409678236E20</v>
      </c>
      <c r="U44" s="9">
        <v>6.9021396225239E19</v>
      </c>
      <c r="V44" s="9">
        <v>8.453360104307E19</v>
      </c>
      <c r="W44" s="9">
        <v>1.25111905421671E20</v>
      </c>
      <c r="X44" s="9">
        <v>8.65228991205463E19</v>
      </c>
      <c r="Y44" s="9">
        <v>9.93387569917619E19</v>
      </c>
      <c r="Z44" s="9">
        <v>9.03702207924879E19</v>
      </c>
      <c r="AA44" s="9">
        <v>1.0103697841676E20</v>
      </c>
      <c r="AB44" s="9">
        <v>1.31736102541707E20</v>
      </c>
      <c r="AC44" s="9">
        <v>1.13713367476845E20</v>
      </c>
      <c r="AD44" s="9">
        <v>6.65106816230469E19</v>
      </c>
      <c r="AE44" s="9">
        <v>1.1220716365723E20</v>
      </c>
      <c r="AF44" s="9">
        <v>1.45249808085819E20</v>
      </c>
      <c r="AG44" s="9">
        <v>6.39013959396459E19</v>
      </c>
      <c r="AH44" s="9">
        <v>1.09132409678275E20</v>
      </c>
      <c r="AI44" s="9">
        <v>7.82629069518737E19</v>
      </c>
      <c r="AJ44" s="9">
        <v>1.31736102541646E20</v>
      </c>
      <c r="AK44" s="9">
        <v>7.82629069518902E19</v>
      </c>
      <c r="AL44" s="9">
        <v>1.04350542602409E20</v>
      </c>
      <c r="AM44" s="9">
        <v>1.18116794079782E20</v>
      </c>
      <c r="AN44" s="9">
        <v>8.2496347424559E19</v>
      </c>
      <c r="AO44" s="9">
        <v>8.24963474245419E19</v>
      </c>
      <c r="AP44" s="9">
        <v>7.37869762946916E19</v>
      </c>
      <c r="AQ44" s="9">
        <v>1.12207163657224E20</v>
      </c>
      <c r="AR44" s="2">
        <v>0.0</v>
      </c>
      <c r="AS44" s="9">
        <v>1.23744521136619E20</v>
      </c>
      <c r="AT44" s="9">
        <v>7.37869762947532E19</v>
      </c>
      <c r="AU44" s="9">
        <v>3.19506979698717E19</v>
      </c>
      <c r="AV44" s="9">
        <v>6.65106816230077E19</v>
      </c>
      <c r="AW44" s="9">
        <v>1.41692129803168E20</v>
      </c>
      <c r="AX44" s="9">
        <v>9.03702207923983E19</v>
      </c>
      <c r="AY44" s="9">
        <v>6.90213962252452E19</v>
      </c>
      <c r="AZ44" s="9">
        <v>1.66020696662339E20</v>
      </c>
      <c r="BA44" s="9">
        <v>1.56525813903242E20</v>
      </c>
      <c r="BB44" s="9">
        <v>6.65106816230605E19</v>
      </c>
      <c r="BC44" s="9">
        <v>7.37869762947191E19</v>
      </c>
      <c r="BD44" s="9">
        <v>1.78847819360405E20</v>
      </c>
      <c r="BE44" s="9">
        <v>1.85387483553189E20</v>
      </c>
      <c r="BF44" s="9">
        <v>1.09132409678222E20</v>
      </c>
      <c r="BG44" s="9">
        <v>1.33021363245886E20</v>
      </c>
      <c r="BH44" s="9">
        <v>6.90213962252021E19</v>
      </c>
      <c r="BI44" s="9">
        <v>1.02707124263576E20</v>
      </c>
      <c r="BJ44" s="9">
        <v>1.04350542602518E20</v>
      </c>
      <c r="BK44" s="9">
        <v>7.37869762947308E19</v>
      </c>
      <c r="BL44" s="9">
        <v>1.44073676922558E20</v>
      </c>
      <c r="BM44" s="9">
        <v>1.93471084040911E20</v>
      </c>
      <c r="BN44" s="9">
        <v>9.0370220792462E19</v>
      </c>
      <c r="BO44" s="9">
        <v>8.84674767310478E19</v>
      </c>
      <c r="BP44" s="9">
        <v>8.45336010431411E19</v>
      </c>
      <c r="BQ44" s="9">
        <v>1.6395824769255E20</v>
      </c>
      <c r="BR44" s="9">
        <v>5.21752713012832E19</v>
      </c>
      <c r="BS44" s="9">
        <v>8.45336010431478E19</v>
      </c>
      <c r="BT44" s="9">
        <v>1.72059774269668E20</v>
      </c>
      <c r="BU44" s="9">
        <v>1.54336533861036E20</v>
      </c>
      <c r="BV44" s="9">
        <v>1.67042372130754E20</v>
      </c>
      <c r="BW44" s="9">
        <v>1.60814986508443E20</v>
      </c>
      <c r="BX44" s="9">
        <v>1.57609050453912E20</v>
      </c>
      <c r="BY44" s="9">
        <v>1.18116794079764E20</v>
      </c>
      <c r="BZ44" s="9">
        <v>1.63958247692511E20</v>
      </c>
      <c r="CA44" s="9">
        <v>5.53402322210806E19</v>
      </c>
      <c r="CB44" s="9">
        <v>6.90213962252639E19</v>
      </c>
      <c r="CC44" s="9">
        <v>4.12481737123375E19</v>
      </c>
      <c r="CD44" s="9">
        <v>1.20963390236468E20</v>
      </c>
      <c r="CE44" s="9">
        <v>1.02707124263624E20</v>
      </c>
      <c r="CF44" s="9">
        <v>5.5340232221083E19</v>
      </c>
      <c r="CG44" s="9">
        <v>3.19506979698729E19</v>
      </c>
    </row>
    <row r="45">
      <c r="A45" s="1" t="s">
        <v>43</v>
      </c>
      <c r="B45" s="9">
        <v>8.24963474246464E19</v>
      </c>
      <c r="C45" s="9">
        <v>9.22337203684088E19</v>
      </c>
      <c r="D45" s="9">
        <v>1.2096339023654E20</v>
      </c>
      <c r="E45" s="9">
        <v>1.33021363245801E20</v>
      </c>
      <c r="F45" s="9">
        <v>8.84674767310145E19</v>
      </c>
      <c r="G45" s="9">
        <v>1.29127208515617E20</v>
      </c>
      <c r="H45" s="9">
        <v>1.07562077310134E20</v>
      </c>
      <c r="I45" s="9">
        <v>1.27802791879144E20</v>
      </c>
      <c r="J45" s="9">
        <v>1.31736102541606E20</v>
      </c>
      <c r="K45" s="9">
        <v>1.29127208515586E20</v>
      </c>
      <c r="L45" s="9">
        <v>1.01036978416812E20</v>
      </c>
      <c r="M45" s="9">
        <v>1.04350542602484E20</v>
      </c>
      <c r="N45" s="9">
        <v>1.30438178252915E20</v>
      </c>
      <c r="O45" s="9">
        <v>8.04074932545379E19</v>
      </c>
      <c r="P45" s="9">
        <v>1.16667453373907E20</v>
      </c>
      <c r="Q45" s="9">
        <v>9.58520939094797E19</v>
      </c>
      <c r="R45" s="9">
        <v>1.15199879816925E20</v>
      </c>
      <c r="S45" s="9">
        <v>9.22337203683627E19</v>
      </c>
      <c r="T45" s="9">
        <v>1.07562077310113E20</v>
      </c>
      <c r="U45" s="9">
        <v>8.24963474246431E19</v>
      </c>
      <c r="V45" s="9">
        <v>1.13713367476954E20</v>
      </c>
      <c r="W45" s="9">
        <v>1.34294323955545E20</v>
      </c>
      <c r="X45" s="9">
        <v>1.05968476955898E20</v>
      </c>
      <c r="Y45" s="9">
        <v>1.07562077310109E20</v>
      </c>
      <c r="Z45" s="9">
        <v>9.22337203684018E19</v>
      </c>
      <c r="AA45" s="9">
        <v>1.15199879817081E20</v>
      </c>
      <c r="AB45" s="9">
        <v>1.35555331188542E20</v>
      </c>
      <c r="AC45" s="9">
        <v>1.22361857392052E20</v>
      </c>
      <c r="AD45" s="9">
        <v>9.22337203684329E19</v>
      </c>
      <c r="AE45" s="9">
        <v>1.23744521136737E20</v>
      </c>
      <c r="AF45" s="9">
        <v>1.44073676922682E20</v>
      </c>
      <c r="AG45" s="9">
        <v>9.22337203684212E19</v>
      </c>
      <c r="AH45" s="9">
        <v>1.04350542602333E20</v>
      </c>
      <c r="AI45" s="9">
        <v>9.22337203684075E19</v>
      </c>
      <c r="AJ45" s="9">
        <v>1.39269863625914E20</v>
      </c>
      <c r="AK45" s="9">
        <v>9.58520939095227E19</v>
      </c>
      <c r="AL45" s="9">
        <v>1.0756207731004E20</v>
      </c>
      <c r="AM45" s="9">
        <v>1.27802791879169E20</v>
      </c>
      <c r="AN45" s="9">
        <v>9.76109946356181E19</v>
      </c>
      <c r="AO45" s="9">
        <v>9.76109946356514E19</v>
      </c>
      <c r="AP45" s="9">
        <v>8.04074932545459E19</v>
      </c>
      <c r="AQ45" s="9">
        <v>1.10680464441926E20</v>
      </c>
      <c r="AR45" s="9">
        <v>1.33021363245749E20</v>
      </c>
      <c r="AS45" s="2">
        <v>0.0</v>
      </c>
      <c r="AT45" s="9">
        <v>8.04074932545331E19</v>
      </c>
      <c r="AU45" s="9">
        <v>5.83337266871162E19</v>
      </c>
      <c r="AV45" s="9">
        <v>8.04074932545097E19</v>
      </c>
      <c r="AW45" s="9">
        <v>1.41692129803073E20</v>
      </c>
      <c r="AX45" s="9">
        <v>9.76109946355918E19</v>
      </c>
      <c r="AY45" s="9">
        <v>9.58520939095406E19</v>
      </c>
      <c r="AZ45" s="9">
        <v>1.60814986508181E20</v>
      </c>
      <c r="BA45" s="9">
        <v>1.56525813903179E20</v>
      </c>
      <c r="BB45" s="9">
        <v>8.652289912068E19</v>
      </c>
      <c r="BC45" s="9">
        <v>9.22337203683825E19</v>
      </c>
      <c r="BD45" s="9">
        <v>1.74026235537469E20</v>
      </c>
      <c r="BE45" s="9">
        <v>1.84467440734809E20</v>
      </c>
      <c r="BF45" s="9">
        <v>1.07562077310047E20</v>
      </c>
      <c r="BG45" s="9">
        <v>1.31736102541636E20</v>
      </c>
      <c r="BH45" s="9">
        <v>9.58520939095364E19</v>
      </c>
      <c r="BI45" s="9">
        <v>1.15199879816927E20</v>
      </c>
      <c r="BJ45" s="9">
        <v>1.12207163657402E20</v>
      </c>
      <c r="BK45" s="9">
        <v>8.04074932545629E19</v>
      </c>
      <c r="BL45" s="9">
        <v>1.49862057294662E20</v>
      </c>
      <c r="BM45" s="9">
        <v>1.86302982865529E20</v>
      </c>
      <c r="BN45" s="9">
        <v>9.93387569918193E19</v>
      </c>
      <c r="BO45" s="9">
        <v>9.58520939095366E19</v>
      </c>
      <c r="BP45" s="9">
        <v>8.8467476731058E19</v>
      </c>
      <c r="BQ45" s="9">
        <v>1.64992694848323E20</v>
      </c>
      <c r="BR45" s="9">
        <v>7.37869762947727E19</v>
      </c>
      <c r="BS45" s="9">
        <v>9.40603079939569E19</v>
      </c>
      <c r="BT45" s="9">
        <v>1.61869522308905E20</v>
      </c>
      <c r="BU45" s="9">
        <v>1.48722405338353E20</v>
      </c>
      <c r="BV45" s="9">
        <v>1.67042372130799E20</v>
      </c>
      <c r="BW45" s="9">
        <v>1.63958247692623E20</v>
      </c>
      <c r="BX45" s="9">
        <v>1.63958247692727E20</v>
      </c>
      <c r="BY45" s="9">
        <v>1.25111905421744E20</v>
      </c>
      <c r="BZ45" s="9">
        <v>1.59753489848235E20</v>
      </c>
      <c r="CA45" s="9">
        <v>7.60578742645706E19</v>
      </c>
      <c r="CB45" s="9">
        <v>7.3786976294788E19</v>
      </c>
      <c r="CC45" s="9">
        <v>4.88054973178723E19</v>
      </c>
      <c r="CD45" s="9">
        <v>1.22361857391946E20</v>
      </c>
      <c r="CE45" s="9">
        <v>1.04350542602425E20</v>
      </c>
      <c r="CF45" s="9">
        <v>7.14439325891856E19</v>
      </c>
      <c r="CG45" s="9">
        <v>4.88054973178747E19</v>
      </c>
    </row>
    <row r="46">
      <c r="A46" s="1" t="s">
        <v>44</v>
      </c>
      <c r="B46" s="9">
        <v>1.31736102541884E20</v>
      </c>
      <c r="C46" s="9">
        <v>1.46416491953461E20</v>
      </c>
      <c r="D46" s="9">
        <v>1.6499269484897E20</v>
      </c>
      <c r="E46" s="9">
        <v>1.67042372131525E20</v>
      </c>
      <c r="F46" s="9">
        <v>1.33021363246029E20</v>
      </c>
      <c r="G46" s="9">
        <v>1.73045798241043E20</v>
      </c>
      <c r="H46" s="9">
        <v>1.50993107735488E20</v>
      </c>
      <c r="I46" s="9">
        <v>1.78847819361527E20</v>
      </c>
      <c r="J46" s="9">
        <v>1.80740441584637E20</v>
      </c>
      <c r="K46" s="9">
        <v>1.75001180060939E20</v>
      </c>
      <c r="L46" s="9">
        <v>1.41692129803555E20</v>
      </c>
      <c r="M46" s="9">
        <v>1.45249808086018E20</v>
      </c>
      <c r="N46" s="9">
        <v>1.75001180060892E20</v>
      </c>
      <c r="O46" s="9">
        <v>1.33021363246077E20</v>
      </c>
      <c r="P46" s="9">
        <v>1.75001180060962E20</v>
      </c>
      <c r="Q46" s="9">
        <v>1.48722405338907E20</v>
      </c>
      <c r="R46" s="9">
        <v>1.62917232420947E20</v>
      </c>
      <c r="S46" s="9">
        <v>1.41692129803575E20</v>
      </c>
      <c r="T46" s="9">
        <v>1.56525813903671E20</v>
      </c>
      <c r="U46" s="9">
        <v>1.30438178253199E20</v>
      </c>
      <c r="V46" s="9">
        <v>1.59753489849107E20</v>
      </c>
      <c r="W46" s="9">
        <v>1.73045798240853E20</v>
      </c>
      <c r="X46" s="9">
        <v>1.50993107735463E20</v>
      </c>
      <c r="Y46" s="9">
        <v>1.63958247693315E20</v>
      </c>
      <c r="Z46" s="9">
        <v>1.3804279245045E20</v>
      </c>
      <c r="AA46" s="9">
        <v>1.62917232421069E20</v>
      </c>
      <c r="AB46" s="9">
        <v>1.75001180060936E20</v>
      </c>
      <c r="AC46" s="9">
        <v>1.67042372131634E20</v>
      </c>
      <c r="AD46" s="9">
        <v>1.25111905422006E20</v>
      </c>
      <c r="AE46" s="9">
        <v>1.75001180060973E20</v>
      </c>
      <c r="AF46" s="9">
        <v>1.84467440736442E20</v>
      </c>
      <c r="AG46" s="9">
        <v>1.38042792450493E20</v>
      </c>
      <c r="AH46" s="9">
        <v>1.55435028392173E20</v>
      </c>
      <c r="AI46" s="9">
        <v>1.38042792450458E20</v>
      </c>
      <c r="AJ46" s="9">
        <v>1.75001180060866E20</v>
      </c>
      <c r="AK46" s="9">
        <v>1.39269863626118E20</v>
      </c>
      <c r="AL46" s="9">
        <v>1.53230164515436E20</v>
      </c>
      <c r="AM46" s="9">
        <v>1.64992694848959E20</v>
      </c>
      <c r="AN46" s="9">
        <v>1.45249808086004E20</v>
      </c>
      <c r="AO46" s="9">
        <v>1.45249808086033E20</v>
      </c>
      <c r="AP46" s="9">
        <v>1.31736102541856E20</v>
      </c>
      <c r="AQ46" s="9">
        <v>1.68057836634572E20</v>
      </c>
      <c r="AR46" s="9">
        <v>1.74026235538676E20</v>
      </c>
      <c r="AS46" s="9">
        <v>1.72059774270262E20</v>
      </c>
      <c r="AT46" s="2">
        <v>0.0</v>
      </c>
      <c r="AU46" s="9">
        <v>9.03702207925569E19</v>
      </c>
      <c r="AV46" s="9">
        <v>1.26464505871158E20</v>
      </c>
      <c r="AW46" s="9">
        <v>1.83542786087808E20</v>
      </c>
      <c r="AX46" s="9">
        <v>1.52115748528996E20</v>
      </c>
      <c r="AY46" s="9">
        <v>1.38042792450469E20</v>
      </c>
      <c r="AZ46" s="9">
        <v>1.93471084043073E20</v>
      </c>
      <c r="BA46" s="9">
        <v>1.91704187818343E20</v>
      </c>
      <c r="BB46" s="9">
        <v>1.29127208515836E20</v>
      </c>
      <c r="BC46" s="9">
        <v>1.41692129803583E20</v>
      </c>
      <c r="BD46" s="9">
        <v>1.96957329968295E20</v>
      </c>
      <c r="BE46" s="9">
        <v>2.02073956831451E20</v>
      </c>
      <c r="BF46" s="9">
        <v>1.64992694849054E20</v>
      </c>
      <c r="BG46" s="9">
        <v>1.75970723103647E20</v>
      </c>
      <c r="BH46" s="9">
        <v>1.40486217407146E20</v>
      </c>
      <c r="BI46" s="9">
        <v>1.6186952230969E20</v>
      </c>
      <c r="BJ46" s="9">
        <v>1.59753489849203E20</v>
      </c>
      <c r="BK46" s="9">
        <v>1.27802791879352E20</v>
      </c>
      <c r="BL46" s="9">
        <v>1.89920854287594E20</v>
      </c>
      <c r="BM46" s="9">
        <v>2.06240868558162E20</v>
      </c>
      <c r="BN46" s="9">
        <v>1.44073676923018E20</v>
      </c>
      <c r="BO46" s="9">
        <v>1.41692129803591E20</v>
      </c>
      <c r="BP46" s="9">
        <v>1.45249808086071E20</v>
      </c>
      <c r="BQ46" s="9">
        <v>1.92589662219649E20</v>
      </c>
      <c r="BR46" s="9">
        <v>1.18116794080006E20</v>
      </c>
      <c r="BS46" s="9">
        <v>1.36804715491129E20</v>
      </c>
      <c r="BT46" s="9">
        <v>1.96091579272357E20</v>
      </c>
      <c r="BU46" s="9">
        <v>1.86302982868194E20</v>
      </c>
      <c r="BV46" s="9">
        <v>1.96091579272264E20</v>
      </c>
      <c r="BW46" s="9">
        <v>1.9609157927266E20</v>
      </c>
      <c r="BX46" s="9">
        <v>1.93471084043371E20</v>
      </c>
      <c r="BY46" s="9">
        <v>1.66020696662885E20</v>
      </c>
      <c r="BZ46" s="9">
        <v>1.93471084043077E20</v>
      </c>
      <c r="CA46" s="9">
        <v>1.20963390236785E20</v>
      </c>
      <c r="CB46" s="9">
        <v>1.18116794079987E20</v>
      </c>
      <c r="CC46" s="9">
        <v>8.84674767311303E19</v>
      </c>
      <c r="CD46" s="9">
        <v>1.70070577079299E20</v>
      </c>
      <c r="CE46" s="9">
        <v>1.57609050454389E20</v>
      </c>
      <c r="CF46" s="9">
        <v>1.04350542602598E20</v>
      </c>
      <c r="CG46" s="9">
        <v>8.45336010432243E19</v>
      </c>
    </row>
    <row r="47">
      <c r="A47" s="1" t="s">
        <v>45</v>
      </c>
      <c r="B47" s="9">
        <v>1.75970723103959E20</v>
      </c>
      <c r="C47" s="9">
        <v>1.79796620817484E20</v>
      </c>
      <c r="D47" s="9">
        <v>1.89920854287838E20</v>
      </c>
      <c r="E47" s="9">
        <v>1.91704187818663E20</v>
      </c>
      <c r="F47" s="9">
        <v>1.75001180061125E20</v>
      </c>
      <c r="G47" s="9">
        <v>1.94348508427525E20</v>
      </c>
      <c r="H47" s="9">
        <v>1.80740441584844E20</v>
      </c>
      <c r="I47" s="9">
        <v>1.92589662220289E20</v>
      </c>
      <c r="J47" s="9">
        <v>1.93471084043679E20</v>
      </c>
      <c r="K47" s="9">
        <v>1.91704187818718E20</v>
      </c>
      <c r="L47" s="9">
        <v>1.79796620817491E20</v>
      </c>
      <c r="M47" s="9">
        <v>1.85387483555124E20</v>
      </c>
      <c r="N47" s="9">
        <v>1.93471084043769E20</v>
      </c>
      <c r="O47" s="9">
        <v>1.76934953462135E20</v>
      </c>
      <c r="P47" s="9">
        <v>1.9347108404381E20</v>
      </c>
      <c r="Q47" s="9">
        <v>1.84467440736789E20</v>
      </c>
      <c r="R47" s="9">
        <v>1.86302982868636E20</v>
      </c>
      <c r="S47" s="9">
        <v>1.76934953462051E20</v>
      </c>
      <c r="T47" s="9">
        <v>1.84467440736691E20</v>
      </c>
      <c r="U47" s="9">
        <v>1.74026235539072E20</v>
      </c>
      <c r="V47" s="9">
        <v>1.89022878315165E20</v>
      </c>
      <c r="W47" s="9">
        <v>1.94348508427356E20</v>
      </c>
      <c r="X47" s="9">
        <v>1.84467440736744E20</v>
      </c>
      <c r="Y47" s="9">
        <v>1.89022878315173E20</v>
      </c>
      <c r="Z47" s="9">
        <v>1.81679359287839E20</v>
      </c>
      <c r="AA47" s="9">
        <v>1.82613449554261E20</v>
      </c>
      <c r="AB47" s="9">
        <v>1.92589662220386E20</v>
      </c>
      <c r="AC47" s="9">
        <v>1.89920854287806E20</v>
      </c>
      <c r="AD47" s="9">
        <v>1.67042372131886E20</v>
      </c>
      <c r="AE47" s="9">
        <v>1.90814604420965E20</v>
      </c>
      <c r="AF47" s="9">
        <v>1.98677513983157E20</v>
      </c>
      <c r="AG47" s="9">
        <v>1.77893957524041E20</v>
      </c>
      <c r="AH47" s="9">
        <v>1.85387483555004E20</v>
      </c>
      <c r="AI47" s="9">
        <v>1.77893957524002E20</v>
      </c>
      <c r="AJ47" s="9">
        <v>1.94348508427473E20</v>
      </c>
      <c r="AK47" s="9">
        <v>1.75001180061137E20</v>
      </c>
      <c r="AL47" s="9">
        <v>1.85387483554996E20</v>
      </c>
      <c r="AM47" s="9">
        <v>1.88120615987632E20</v>
      </c>
      <c r="AN47" s="9">
        <v>1.8630298286879E20</v>
      </c>
      <c r="AO47" s="9">
        <v>1.74026235538953E20</v>
      </c>
      <c r="AP47" s="9">
        <v>1.75970723103927E20</v>
      </c>
      <c r="AQ47" s="9">
        <v>1.89022878315026E20</v>
      </c>
      <c r="AR47" s="9">
        <v>1.95221989270885E20</v>
      </c>
      <c r="AS47" s="9">
        <v>1.89022878314911E20</v>
      </c>
      <c r="AT47" s="9">
        <v>1.73045798241277E20</v>
      </c>
      <c r="AU47" s="2">
        <v>0.0</v>
      </c>
      <c r="AV47" s="9">
        <v>1.71068067023383E20</v>
      </c>
      <c r="AW47" s="9">
        <v>1.96091579272806E20</v>
      </c>
      <c r="AX47" s="9">
        <v>1.81679359287718E20</v>
      </c>
      <c r="AY47" s="9">
        <v>1.75970723103924E20</v>
      </c>
      <c r="AZ47" s="9">
        <v>2.02073956832488E20</v>
      </c>
      <c r="BA47" s="9">
        <v>2.02914184809716E20</v>
      </c>
      <c r="BB47" s="9">
        <v>1.67042372131913E20</v>
      </c>
      <c r="BC47" s="9">
        <v>1.77893957523972E20</v>
      </c>
      <c r="BD47" s="9">
        <v>2.03750947883773E20</v>
      </c>
      <c r="BE47" s="9">
        <v>2.07884248075443E20</v>
      </c>
      <c r="BF47" s="9">
        <v>1.85387483554961E20</v>
      </c>
      <c r="BG47" s="9">
        <v>1.96091579273112E20</v>
      </c>
      <c r="BH47" s="9">
        <v>1.81679359287828E20</v>
      </c>
      <c r="BI47" s="9">
        <v>1.90814604421001E20</v>
      </c>
      <c r="BJ47" s="9">
        <v>1.87214005332754E20</v>
      </c>
      <c r="BK47" s="9">
        <v>1.70070577079621E20</v>
      </c>
      <c r="BL47" s="9">
        <v>2.0038293164917E20</v>
      </c>
      <c r="BM47" s="9">
        <v>2.06240868557985E20</v>
      </c>
      <c r="BN47" s="9">
        <v>1.79796620817463E20</v>
      </c>
      <c r="BO47" s="9">
        <v>1.78847819361773E20</v>
      </c>
      <c r="BP47" s="9">
        <v>1.79796620817492E20</v>
      </c>
      <c r="BQ47" s="9">
        <v>2.0123022055103E20</v>
      </c>
      <c r="BR47" s="9">
        <v>1.60814986509177E20</v>
      </c>
      <c r="BS47" s="9">
        <v>1.73045798241288E20</v>
      </c>
      <c r="BT47" s="9">
        <v>2.02073956832394E20</v>
      </c>
      <c r="BU47" s="9">
        <v>1.98677513982859E20</v>
      </c>
      <c r="BV47" s="9">
        <v>2.020739568323E20</v>
      </c>
      <c r="BW47" s="9">
        <v>2.03750947884576E20</v>
      </c>
      <c r="BX47" s="9">
        <v>2.00382931648924E20</v>
      </c>
      <c r="BY47" s="9">
        <v>1.87214005332494E20</v>
      </c>
      <c r="BZ47" s="9">
        <v>2.02914184809396E20</v>
      </c>
      <c r="CA47" s="9">
        <v>1.63958247693422E20</v>
      </c>
      <c r="CB47" s="9">
        <v>1.67042372131941E20</v>
      </c>
      <c r="CC47" s="9">
        <v>1.49862057295242E20</v>
      </c>
      <c r="CD47" s="9">
        <v>1.92589662220317E20</v>
      </c>
      <c r="CE47" s="9">
        <v>1.84467440736715E20</v>
      </c>
      <c r="CF47" s="9">
        <v>1.58684892639856E20</v>
      </c>
      <c r="CG47" s="9">
        <v>6.39013959397465E19</v>
      </c>
    </row>
    <row r="48">
      <c r="A48" s="1" t="s">
        <v>46</v>
      </c>
      <c r="B48" s="9">
        <v>1.35555331188746E20</v>
      </c>
      <c r="C48" s="9">
        <v>1.48722405338936E20</v>
      </c>
      <c r="D48" s="9">
        <v>1.71068067023206E20</v>
      </c>
      <c r="E48" s="9">
        <v>1.71068067023082E20</v>
      </c>
      <c r="F48" s="9">
        <v>1.42887865178242E20</v>
      </c>
      <c r="G48" s="9">
        <v>1.76934953461882E20</v>
      </c>
      <c r="H48" s="9">
        <v>1.60814986509047E20</v>
      </c>
      <c r="I48" s="9">
        <v>1.80740441584641E20</v>
      </c>
      <c r="J48" s="9">
        <v>1.81679359287517E20</v>
      </c>
      <c r="K48" s="9">
        <v>1.75970723103691E20</v>
      </c>
      <c r="L48" s="9">
        <v>1.48722405338945E20</v>
      </c>
      <c r="M48" s="9">
        <v>1.57609050454453E20</v>
      </c>
      <c r="N48" s="9">
        <v>1.81679359287619E20</v>
      </c>
      <c r="O48" s="9">
        <v>1.45249808086126E20</v>
      </c>
      <c r="P48" s="9">
        <v>1.75970723103711E20</v>
      </c>
      <c r="Q48" s="9">
        <v>1.53230164515582E20</v>
      </c>
      <c r="R48" s="9">
        <v>1.62917232420947E20</v>
      </c>
      <c r="S48" s="9">
        <v>1.40486217407077E20</v>
      </c>
      <c r="T48" s="9">
        <v>1.52115748528947E20</v>
      </c>
      <c r="U48" s="9">
        <v>1.36804715491153E20</v>
      </c>
      <c r="V48" s="9">
        <v>1.55435028392202E20</v>
      </c>
      <c r="W48" s="9">
        <v>1.83542786088017E20</v>
      </c>
      <c r="X48" s="9">
        <v>1.55435028392237E20</v>
      </c>
      <c r="Y48" s="9">
        <v>1.66020696663099E20</v>
      </c>
      <c r="Z48" s="9">
        <v>1.48722405338975E20</v>
      </c>
      <c r="AA48" s="9">
        <v>1.62917232421065E20</v>
      </c>
      <c r="AB48" s="9">
        <v>1.75001180060931E20</v>
      </c>
      <c r="AC48" s="9">
        <v>1.66020696662934E20</v>
      </c>
      <c r="AD48" s="9">
        <v>1.35555331188748E20</v>
      </c>
      <c r="AE48" s="9">
        <v>1.76934953461935E20</v>
      </c>
      <c r="AF48" s="9">
        <v>1.8812061598757E20</v>
      </c>
      <c r="AG48" s="9">
        <v>1.39269863626155E20</v>
      </c>
      <c r="AH48" s="9">
        <v>1.56525813903662E20</v>
      </c>
      <c r="AI48" s="9">
        <v>1.46416491953487E20</v>
      </c>
      <c r="AJ48" s="9">
        <v>1.73045798240977E20</v>
      </c>
      <c r="AK48" s="9">
        <v>1.44073676923034E20</v>
      </c>
      <c r="AL48" s="9">
        <v>1.54336533861389E20</v>
      </c>
      <c r="AM48" s="9">
        <v>1.72059774270349E20</v>
      </c>
      <c r="AN48" s="9">
        <v>1.50993107735506E20</v>
      </c>
      <c r="AO48" s="9">
        <v>1.50993107735533E20</v>
      </c>
      <c r="AP48" s="9">
        <v>1.40486217407147E20</v>
      </c>
      <c r="AQ48" s="9">
        <v>1.74026235538837E20</v>
      </c>
      <c r="AR48" s="9">
        <v>1.75970723103605E20</v>
      </c>
      <c r="AS48" s="9">
        <v>1.76934953461825E20</v>
      </c>
      <c r="AT48" s="9">
        <v>1.36804715491125E20</v>
      </c>
      <c r="AU48" s="9">
        <v>9.58520939096251E19</v>
      </c>
      <c r="AV48" s="2">
        <v>0.0</v>
      </c>
      <c r="AW48" s="9">
        <v>1.84467440736309E20</v>
      </c>
      <c r="AX48" s="9">
        <v>1.56525813903727E20</v>
      </c>
      <c r="AY48" s="9">
        <v>1.42887865178279E20</v>
      </c>
      <c r="AZ48" s="9">
        <v>1.95221989270287E20</v>
      </c>
      <c r="BA48" s="9">
        <v>1.93471084043415E20</v>
      </c>
      <c r="BB48" s="9">
        <v>1.35555331188761E20</v>
      </c>
      <c r="BC48" s="9">
        <v>1.52115748529077E20</v>
      </c>
      <c r="BD48" s="9">
        <v>1.9781929176691E20</v>
      </c>
      <c r="BE48" s="9">
        <v>2.02914184808364E20</v>
      </c>
      <c r="BF48" s="9">
        <v>1.69067202086148E20</v>
      </c>
      <c r="BG48" s="9">
        <v>1.78847819361556E20</v>
      </c>
      <c r="BH48" s="9">
        <v>1.46416491953485E20</v>
      </c>
      <c r="BI48" s="9">
        <v>1.69067202086104E20</v>
      </c>
      <c r="BJ48" s="9">
        <v>1.60814986509061E20</v>
      </c>
      <c r="BK48" s="9">
        <v>1.36804715491123E20</v>
      </c>
      <c r="BL48" s="9">
        <v>1.84467440736315E20</v>
      </c>
      <c r="BM48" s="9">
        <v>2.04584288570228E20</v>
      </c>
      <c r="BN48" s="9">
        <v>1.5211574852906E20</v>
      </c>
      <c r="BO48" s="9">
        <v>1.48722405338929E20</v>
      </c>
      <c r="BP48" s="9">
        <v>1.3804279245044E20</v>
      </c>
      <c r="BQ48" s="9">
        <v>1.93471084043068E20</v>
      </c>
      <c r="BR48" s="9">
        <v>1.19548565071511E20</v>
      </c>
      <c r="BS48" s="9">
        <v>1.42887865178284E20</v>
      </c>
      <c r="BT48" s="9">
        <v>1.93471084042978E20</v>
      </c>
      <c r="BU48" s="9">
        <v>1.89022878314642E20</v>
      </c>
      <c r="BV48" s="9">
        <v>1.97819291767339E20</v>
      </c>
      <c r="BW48" s="9">
        <v>1.94348508427013E20</v>
      </c>
      <c r="BX48" s="9">
        <v>1.91704187818312E20</v>
      </c>
      <c r="BY48" s="9">
        <v>1.73045798241025E20</v>
      </c>
      <c r="BZ48" s="9">
        <v>1.93471084043084E20</v>
      </c>
      <c r="CA48" s="9">
        <v>1.22361857392289E20</v>
      </c>
      <c r="CB48" s="9">
        <v>1.22361857392308E20</v>
      </c>
      <c r="CC48" s="9">
        <v>9.03702207925615E19</v>
      </c>
      <c r="CD48" s="9">
        <v>1.74026235538703E20</v>
      </c>
      <c r="CE48" s="9">
        <v>1.58684892639641E20</v>
      </c>
      <c r="CF48" s="9">
        <v>1.10680464442195E20</v>
      </c>
      <c r="CG48" s="9">
        <v>8.65228991207416E19</v>
      </c>
    </row>
    <row r="49">
      <c r="A49" s="1" t="s">
        <v>47</v>
      </c>
      <c r="B49" s="9">
        <v>6.3901395939693E19</v>
      </c>
      <c r="C49" s="9">
        <v>7.14439325891127E19</v>
      </c>
      <c r="D49" s="9">
        <v>1.04350542602427E20</v>
      </c>
      <c r="E49" s="9">
        <v>1.13713367476784E20</v>
      </c>
      <c r="F49" s="9">
        <v>6.65106816229887E19</v>
      </c>
      <c r="G49" s="9">
        <v>1.12207163657275E20</v>
      </c>
      <c r="H49" s="9">
        <v>8.84674767310331E19</v>
      </c>
      <c r="I49" s="9">
        <v>1.16667453373869E20</v>
      </c>
      <c r="J49" s="9">
        <v>1.15199879816886E20</v>
      </c>
      <c r="K49" s="9">
        <v>1.13713367476841E20</v>
      </c>
      <c r="L49" s="9">
        <v>7.60578742645141E19</v>
      </c>
      <c r="M49" s="9">
        <v>8.04074932545401E19</v>
      </c>
      <c r="N49" s="9">
        <v>1.13713367476798E20</v>
      </c>
      <c r="O49" s="9">
        <v>6.65106816230596E19</v>
      </c>
      <c r="P49" s="9">
        <v>1.02707124263536E20</v>
      </c>
      <c r="Q49" s="9">
        <v>9.40603079939605E19</v>
      </c>
      <c r="R49" s="9">
        <v>9.40603079938427E19</v>
      </c>
      <c r="S49" s="9">
        <v>8.040749325452E19</v>
      </c>
      <c r="T49" s="9">
        <v>9.03702207924199E19</v>
      </c>
      <c r="U49" s="9">
        <v>7.14439325891433E19</v>
      </c>
      <c r="V49" s="9">
        <v>8.2496347424552E19</v>
      </c>
      <c r="W49" s="9">
        <v>1.19548565071173E20</v>
      </c>
      <c r="X49" s="9">
        <v>7.82629069518566E19</v>
      </c>
      <c r="Y49" s="9">
        <v>8.84674767310478E19</v>
      </c>
      <c r="Z49" s="9">
        <v>7.37869762947434E19</v>
      </c>
      <c r="AA49" s="9">
        <v>9.22337203684113E19</v>
      </c>
      <c r="AB49" s="9">
        <v>1.15199879817035E20</v>
      </c>
      <c r="AC49" s="9">
        <v>1.02707124263561E20</v>
      </c>
      <c r="AD49" s="9">
        <v>5.53402322210995E19</v>
      </c>
      <c r="AE49" s="9">
        <v>1.04350542602393E20</v>
      </c>
      <c r="AF49" s="9">
        <v>1.27802791879089E20</v>
      </c>
      <c r="AG49" s="9">
        <v>6.65106816230316E19</v>
      </c>
      <c r="AH49" s="9">
        <v>8.84674767309874E19</v>
      </c>
      <c r="AI49" s="9">
        <v>7.37869762947143E19</v>
      </c>
      <c r="AJ49" s="9">
        <v>1.12207163657159E20</v>
      </c>
      <c r="AK49" s="9">
        <v>7.3786976294709E19</v>
      </c>
      <c r="AL49" s="9">
        <v>9.7610994635528E19</v>
      </c>
      <c r="AM49" s="9">
        <v>1.09132409678194E20</v>
      </c>
      <c r="AN49" s="9">
        <v>8.0407493254496E19</v>
      </c>
      <c r="AO49" s="9">
        <v>8.04074932545341E19</v>
      </c>
      <c r="AP49" s="9">
        <v>6.39013959396739E19</v>
      </c>
      <c r="AQ49" s="9">
        <v>9.93387569916942E19</v>
      </c>
      <c r="AR49" s="9">
        <v>1.0756207730996E20</v>
      </c>
      <c r="AS49" s="9">
        <v>1.13713367476788E20</v>
      </c>
      <c r="AT49" s="9">
        <v>7.14439325891561E19</v>
      </c>
      <c r="AU49" s="9">
        <v>2.60876356506577E19</v>
      </c>
      <c r="AV49" s="9">
        <v>5.5340232221075E19</v>
      </c>
      <c r="AW49" s="2">
        <v>0.0</v>
      </c>
      <c r="AX49" s="9">
        <v>6.9021396225138E19</v>
      </c>
      <c r="AY49" s="9">
        <v>4.88054973177827E19</v>
      </c>
      <c r="AZ49" s="9">
        <v>1.55435028391584E20</v>
      </c>
      <c r="BA49" s="9">
        <v>1.4169212980316E20</v>
      </c>
      <c r="BB49" s="9">
        <v>4.51851103961976E19</v>
      </c>
      <c r="BC49" s="9">
        <v>5.53402322210606E19</v>
      </c>
      <c r="BD49" s="9">
        <v>1.64992694847878E20</v>
      </c>
      <c r="BE49" s="9">
        <v>1.76934953460194E20</v>
      </c>
      <c r="BF49" s="9">
        <v>8.65228991205377E19</v>
      </c>
      <c r="BG49" s="9">
        <v>1.12207163657256E20</v>
      </c>
      <c r="BH49" s="9">
        <v>5.83337266870214E19</v>
      </c>
      <c r="BI49" s="9">
        <v>9.93387569916857E19</v>
      </c>
      <c r="BJ49" s="9">
        <v>8.45336010431022E19</v>
      </c>
      <c r="BK49" s="9">
        <v>6.6510681623013E19</v>
      </c>
      <c r="BL49" s="9">
        <v>1.23744521136582E20</v>
      </c>
      <c r="BM49" s="9">
        <v>1.83542786085279E20</v>
      </c>
      <c r="BN49" s="9">
        <v>7.82629069518372E19</v>
      </c>
      <c r="BO49" s="9">
        <v>7.82629069518495E19</v>
      </c>
      <c r="BP49" s="9">
        <v>6.90213962251886E19</v>
      </c>
      <c r="BQ49" s="9">
        <v>1.5211574852819E20</v>
      </c>
      <c r="BR49" s="9">
        <v>4.1248173712308E19</v>
      </c>
      <c r="BS49" s="9">
        <v>5.83337266870699E19</v>
      </c>
      <c r="BT49" s="9">
        <v>1.5760905045361E20</v>
      </c>
      <c r="BU49" s="9">
        <v>1.31736102541427E20</v>
      </c>
      <c r="BV49" s="9">
        <v>1.57609050453524E20</v>
      </c>
      <c r="BW49" s="9">
        <v>1.44073676922476E20</v>
      </c>
      <c r="BX49" s="9">
        <v>1.39269863625625E20</v>
      </c>
      <c r="BY49" s="9">
        <v>1.09132409678185E20</v>
      </c>
      <c r="BZ49" s="9">
        <v>1.47573952588605E20</v>
      </c>
      <c r="CA49" s="9">
        <v>5.83337266870911E19</v>
      </c>
      <c r="CB49" s="9">
        <v>4.51851103962537E19</v>
      </c>
      <c r="CC49" s="9">
        <v>3.19506979698677E19</v>
      </c>
      <c r="CD49" s="9">
        <v>1.02707124263527E20</v>
      </c>
      <c r="CE49" s="9">
        <v>7.60578742645245E19</v>
      </c>
      <c r="CF49" s="9">
        <v>4.88054973178347E19</v>
      </c>
      <c r="CG49" s="9">
        <v>1.8446744073701E19</v>
      </c>
    </row>
    <row r="50">
      <c r="A50" s="1" t="s">
        <v>48</v>
      </c>
      <c r="B50" s="9">
        <v>1.12207163657468E20</v>
      </c>
      <c r="C50" s="9">
        <v>1.13713367476953E20</v>
      </c>
      <c r="D50" s="9">
        <v>1.44073676922829E20</v>
      </c>
      <c r="E50" s="9">
        <v>1.52115748528749E20</v>
      </c>
      <c r="F50" s="9">
        <v>1.1519987981707E20</v>
      </c>
      <c r="G50" s="9">
        <v>1.55435028392107E20</v>
      </c>
      <c r="H50" s="9">
        <v>1.29127208515741E20</v>
      </c>
      <c r="I50" s="9">
        <v>1.56525813903512E20</v>
      </c>
      <c r="J50" s="9">
        <v>1.57609050454174E20</v>
      </c>
      <c r="K50" s="9">
        <v>1.49862057294874E20</v>
      </c>
      <c r="L50" s="9">
        <v>1.09132409678317E20</v>
      </c>
      <c r="M50" s="9">
        <v>1.15199879817085E20</v>
      </c>
      <c r="N50" s="9">
        <v>1.52115748528839E20</v>
      </c>
      <c r="O50" s="9">
        <v>1.05968476955929E20</v>
      </c>
      <c r="P50" s="9">
        <v>1.45249808085833E20</v>
      </c>
      <c r="Q50" s="9">
        <v>1.25111905421972E20</v>
      </c>
      <c r="R50" s="9">
        <v>1.36804715490888E20</v>
      </c>
      <c r="S50" s="9">
        <v>1.16667453374061E20</v>
      </c>
      <c r="T50" s="9">
        <v>1.2096339023658E20</v>
      </c>
      <c r="U50" s="9">
        <v>1.13713367477051E20</v>
      </c>
      <c r="V50" s="9">
        <v>1.34294323955748E20</v>
      </c>
      <c r="W50" s="9">
        <v>1.55435028391946E20</v>
      </c>
      <c r="X50" s="9">
        <v>1.20963390236634E20</v>
      </c>
      <c r="Y50" s="9">
        <v>1.3555533118864E20</v>
      </c>
      <c r="Z50" s="9">
        <v>1.10680464442091E20</v>
      </c>
      <c r="AA50" s="9">
        <v>1.39269863626085E20</v>
      </c>
      <c r="AB50" s="9">
        <v>1.58684892639534E20</v>
      </c>
      <c r="AC50" s="9">
        <v>1.36804715490838E20</v>
      </c>
      <c r="AD50" s="9">
        <v>1.04350542602556E20</v>
      </c>
      <c r="AE50" s="9">
        <v>1.49862057294931E20</v>
      </c>
      <c r="AF50" s="9">
        <v>1.64992694848823E20</v>
      </c>
      <c r="AG50" s="9">
        <v>1.15199879817143E20</v>
      </c>
      <c r="AH50" s="9">
        <v>1.29127208515634E20</v>
      </c>
      <c r="AI50" s="9">
        <v>1.13713367477002E20</v>
      </c>
      <c r="AJ50" s="9">
        <v>1.57609050454176E20</v>
      </c>
      <c r="AK50" s="9">
        <v>1.13713367476987E20</v>
      </c>
      <c r="AL50" s="9">
        <v>1.36804715490935E20</v>
      </c>
      <c r="AM50" s="9">
        <v>1.48722405338712E20</v>
      </c>
      <c r="AN50" s="9">
        <v>1.26464505871106E20</v>
      </c>
      <c r="AO50" s="9">
        <v>1.18116794079928E20</v>
      </c>
      <c r="AP50" s="9">
        <v>1.15199879817111E20</v>
      </c>
      <c r="AQ50" s="9">
        <v>1.42887865178028E20</v>
      </c>
      <c r="AR50" s="9">
        <v>1.58684892639415E20</v>
      </c>
      <c r="AS50" s="9">
        <v>1.49862057294814E20</v>
      </c>
      <c r="AT50" s="9">
        <v>1.01036978416807E20</v>
      </c>
      <c r="AU50" s="9">
        <v>6.90213962252993E19</v>
      </c>
      <c r="AV50" s="9">
        <v>1.05968476955937E20</v>
      </c>
      <c r="AW50" s="9">
        <v>1.68057836634242E20</v>
      </c>
      <c r="AX50" s="2">
        <v>0.0</v>
      </c>
      <c r="AY50" s="9">
        <v>1.09132409678346E20</v>
      </c>
      <c r="AZ50" s="9">
        <v>1.79796620816504E20</v>
      </c>
      <c r="BA50" s="9">
        <v>1.76934953461428E20</v>
      </c>
      <c r="BB50" s="9">
        <v>1.02707124263745E20</v>
      </c>
      <c r="BC50" s="9">
        <v>1.15199879817098E20</v>
      </c>
      <c r="BD50" s="9">
        <v>1.89022878313721E20</v>
      </c>
      <c r="BE50" s="9">
        <v>1.94348508425671E20</v>
      </c>
      <c r="BF50" s="9">
        <v>1.35555331188597E20</v>
      </c>
      <c r="BG50" s="9">
        <v>1.56525813903509E20</v>
      </c>
      <c r="BH50" s="9">
        <v>1.05968476955918E20</v>
      </c>
      <c r="BI50" s="9">
        <v>1.42887865178067E20</v>
      </c>
      <c r="BJ50" s="9">
        <v>1.31736102541818E20</v>
      </c>
      <c r="BK50" s="9">
        <v>1.10680464442068E20</v>
      </c>
      <c r="BL50" s="9">
        <v>1.67042372131374E20</v>
      </c>
      <c r="BM50" s="9">
        <v>1.98677513980292E20</v>
      </c>
      <c r="BN50" s="9">
        <v>1.15199879817089E20</v>
      </c>
      <c r="BO50" s="9">
        <v>1.15199879817112E20</v>
      </c>
      <c r="BP50" s="9">
        <v>1.19548565071428E20</v>
      </c>
      <c r="BQ50" s="9">
        <v>1.78847819360801E20</v>
      </c>
      <c r="BR50" s="9">
        <v>8.45336010431931E19</v>
      </c>
      <c r="BS50" s="9">
        <v>1.10680464442109E20</v>
      </c>
      <c r="BT50" s="9">
        <v>1.79796620816385E20</v>
      </c>
      <c r="BU50" s="9">
        <v>1.69067202085579E20</v>
      </c>
      <c r="BV50" s="9">
        <v>1.81679359286651E20</v>
      </c>
      <c r="BW50" s="9">
        <v>1.7979662081672E20</v>
      </c>
      <c r="BX50" s="9">
        <v>1.8167935928715E20</v>
      </c>
      <c r="BY50" s="9">
        <v>1.53230164515392E20</v>
      </c>
      <c r="BZ50" s="9">
        <v>1.7597072310289E20</v>
      </c>
      <c r="CA50" s="9">
        <v>9.93387569918551E19</v>
      </c>
      <c r="CB50" s="9">
        <v>9.22337203684425E19</v>
      </c>
      <c r="CC50" s="9">
        <v>7.82629069519594E19</v>
      </c>
      <c r="CD50" s="9">
        <v>1.49862057294829E20</v>
      </c>
      <c r="CE50" s="9">
        <v>1.33021363245986E20</v>
      </c>
      <c r="CF50" s="9">
        <v>8.24963474246529E19</v>
      </c>
      <c r="CG50" s="9">
        <v>6.1180928696192E19</v>
      </c>
    </row>
    <row r="51">
      <c r="A51" s="1" t="s">
        <v>49</v>
      </c>
      <c r="B51" s="9">
        <v>1.2780279187941E20</v>
      </c>
      <c r="C51" s="9">
        <v>1.34294323955825E20</v>
      </c>
      <c r="D51" s="9">
        <v>1.64992694848995E20</v>
      </c>
      <c r="E51" s="9">
        <v>1.59753489848859E20</v>
      </c>
      <c r="F51" s="9">
        <v>1.30438178253103E20</v>
      </c>
      <c r="G51" s="9">
        <v>1.64992694848938E20</v>
      </c>
      <c r="H51" s="9">
        <v>1.38042792450362E20</v>
      </c>
      <c r="I51" s="9">
        <v>1.67042372131524E20</v>
      </c>
      <c r="J51" s="9">
        <v>1.6704237213151E20</v>
      </c>
      <c r="K51" s="9">
        <v>1.62917232420849E20</v>
      </c>
      <c r="L51" s="9">
        <v>1.33021363246041E20</v>
      </c>
      <c r="M51" s="9">
        <v>1.38042792450414E20</v>
      </c>
      <c r="N51" s="9">
        <v>1.64992694848896E20</v>
      </c>
      <c r="O51" s="9">
        <v>1.18116794079935E20</v>
      </c>
      <c r="P51" s="9">
        <v>1.58684892639466E20</v>
      </c>
      <c r="Q51" s="9">
        <v>1.33021363246002E20</v>
      </c>
      <c r="R51" s="9">
        <v>1.57609050454284E20</v>
      </c>
      <c r="S51" s="9">
        <v>1.30438178253111E20</v>
      </c>
      <c r="T51" s="9">
        <v>1.44073676922889E20</v>
      </c>
      <c r="U51" s="9">
        <v>1.15199879817153E20</v>
      </c>
      <c r="V51" s="9">
        <v>1.42887865178125E20</v>
      </c>
      <c r="W51" s="9">
        <v>1.66020696662728E20</v>
      </c>
      <c r="X51" s="9">
        <v>1.35555331188607E20</v>
      </c>
      <c r="Y51" s="9">
        <v>1.44073676922926E20</v>
      </c>
      <c r="Z51" s="9">
        <v>1.26464505871166E20</v>
      </c>
      <c r="AA51" s="9">
        <v>1.49862057295033E20</v>
      </c>
      <c r="AB51" s="9">
        <v>1.67042372131622E20</v>
      </c>
      <c r="AC51" s="9">
        <v>1.52115748528804E20</v>
      </c>
      <c r="AD51" s="9">
        <v>1.15199879817152E20</v>
      </c>
      <c r="AE51" s="9">
        <v>1.55435028392067E20</v>
      </c>
      <c r="AF51" s="9">
        <v>1.75001180060734E20</v>
      </c>
      <c r="AG51" s="9">
        <v>1.31736102541879E20</v>
      </c>
      <c r="AH51" s="9">
        <v>1.42887865178071E20</v>
      </c>
      <c r="AI51" s="9">
        <v>1.30438178253136E20</v>
      </c>
      <c r="AJ51" s="9">
        <v>1.63958247693043E20</v>
      </c>
      <c r="AK51" s="9">
        <v>1.25111905421961E20</v>
      </c>
      <c r="AL51" s="9">
        <v>1.47573952589306E20</v>
      </c>
      <c r="AM51" s="9">
        <v>1.58684892639477E20</v>
      </c>
      <c r="AN51" s="9">
        <v>1.39269863626069E20</v>
      </c>
      <c r="AO51" s="9">
        <v>1.31736102541808E20</v>
      </c>
      <c r="AP51" s="9">
        <v>1.26464505871133E20</v>
      </c>
      <c r="AQ51" s="9">
        <v>1.54336533861299E20</v>
      </c>
      <c r="AR51" s="9">
        <v>1.6906720208594E20</v>
      </c>
      <c r="AS51" s="9">
        <v>1.56525813903413E20</v>
      </c>
      <c r="AT51" s="9">
        <v>1.18116794079917E20</v>
      </c>
      <c r="AU51" s="9">
        <v>8.04074932546294E19</v>
      </c>
      <c r="AV51" s="9">
        <v>1.25111905421976E20</v>
      </c>
      <c r="AW51" s="9">
        <v>1.76934953461537E20</v>
      </c>
      <c r="AX51" s="9">
        <v>1.35555331188601E20</v>
      </c>
      <c r="AY51" s="2">
        <v>0.0</v>
      </c>
      <c r="AZ51" s="9">
        <v>1.8721400533176E20</v>
      </c>
      <c r="BA51" s="9">
        <v>1.84467440736114E20</v>
      </c>
      <c r="BB51" s="9">
        <v>1.19548565071482E20</v>
      </c>
      <c r="BC51" s="9">
        <v>1.30438178253112E20</v>
      </c>
      <c r="BD51" s="9">
        <v>1.93471084042453E20</v>
      </c>
      <c r="BE51" s="9">
        <v>1.978192917663E20</v>
      </c>
      <c r="BF51" s="9">
        <v>1.49862057294922E20</v>
      </c>
      <c r="BG51" s="9">
        <v>1.68057836634482E20</v>
      </c>
      <c r="BH51" s="9">
        <v>1.1954856507144E20</v>
      </c>
      <c r="BI51" s="9">
        <v>1.50993107735323E20</v>
      </c>
      <c r="BJ51" s="9">
        <v>1.55435028392283E20</v>
      </c>
      <c r="BK51" s="9">
        <v>1.22361857392231E20</v>
      </c>
      <c r="BL51" s="9">
        <v>1.80740441584411E20</v>
      </c>
      <c r="BM51" s="9">
        <v>2.00382931646342E20</v>
      </c>
      <c r="BN51" s="9">
        <v>1.31736102541805E20</v>
      </c>
      <c r="BO51" s="9">
        <v>1.3302136324601E20</v>
      </c>
      <c r="BP51" s="9">
        <v>1.30438178253136E20</v>
      </c>
      <c r="BQ51" s="9">
        <v>1.84467440735743E20</v>
      </c>
      <c r="BR51" s="9">
        <v>1.04350542602564E20</v>
      </c>
      <c r="BS51" s="9">
        <v>1.22361857392266E20</v>
      </c>
      <c r="BT51" s="9">
        <v>1.8721400533165E20</v>
      </c>
      <c r="BU51" s="9">
        <v>1.75970723103192E20</v>
      </c>
      <c r="BV51" s="9">
        <v>1.8812061598668E20</v>
      </c>
      <c r="BW51" s="9">
        <v>1.89920854287276E20</v>
      </c>
      <c r="BX51" s="9">
        <v>1.87214005332082E20</v>
      </c>
      <c r="BY51" s="9">
        <v>1.53230164515301E20</v>
      </c>
      <c r="BZ51" s="9">
        <v>1.87214005331777E20</v>
      </c>
      <c r="CA51" s="9">
        <v>1.075620773102E20</v>
      </c>
      <c r="CB51" s="9">
        <v>1.05968476955993E20</v>
      </c>
      <c r="CC51" s="9">
        <v>8.45336010432129E19</v>
      </c>
      <c r="CD51" s="9">
        <v>1.61869522309578E20</v>
      </c>
      <c r="CE51" s="9">
        <v>1.47573952589371E20</v>
      </c>
      <c r="CF51" s="9">
        <v>9.76109946357147E19</v>
      </c>
      <c r="CG51" s="9">
        <v>6.9021396225311E19</v>
      </c>
    </row>
    <row r="52">
      <c r="A52" s="1" t="s">
        <v>50</v>
      </c>
      <c r="B52" s="9">
        <v>4.51851103962491E19</v>
      </c>
      <c r="C52" s="9">
        <v>4.12481737123046E19</v>
      </c>
      <c r="D52" s="9">
        <v>7.82629069518209E19</v>
      </c>
      <c r="E52" s="9">
        <v>6.39013959396328E19</v>
      </c>
      <c r="F52" s="9">
        <v>3.19506979697741E19</v>
      </c>
      <c r="G52" s="9">
        <v>8.84674767309642E19</v>
      </c>
      <c r="H52" s="9">
        <v>7.37869762947487E19</v>
      </c>
      <c r="I52" s="9">
        <v>9.40603079938357E19</v>
      </c>
      <c r="J52" s="9">
        <v>9.40603079937911E19</v>
      </c>
      <c r="K52" s="9">
        <v>9.40603079939057E19</v>
      </c>
      <c r="L52" s="9">
        <v>5.53402322210599E19</v>
      </c>
      <c r="M52" s="9">
        <v>6.65106816229861E19</v>
      </c>
      <c r="N52" s="9">
        <v>1.01036978416733E20</v>
      </c>
      <c r="O52" s="9">
        <v>4.12481737123006E19</v>
      </c>
      <c r="P52" s="9">
        <v>7.82629069517864E19</v>
      </c>
      <c r="Q52" s="9">
        <v>4.51851103962625E19</v>
      </c>
      <c r="R52" s="9">
        <v>6.90213962252114E19</v>
      </c>
      <c r="S52" s="9">
        <v>4.12481737123115E19</v>
      </c>
      <c r="T52" s="9">
        <v>6.39013959396703E19</v>
      </c>
      <c r="U52" s="9">
        <v>4.12481737123233E19</v>
      </c>
      <c r="V52" s="9">
        <v>6.90213962251872E19</v>
      </c>
      <c r="W52" s="9">
        <v>8.65228991204811E19</v>
      </c>
      <c r="X52" s="9">
        <v>6.90213962251851E19</v>
      </c>
      <c r="Y52" s="9">
        <v>6.90213962252478E19</v>
      </c>
      <c r="Z52" s="9">
        <v>4.51851103962707E19</v>
      </c>
      <c r="AA52" s="9">
        <v>6.39013959396651E19</v>
      </c>
      <c r="AB52" s="9">
        <v>8.0407493254481E19</v>
      </c>
      <c r="AC52" s="9">
        <v>7.37869762946205E19</v>
      </c>
      <c r="AD52" s="9">
        <v>4.12481737122823E19</v>
      </c>
      <c r="AE52" s="9">
        <v>7.60578742644454E19</v>
      </c>
      <c r="AF52" s="9">
        <v>1.0756207731001E20</v>
      </c>
      <c r="AG52" s="9">
        <v>4.12481737123265E19</v>
      </c>
      <c r="AH52" s="9">
        <v>5.53402322210224E19</v>
      </c>
      <c r="AI52" s="9">
        <v>4.12481737122743E19</v>
      </c>
      <c r="AJ52" s="9">
        <v>8.45336010429419E19</v>
      </c>
      <c r="AK52" s="9">
        <v>4.12481737123124E19</v>
      </c>
      <c r="AL52" s="9">
        <v>6.90213962252008E19</v>
      </c>
      <c r="AM52" s="9">
        <v>6.65106816229098E19</v>
      </c>
      <c r="AN52" s="9">
        <v>5.21752713012644E19</v>
      </c>
      <c r="AO52" s="9">
        <v>6.11809286960989E19</v>
      </c>
      <c r="AP52" s="9">
        <v>3.19506979698151E19</v>
      </c>
      <c r="AQ52" s="9">
        <v>7.60578742644494E19</v>
      </c>
      <c r="AR52" s="9">
        <v>7.3786976294596E19</v>
      </c>
      <c r="AS52" s="9">
        <v>7.37869762946139E19</v>
      </c>
      <c r="AT52" s="9">
        <v>4.12481737123376E19</v>
      </c>
      <c r="AU52" s="2">
        <v>1.90460758633197E9</v>
      </c>
      <c r="AV52" s="9">
        <v>3.195069796987E19</v>
      </c>
      <c r="AW52" s="9">
        <v>9.22337203681047E19</v>
      </c>
      <c r="AX52" s="9">
        <v>6.39013959396725E19</v>
      </c>
      <c r="AY52" s="9">
        <v>4.51851103962476E19</v>
      </c>
      <c r="AZ52" s="2">
        <v>0.0</v>
      </c>
      <c r="BA52" s="9">
        <v>9.58520939092138E19</v>
      </c>
      <c r="BB52" s="9">
        <v>2.60876356506339E19</v>
      </c>
      <c r="BC52" s="9">
        <v>4.88054973178392E19</v>
      </c>
      <c r="BD52" s="9">
        <v>1.41692129802386E20</v>
      </c>
      <c r="BE52" s="9">
        <v>1.63958247691691E20</v>
      </c>
      <c r="BF52" s="9">
        <v>5.21752713012042E19</v>
      </c>
      <c r="BG52" s="9">
        <v>7.60578742643886E19</v>
      </c>
      <c r="BH52" s="9">
        <v>5.53402322210646E19</v>
      </c>
      <c r="BI52" s="9">
        <v>5.53402322208647E19</v>
      </c>
      <c r="BJ52" s="9">
        <v>7.37869762947043E19</v>
      </c>
      <c r="BK52" s="9">
        <v>4.1248173712308E19</v>
      </c>
      <c r="BL52" s="9">
        <v>1.02707124263484E20</v>
      </c>
      <c r="BM52" s="9">
        <v>1.71068067020404E20</v>
      </c>
      <c r="BN52" s="9">
        <v>6.11809286961179E19</v>
      </c>
      <c r="BO52" s="9">
        <v>5.53402322210376E19</v>
      </c>
      <c r="BP52" s="9">
        <v>4.88054973178259E19</v>
      </c>
      <c r="BQ52" s="9">
        <v>1.16667453373373E20</v>
      </c>
      <c r="BR52" s="9">
        <v>3.19506979698652E19</v>
      </c>
      <c r="BS52" s="9">
        <v>5.21752713012649E19</v>
      </c>
      <c r="BT52" s="9">
        <v>8.8467476730675E19</v>
      </c>
      <c r="BU52" s="9">
        <v>7.60578742642378E19</v>
      </c>
      <c r="BV52" s="9">
        <v>1.36804715490297E20</v>
      </c>
      <c r="BW52" s="9">
        <v>1.16667453373676E20</v>
      </c>
      <c r="BX52" s="9">
        <v>1.09132409677943E20</v>
      </c>
      <c r="BY52" s="9">
        <v>6.90213962250823E19</v>
      </c>
      <c r="BZ52" s="9">
        <v>1.1220716365667E20</v>
      </c>
      <c r="CA52" s="9">
        <v>4.88054973178615E19</v>
      </c>
      <c r="CB52" s="9">
        <v>4.12481737123227E19</v>
      </c>
      <c r="CC52" s="9">
        <v>1.84467440737088E19</v>
      </c>
      <c r="CD52" s="9">
        <v>7.8262906951672E19</v>
      </c>
      <c r="CE52" s="9">
        <v>6.39013959396315E19</v>
      </c>
      <c r="CF52" s="9">
        <v>1.84467440736718E19</v>
      </c>
      <c r="CG52" s="2">
        <v>1.93211985992538E9</v>
      </c>
    </row>
    <row r="53">
      <c r="A53" s="1" t="s">
        <v>51</v>
      </c>
      <c r="B53" s="9">
        <v>4.88054973178526E19</v>
      </c>
      <c r="C53" s="9">
        <v>6.39013959396222E19</v>
      </c>
      <c r="D53" s="9">
        <v>7.82629069517541E19</v>
      </c>
      <c r="E53" s="9">
        <v>8.8467476730912E19</v>
      </c>
      <c r="F53" s="9">
        <v>4.88054973178027E19</v>
      </c>
      <c r="G53" s="9">
        <v>9.03702207923918E19</v>
      </c>
      <c r="H53" s="9">
        <v>6.9021396225211E19</v>
      </c>
      <c r="I53" s="9">
        <v>9.58520939093036E19</v>
      </c>
      <c r="J53" s="9">
        <v>1.01036978416639E20</v>
      </c>
      <c r="K53" s="9">
        <v>9.76109946355617E19</v>
      </c>
      <c r="L53" s="9">
        <v>5.5340232221058E19</v>
      </c>
      <c r="M53" s="9">
        <v>6.11809286961391E19</v>
      </c>
      <c r="N53" s="9">
        <v>1.09132409678182E20</v>
      </c>
      <c r="O53" s="9">
        <v>4.8805497317855E19</v>
      </c>
      <c r="P53" s="9">
        <v>8.24963474244707E19</v>
      </c>
      <c r="Q53" s="9">
        <v>6.65106816229547E19</v>
      </c>
      <c r="R53" s="9">
        <v>7.82629069517688E19</v>
      </c>
      <c r="S53" s="9">
        <v>4.88054973177913E19</v>
      </c>
      <c r="T53" s="9">
        <v>7.14439325890545E19</v>
      </c>
      <c r="U53" s="9">
        <v>5.21752713012792E19</v>
      </c>
      <c r="V53" s="9">
        <v>7.60578742644831E19</v>
      </c>
      <c r="W53" s="9">
        <v>8.65228991203803E19</v>
      </c>
      <c r="X53" s="9">
        <v>6.65106816230001E19</v>
      </c>
      <c r="Y53" s="9">
        <v>6.65106816230202E19</v>
      </c>
      <c r="Z53" s="9">
        <v>5.21752713012746E19</v>
      </c>
      <c r="AA53" s="9">
        <v>6.90213962252121E19</v>
      </c>
      <c r="AB53" s="9">
        <v>8.65228991205419E19</v>
      </c>
      <c r="AC53" s="9">
        <v>8.24963474244242E19</v>
      </c>
      <c r="AD53" s="9">
        <v>6.65106816230574E19</v>
      </c>
      <c r="AE53" s="9">
        <v>8.65228991205047E19</v>
      </c>
      <c r="AF53" s="9">
        <v>1.18116794079709E20</v>
      </c>
      <c r="AG53" s="9">
        <v>5.53402322210717E19</v>
      </c>
      <c r="AH53" s="9">
        <v>7.60578742644441E19</v>
      </c>
      <c r="AI53" s="9">
        <v>5.83337266870401E19</v>
      </c>
      <c r="AJ53" s="9">
        <v>9.58520939092613E19</v>
      </c>
      <c r="AK53" s="9">
        <v>6.39013959396308E19</v>
      </c>
      <c r="AL53" s="9">
        <v>8.04074932544369E19</v>
      </c>
      <c r="AM53" s="9">
        <v>9.22337203683025E19</v>
      </c>
      <c r="AN53" s="9">
        <v>6.65106816230328E19</v>
      </c>
      <c r="AO53" s="9">
        <v>6.39013959396476E19</v>
      </c>
      <c r="AP53" s="9">
        <v>5.21752713012488E19</v>
      </c>
      <c r="AQ53" s="9">
        <v>8.0407493254404E19</v>
      </c>
      <c r="AR53" s="9">
        <v>9.93387569916775E19</v>
      </c>
      <c r="AS53" s="9">
        <v>9.22337203682473E19</v>
      </c>
      <c r="AT53" s="9">
        <v>4.12481737123179E19</v>
      </c>
      <c r="AU53" s="9">
        <v>1.84467440737073E19</v>
      </c>
      <c r="AV53" s="9">
        <v>4.51851103962394E19</v>
      </c>
      <c r="AW53" s="9">
        <v>1.02707124263359E20</v>
      </c>
      <c r="AX53" s="9">
        <v>6.65106816229831E19</v>
      </c>
      <c r="AY53" s="9">
        <v>4.51851103962669E19</v>
      </c>
      <c r="AZ53" s="9">
        <v>1.33021363245426E20</v>
      </c>
      <c r="BA53" s="2">
        <v>0.0</v>
      </c>
      <c r="BB53" s="9">
        <v>4.88054973178389E19</v>
      </c>
      <c r="BC53" s="9">
        <v>4.88054973178175E19</v>
      </c>
      <c r="BD53" s="9">
        <v>1.44073676921763E20</v>
      </c>
      <c r="BE53" s="9">
        <v>1.66020696661357E20</v>
      </c>
      <c r="BF53" s="9">
        <v>7.60578742644145E19</v>
      </c>
      <c r="BG53" s="9">
        <v>6.65106816229513E19</v>
      </c>
      <c r="BH53" s="9">
        <v>4.88054973178552E19</v>
      </c>
      <c r="BI53" s="9">
        <v>8.04074932544825E19</v>
      </c>
      <c r="BJ53" s="9">
        <v>7.14439325891232E19</v>
      </c>
      <c r="BK53" s="9">
        <v>6.11809286961267E19</v>
      </c>
      <c r="BL53" s="9">
        <v>1.10680464441775E20</v>
      </c>
      <c r="BM53" s="9">
        <v>1.80740441581955E20</v>
      </c>
      <c r="BN53" s="9">
        <v>6.65106816230271E19</v>
      </c>
      <c r="BO53" s="9">
        <v>6.65106816230324E19</v>
      </c>
      <c r="BP53" s="9">
        <v>6.1180928696131E19</v>
      </c>
      <c r="BQ53" s="9">
        <v>1.31736102541009E20</v>
      </c>
      <c r="BR53" s="9">
        <v>4.88054973178427E19</v>
      </c>
      <c r="BS53" s="9">
        <v>5.83337266870582E19</v>
      </c>
      <c r="BT53" s="9">
        <v>1.35555331187972E20</v>
      </c>
      <c r="BU53" s="9">
        <v>5.21752713009884E19</v>
      </c>
      <c r="BV53" s="9">
        <v>1.35555331187871E20</v>
      </c>
      <c r="BW53" s="9">
        <v>1.2511190542153E20</v>
      </c>
      <c r="BX53" s="9">
        <v>1.25111905421492E20</v>
      </c>
      <c r="BY53" s="9">
        <v>8.45336010430214E19</v>
      </c>
      <c r="BZ53" s="9">
        <v>1.15199879816309E20</v>
      </c>
      <c r="CA53" s="9">
        <v>4.88054973178414E19</v>
      </c>
      <c r="CB53" s="9">
        <v>4.1248173712322E19</v>
      </c>
      <c r="CC53" s="9">
        <v>3.19506979698759E19</v>
      </c>
      <c r="CD53" s="9">
        <v>9.58520939093811E19</v>
      </c>
      <c r="CE53" s="9">
        <v>7.8262906951843E19</v>
      </c>
      <c r="CF53" s="9">
        <v>4.51851103962578E19</v>
      </c>
      <c r="CG53" s="9">
        <v>1.8446744073706E19</v>
      </c>
    </row>
    <row r="54">
      <c r="A54" s="1" t="s">
        <v>52</v>
      </c>
      <c r="B54" s="9">
        <v>1.4048621740714E20</v>
      </c>
      <c r="C54" s="9">
        <v>1.56525813903767E20</v>
      </c>
      <c r="D54" s="9">
        <v>1.73045798241056E20</v>
      </c>
      <c r="E54" s="9">
        <v>1.75970723103594E20</v>
      </c>
      <c r="F54" s="9">
        <v>1.52115748529027E20</v>
      </c>
      <c r="G54" s="9">
        <v>1.78847819361566E20</v>
      </c>
      <c r="H54" s="9">
        <v>1.67042372131824E20</v>
      </c>
      <c r="I54" s="9">
        <v>1.81679359287502E20</v>
      </c>
      <c r="J54" s="9">
        <v>1.82613449554049E20</v>
      </c>
      <c r="K54" s="9">
        <v>1.78847819361544E20</v>
      </c>
      <c r="L54" s="9">
        <v>1.50993107735518E20</v>
      </c>
      <c r="M54" s="9">
        <v>1.64992694849177E20</v>
      </c>
      <c r="N54" s="9">
        <v>1.75970723103615E20</v>
      </c>
      <c r="O54" s="9">
        <v>1.46416491953497E20</v>
      </c>
      <c r="P54" s="9">
        <v>1.7789395752378E20</v>
      </c>
      <c r="Q54" s="9">
        <v>1.54336533861502E20</v>
      </c>
      <c r="R54" s="9">
        <v>1.61869522309693E20</v>
      </c>
      <c r="S54" s="9">
        <v>1.47573952589424E20</v>
      </c>
      <c r="T54" s="9">
        <v>1.67042372131753E20</v>
      </c>
      <c r="U54" s="9">
        <v>1.41692129803658E20</v>
      </c>
      <c r="V54" s="9">
        <v>1.68057836634669E20</v>
      </c>
      <c r="W54" s="9">
        <v>1.80740441584539E20</v>
      </c>
      <c r="X54" s="9">
        <v>1.61869522309836E20</v>
      </c>
      <c r="Y54" s="9">
        <v>1.69067202086194E20</v>
      </c>
      <c r="Z54" s="9">
        <v>1.50993107735548E20</v>
      </c>
      <c r="AA54" s="9">
        <v>1.64992694849102E20</v>
      </c>
      <c r="AB54" s="9">
        <v>1.79796620817279E20</v>
      </c>
      <c r="AC54" s="9">
        <v>1.75001180060938E20</v>
      </c>
      <c r="AD54" s="9">
        <v>1.36804715491112E20</v>
      </c>
      <c r="AE54" s="9">
        <v>1.7693495346188E20</v>
      </c>
      <c r="AF54" s="9">
        <v>1.82613449553946E20</v>
      </c>
      <c r="AG54" s="9">
        <v>1.45249808086078E20</v>
      </c>
      <c r="AH54" s="9">
        <v>1.6395824769321E20</v>
      </c>
      <c r="AI54" s="9">
        <v>1.52115748529068E20</v>
      </c>
      <c r="AJ54" s="9">
        <v>1.75970723103591E20</v>
      </c>
      <c r="AK54" s="9">
        <v>1.48722405338942E20</v>
      </c>
      <c r="AL54" s="9">
        <v>1.70070577079505E20</v>
      </c>
      <c r="AM54" s="9">
        <v>1.73045798241019E20</v>
      </c>
      <c r="AN54" s="9">
        <v>1.5543502839224E20</v>
      </c>
      <c r="AO54" s="9">
        <v>1.56525813903769E20</v>
      </c>
      <c r="AP54" s="9">
        <v>1.498620572951E20</v>
      </c>
      <c r="AQ54" s="9">
        <v>1.68057836634526E20</v>
      </c>
      <c r="AR54" s="9">
        <v>1.75001180060788E20</v>
      </c>
      <c r="AS54" s="9">
        <v>1.75001180060831E20</v>
      </c>
      <c r="AT54" s="9">
        <v>1.46416491953487E20</v>
      </c>
      <c r="AU54" s="9">
        <v>9.40603079940674E19</v>
      </c>
      <c r="AV54" s="9">
        <v>1.404862174071E20</v>
      </c>
      <c r="AW54" s="9">
        <v>1.85387483554576E20</v>
      </c>
      <c r="AX54" s="9">
        <v>1.57609050454379E20</v>
      </c>
      <c r="AY54" s="9">
        <v>1.48722405338954E20</v>
      </c>
      <c r="AZ54" s="9">
        <v>1.95221989270225E20</v>
      </c>
      <c r="BA54" s="9">
        <v>1.93471084043355E20</v>
      </c>
      <c r="BB54" s="2">
        <v>0.0</v>
      </c>
      <c r="BC54" s="9">
        <v>1.53230164515585E20</v>
      </c>
      <c r="BD54" s="9">
        <v>1.98677513981977E20</v>
      </c>
      <c r="BE54" s="9">
        <v>2.04584288571392E20</v>
      </c>
      <c r="BF54" s="9">
        <v>1.61869522309725E20</v>
      </c>
      <c r="BG54" s="9">
        <v>1.81679359287555E20</v>
      </c>
      <c r="BH54" s="9">
        <v>1.5211574852908E20</v>
      </c>
      <c r="BI54" s="9">
        <v>1.64992694848954E20</v>
      </c>
      <c r="BJ54" s="9">
        <v>1.59753489849141E20</v>
      </c>
      <c r="BK54" s="9">
        <v>1.42887865178264E20</v>
      </c>
      <c r="BL54" s="9">
        <v>1.88120615987367E20</v>
      </c>
      <c r="BM54" s="9">
        <v>2.01230220548699E20</v>
      </c>
      <c r="BN54" s="9">
        <v>1.55435028392278E20</v>
      </c>
      <c r="BO54" s="9">
        <v>1.57609050454457E20</v>
      </c>
      <c r="BP54" s="9">
        <v>1.5099310773553E20</v>
      </c>
      <c r="BQ54" s="9">
        <v>1.90814604420139E20</v>
      </c>
      <c r="BR54" s="9">
        <v>1.22361857392303E20</v>
      </c>
      <c r="BS54" s="9">
        <v>1.49862057295126E20</v>
      </c>
      <c r="BT54" s="9">
        <v>1.96091579272307E20</v>
      </c>
      <c r="BU54" s="9">
        <v>1.89022878314584E20</v>
      </c>
      <c r="BV54" s="9">
        <v>1.96091579272208E20</v>
      </c>
      <c r="BW54" s="9">
        <v>1.95221989270432E20</v>
      </c>
      <c r="BX54" s="9">
        <v>1.9258966221992E20</v>
      </c>
      <c r="BY54" s="9">
        <v>1.7205977427029E20</v>
      </c>
      <c r="BZ54" s="9">
        <v>1.92589662219608E20</v>
      </c>
      <c r="CA54" s="9">
        <v>1.30438178253212E20</v>
      </c>
      <c r="CB54" s="9">
        <v>1.29127208515865E20</v>
      </c>
      <c r="CC54" s="9">
        <v>1.04350542602619E20</v>
      </c>
      <c r="CD54" s="9">
        <v>1.79796620817201E20</v>
      </c>
      <c r="CE54" s="9">
        <v>1.66020696663075E20</v>
      </c>
      <c r="CF54" s="9">
        <v>1.10680464442198E20</v>
      </c>
      <c r="CG54" s="9">
        <v>7.37869762948212E19</v>
      </c>
    </row>
    <row r="55">
      <c r="A55" s="1" t="s">
        <v>53</v>
      </c>
      <c r="B55" s="9">
        <v>1.25111905422001E20</v>
      </c>
      <c r="C55" s="9">
        <v>1.29127208515768E20</v>
      </c>
      <c r="D55" s="9">
        <v>1.54336533861342E20</v>
      </c>
      <c r="E55" s="9">
        <v>1.60814986508797E20</v>
      </c>
      <c r="F55" s="9">
        <v>1.2374452113687E20</v>
      </c>
      <c r="G55" s="9">
        <v>1.60814986508854E20</v>
      </c>
      <c r="H55" s="9">
        <v>1.44073676923E20</v>
      </c>
      <c r="I55" s="9">
        <v>1.67042372131564E20</v>
      </c>
      <c r="J55" s="9">
        <v>1.68057836634454E20</v>
      </c>
      <c r="K55" s="9">
        <v>1.66020696662932E20</v>
      </c>
      <c r="L55" s="9">
        <v>1.29127208515754E20</v>
      </c>
      <c r="M55" s="9">
        <v>1.29127208515767E20</v>
      </c>
      <c r="N55" s="9">
        <v>1.7007057707942E20</v>
      </c>
      <c r="O55" s="9">
        <v>1.1519987981716E20</v>
      </c>
      <c r="P55" s="9">
        <v>1.54336533861302E20</v>
      </c>
      <c r="Q55" s="9">
        <v>1.40486217407091E20</v>
      </c>
      <c r="R55" s="9">
        <v>1.50993107735386E20</v>
      </c>
      <c r="S55" s="9">
        <v>1.29127208515758E20</v>
      </c>
      <c r="T55" s="9">
        <v>1.41692129803495E20</v>
      </c>
      <c r="U55" s="9">
        <v>1.25111905422018E20</v>
      </c>
      <c r="V55" s="9">
        <v>1.44073676922936E20</v>
      </c>
      <c r="W55" s="9">
        <v>1.63958247692969E20</v>
      </c>
      <c r="X55" s="9">
        <v>1.36804715491035E20</v>
      </c>
      <c r="Y55" s="9">
        <v>1.41692129803524E20</v>
      </c>
      <c r="Z55" s="9">
        <v>1.27802791879389E20</v>
      </c>
      <c r="AA55" s="9">
        <v>1.45249808085994E20</v>
      </c>
      <c r="AB55" s="9">
        <v>1.6395824769315E20</v>
      </c>
      <c r="AC55" s="9">
        <v>1.49862057294866E20</v>
      </c>
      <c r="AD55" s="9">
        <v>1.18116794079959E20</v>
      </c>
      <c r="AE55" s="9">
        <v>1.57609050454271E20</v>
      </c>
      <c r="AF55" s="9">
        <v>1.79796620817175E20</v>
      </c>
      <c r="AG55" s="9">
        <v>1.23744521136918E20</v>
      </c>
      <c r="AH55" s="9">
        <v>1.35555331188526E20</v>
      </c>
      <c r="AI55" s="9">
        <v>1.20963390236682E20</v>
      </c>
      <c r="AJ55" s="9">
        <v>1.63958247693055E20</v>
      </c>
      <c r="AK55" s="9">
        <v>1.22361857392246E20</v>
      </c>
      <c r="AL55" s="9">
        <v>1.44073676922907E20</v>
      </c>
      <c r="AM55" s="9">
        <v>1.57609050454249E20</v>
      </c>
      <c r="AN55" s="9">
        <v>1.38042792450433E20</v>
      </c>
      <c r="AO55" s="9">
        <v>1.30438178253132E20</v>
      </c>
      <c r="AP55" s="9">
        <v>1.19548565071426E20</v>
      </c>
      <c r="AQ55" s="9">
        <v>1.54336533861327E20</v>
      </c>
      <c r="AR55" s="9">
        <v>1.69067202085981E20</v>
      </c>
      <c r="AS55" s="9">
        <v>1.58684892639405E20</v>
      </c>
      <c r="AT55" s="9">
        <v>1.16667453374137E20</v>
      </c>
      <c r="AU55" s="9">
        <v>6.39013959397451E19</v>
      </c>
      <c r="AV55" s="9">
        <v>1.15199879817121E20</v>
      </c>
      <c r="AW55" s="9">
        <v>1.73045798240743E20</v>
      </c>
      <c r="AX55" s="9">
        <v>1.30438178253055E20</v>
      </c>
      <c r="AY55" s="9">
        <v>1.15199879817128E20</v>
      </c>
      <c r="AZ55" s="9">
        <v>1.89920854287104E20</v>
      </c>
      <c r="BA55" s="9">
        <v>1.82613449553712E20</v>
      </c>
      <c r="BB55" s="9">
        <v>9.93387569918426E19</v>
      </c>
      <c r="BC55" s="2">
        <v>0.0</v>
      </c>
      <c r="BD55" s="9">
        <v>1.92589662219083E20</v>
      </c>
      <c r="BE55" s="9">
        <v>1.9953204486694E20</v>
      </c>
      <c r="BF55" s="9">
        <v>1.42887865178098E20</v>
      </c>
      <c r="BG55" s="9">
        <v>1.61869522309635E20</v>
      </c>
      <c r="BH55" s="9">
        <v>1.16667453374093E20</v>
      </c>
      <c r="BI55" s="9">
        <v>1.49862057294907E20</v>
      </c>
      <c r="BJ55" s="9">
        <v>1.50993107735547E20</v>
      </c>
      <c r="BK55" s="9">
        <v>1.23744521136885E20</v>
      </c>
      <c r="BL55" s="9">
        <v>1.75001180060656E20</v>
      </c>
      <c r="BM55" s="9">
        <v>2.00382931646403E20</v>
      </c>
      <c r="BN55" s="9">
        <v>1.304381782531E20</v>
      </c>
      <c r="BO55" s="9">
        <v>1.27802791879338E20</v>
      </c>
      <c r="BP55" s="9">
        <v>1.23744521136885E20</v>
      </c>
      <c r="BQ55" s="9">
        <v>1.85387483554136E20</v>
      </c>
      <c r="BR55" s="9">
        <v>9.93387569918623E19</v>
      </c>
      <c r="BS55" s="9">
        <v>1.26464505871188E20</v>
      </c>
      <c r="BT55" s="9">
        <v>1.95221989270247E20</v>
      </c>
      <c r="BU55" s="9">
        <v>1.75001180060465E20</v>
      </c>
      <c r="BV55" s="9">
        <v>1.86302982867653E20</v>
      </c>
      <c r="BW55" s="9">
        <v>1.83542786087523E20</v>
      </c>
      <c r="BX55" s="9">
        <v>1.85387483554464E20</v>
      </c>
      <c r="BY55" s="9">
        <v>1.586848926395E20</v>
      </c>
      <c r="BZ55" s="9">
        <v>1.84467440735814E20</v>
      </c>
      <c r="CA55" s="9">
        <v>1.02707124263783E20</v>
      </c>
      <c r="CB55" s="9">
        <v>9.5852093909562E19</v>
      </c>
      <c r="CC55" s="9">
        <v>7.1443932589189E19</v>
      </c>
      <c r="CD55" s="9">
        <v>1.57609050454133E20</v>
      </c>
      <c r="CE55" s="9">
        <v>1.40486217407003E20</v>
      </c>
      <c r="CF55" s="9">
        <v>8.24963474246499E19</v>
      </c>
      <c r="CG55" s="9">
        <v>5.21752713013211E19</v>
      </c>
    </row>
    <row r="56">
      <c r="A56" s="1" t="s">
        <v>54</v>
      </c>
      <c r="B56" s="9">
        <v>5.53402322210793E19</v>
      </c>
      <c r="C56" s="9">
        <v>6.11809286961092E19</v>
      </c>
      <c r="D56" s="9">
        <v>7.60578742644113E19</v>
      </c>
      <c r="E56" s="9">
        <v>8.24963474244903E19</v>
      </c>
      <c r="F56" s="9">
        <v>6.11809286961669E19</v>
      </c>
      <c r="G56" s="9">
        <v>8.24963474245083E19</v>
      </c>
      <c r="H56" s="9">
        <v>6.39013959396294E19</v>
      </c>
      <c r="I56" s="9">
        <v>8.24963474244453E19</v>
      </c>
      <c r="J56" s="9">
        <v>8.65228991205133E19</v>
      </c>
      <c r="K56" s="9">
        <v>8.04074932544647E19</v>
      </c>
      <c r="L56" s="9">
        <v>5.53402322210721E19</v>
      </c>
      <c r="M56" s="9">
        <v>5.5340232221035E19</v>
      </c>
      <c r="N56" s="9">
        <v>9.40603079938785E19</v>
      </c>
      <c r="O56" s="9">
        <v>5.83337266870632E19</v>
      </c>
      <c r="P56" s="9">
        <v>7.82629069517818E19</v>
      </c>
      <c r="Q56" s="9">
        <v>6.39013959396244E19</v>
      </c>
      <c r="R56" s="9">
        <v>6.11809286960748E19</v>
      </c>
      <c r="S56" s="9">
        <v>6.39013959396578E19</v>
      </c>
      <c r="T56" s="9">
        <v>6.90213962251705E19</v>
      </c>
      <c r="U56" s="9">
        <v>5.53402322210646E19</v>
      </c>
      <c r="V56" s="9">
        <v>6.65106816230201E19</v>
      </c>
      <c r="W56" s="9">
        <v>8.04074932544292E19</v>
      </c>
      <c r="X56" s="9">
        <v>6.39013959397001E19</v>
      </c>
      <c r="Y56" s="9">
        <v>5.53402322210205E19</v>
      </c>
      <c r="Z56" s="9">
        <v>5.53402322210645E19</v>
      </c>
      <c r="AA56" s="9">
        <v>7.14439325891331E19</v>
      </c>
      <c r="AB56" s="9">
        <v>6.90213962252077E19</v>
      </c>
      <c r="AC56" s="9">
        <v>7.60578742644723E19</v>
      </c>
      <c r="AD56" s="9">
        <v>5.83337266870537E19</v>
      </c>
      <c r="AE56" s="9">
        <v>7.60578742644534E19</v>
      </c>
      <c r="AF56" s="9">
        <v>9.93387569916492E19</v>
      </c>
      <c r="AG56" s="9">
        <v>5.2175271301259E19</v>
      </c>
      <c r="AH56" s="9">
        <v>5.5340232220995E19</v>
      </c>
      <c r="AI56" s="9">
        <v>5.8333726687043E19</v>
      </c>
      <c r="AJ56" s="9">
        <v>7.82629069516847E19</v>
      </c>
      <c r="AK56" s="9">
        <v>5.53402322210152E19</v>
      </c>
      <c r="AL56" s="9">
        <v>6.39013959396315E19</v>
      </c>
      <c r="AM56" s="9">
        <v>7.82629069518096E19</v>
      </c>
      <c r="AN56" s="9">
        <v>6.39013959396769E19</v>
      </c>
      <c r="AO56" s="9">
        <v>6.39013959396624E19</v>
      </c>
      <c r="AP56" s="9">
        <v>5.83337266870583E19</v>
      </c>
      <c r="AQ56" s="9">
        <v>8.84674767310021E19</v>
      </c>
      <c r="AR56" s="9">
        <v>8.84674767309439E19</v>
      </c>
      <c r="AS56" s="9">
        <v>8.65228991204889E19</v>
      </c>
      <c r="AT56" s="9">
        <v>5.21752713012879E19</v>
      </c>
      <c r="AU56" s="9">
        <v>4.5185110396285E19</v>
      </c>
      <c r="AV56" s="9">
        <v>5.2175271301263E19</v>
      </c>
      <c r="AW56" s="9">
        <v>9.4060307993804E19</v>
      </c>
      <c r="AX56" s="9">
        <v>6.65106816230511E19</v>
      </c>
      <c r="AY56" s="9">
        <v>5.53402322210672E19</v>
      </c>
      <c r="AZ56" s="9">
        <v>1.16667453373599E20</v>
      </c>
      <c r="BA56" s="9">
        <v>8.65228991204949E19</v>
      </c>
      <c r="BB56" s="9">
        <v>5.53402322210574E19</v>
      </c>
      <c r="BC56" s="9">
        <v>5.53402322210586E19</v>
      </c>
      <c r="BD56" s="2">
        <v>0.0</v>
      </c>
      <c r="BE56" s="9">
        <v>1.34294323954602E20</v>
      </c>
      <c r="BF56" s="9">
        <v>7.37869762946646E19</v>
      </c>
      <c r="BG56" s="9">
        <v>6.65106816229112E19</v>
      </c>
      <c r="BH56" s="9">
        <v>5.21752713012773E19</v>
      </c>
      <c r="BI56" s="9">
        <v>7.37869762946614E19</v>
      </c>
      <c r="BJ56" s="9">
        <v>6.39013959397118E19</v>
      </c>
      <c r="BK56" s="9">
        <v>5.83337266870549E19</v>
      </c>
      <c r="BL56" s="9">
        <v>9.58520939093457E19</v>
      </c>
      <c r="BM56" s="9">
        <v>1.63958247690914E20</v>
      </c>
      <c r="BN56" s="9">
        <v>5.53402322210733E19</v>
      </c>
      <c r="BO56" s="9">
        <v>5.21752713012999E19</v>
      </c>
      <c r="BP56" s="9">
        <v>5.83337266870499E19</v>
      </c>
      <c r="BQ56" s="9">
        <v>1.07562077309634E20</v>
      </c>
      <c r="BR56" s="9">
        <v>5.21752713013135E19</v>
      </c>
      <c r="BS56" s="9">
        <v>5.21752713012919E19</v>
      </c>
      <c r="BT56" s="9">
        <v>1.20963390236069E20</v>
      </c>
      <c r="BU56" s="9">
        <v>7.8262906951753E19</v>
      </c>
      <c r="BV56" s="9">
        <v>1.12207163656759E20</v>
      </c>
      <c r="BW56" s="9">
        <v>8.45336010428984E19</v>
      </c>
      <c r="BX56" s="9">
        <v>9.7610994635271E19</v>
      </c>
      <c r="BY56" s="9">
        <v>8.04074932544435E19</v>
      </c>
      <c r="BZ56" s="9">
        <v>9.03702207919476E19</v>
      </c>
      <c r="CA56" s="9">
        <v>5.83337266870873E19</v>
      </c>
      <c r="CB56" s="9">
        <v>5.21752713012781E19</v>
      </c>
      <c r="CC56" s="9">
        <v>4.51851103962733E19</v>
      </c>
      <c r="CD56" s="9">
        <v>8.65228991205695E19</v>
      </c>
      <c r="CE56" s="9">
        <v>6.90213962252178E19</v>
      </c>
      <c r="CF56" s="9">
        <v>4.12481737123333E19</v>
      </c>
      <c r="CG56" s="9">
        <v>4.51851103962833E19</v>
      </c>
    </row>
    <row r="57">
      <c r="A57" s="1" t="s">
        <v>55</v>
      </c>
      <c r="B57" s="9">
        <v>4.12481737123198E19</v>
      </c>
      <c r="C57" s="9">
        <v>4.12481737123158E19</v>
      </c>
      <c r="D57" s="9">
        <v>6.65106816229678E19</v>
      </c>
      <c r="E57" s="9">
        <v>5.21752713012822E19</v>
      </c>
      <c r="F57" s="9">
        <v>3.68934881473928E19</v>
      </c>
      <c r="G57" s="9">
        <v>4.88054973178298E19</v>
      </c>
      <c r="H57" s="9">
        <v>2.60876356506113E19</v>
      </c>
      <c r="I57" s="9">
        <v>6.11809286960687E19</v>
      </c>
      <c r="J57" s="9">
        <v>6.3901395939668E19</v>
      </c>
      <c r="K57" s="9">
        <v>4.88054973177998E19</v>
      </c>
      <c r="L57" s="9">
        <v>4.1248173712336E19</v>
      </c>
      <c r="M57" s="9">
        <v>3.19506979698491E19</v>
      </c>
      <c r="N57" s="9">
        <v>7.37869762946112E19</v>
      </c>
      <c r="O57" s="9">
        <v>4.12481737122979E19</v>
      </c>
      <c r="P57" s="9">
        <v>5.2175271301266E19</v>
      </c>
      <c r="Q57" s="9">
        <v>4.12481737122982E19</v>
      </c>
      <c r="R57" s="9">
        <v>2.60876356506554E19</v>
      </c>
      <c r="S57" s="9">
        <v>3.68934881473848E19</v>
      </c>
      <c r="T57" s="9">
        <v>5.21752713012241E19</v>
      </c>
      <c r="U57" s="9">
        <v>3.1950697969882E19</v>
      </c>
      <c r="V57" s="9">
        <v>4.1248173712318E19</v>
      </c>
      <c r="W57" s="9">
        <v>6.39013959396369E19</v>
      </c>
      <c r="X57" s="9">
        <v>4.880549731784E19</v>
      </c>
      <c r="Y57" s="9">
        <v>4.1248173712293E19</v>
      </c>
      <c r="Z57" s="9">
        <v>4.12481737123084E19</v>
      </c>
      <c r="AA57" s="9">
        <v>5.53402322210934E19</v>
      </c>
      <c r="AB57" s="9">
        <v>5.21752713012722E19</v>
      </c>
      <c r="AC57" s="9">
        <v>4.88054973177993E19</v>
      </c>
      <c r="AD57" s="9">
        <v>4.51851103962538E19</v>
      </c>
      <c r="AE57" s="9">
        <v>6.65106816229648E19</v>
      </c>
      <c r="AF57" s="9">
        <v>8.24963474244229E19</v>
      </c>
      <c r="AG57" s="9">
        <v>3.19506979698618E19</v>
      </c>
      <c r="AH57" s="9">
        <v>3.68934881473898E19</v>
      </c>
      <c r="AI57" s="9">
        <v>3.19506979698729E19</v>
      </c>
      <c r="AJ57" s="9">
        <v>7.37869762946344E19</v>
      </c>
      <c r="AK57" s="9">
        <v>3.19506979698738E19</v>
      </c>
      <c r="AL57" s="9">
        <v>4.880549731784E19</v>
      </c>
      <c r="AM57" s="9">
        <v>5.83337266870523E19</v>
      </c>
      <c r="AN57" s="9">
        <v>4.88054973178292E19</v>
      </c>
      <c r="AO57" s="9">
        <v>4.51851103962373E19</v>
      </c>
      <c r="AP57" s="9">
        <v>3.6893488147388E19</v>
      </c>
      <c r="AQ57" s="9">
        <v>6.11809286961188E19</v>
      </c>
      <c r="AR57" s="9">
        <v>7.82629069518277E19</v>
      </c>
      <c r="AS57" s="9">
        <v>6.11809286960499E19</v>
      </c>
      <c r="AT57" s="9">
        <v>3.19506979698685E19</v>
      </c>
      <c r="AU57" s="9">
        <v>1.84467440737068E19</v>
      </c>
      <c r="AV57" s="9">
        <v>3.19506979698563E19</v>
      </c>
      <c r="AW57" s="9">
        <v>7.82629069516097E19</v>
      </c>
      <c r="AX57" s="9">
        <v>4.51851103962354E19</v>
      </c>
      <c r="AY57" s="9">
        <v>4.12481737123144E19</v>
      </c>
      <c r="AZ57" s="9">
        <v>9.76109946351056E19</v>
      </c>
      <c r="BA57" s="9">
        <v>7.14439325888864E19</v>
      </c>
      <c r="BB57" s="9">
        <v>2.6087635650651E19</v>
      </c>
      <c r="BC57" s="9">
        <v>2.60876356505963E19</v>
      </c>
      <c r="BD57" s="9">
        <v>8.65228991199695E19</v>
      </c>
      <c r="BE57" s="2">
        <v>0.0</v>
      </c>
      <c r="BF57" s="9">
        <v>3.68934881473499E19</v>
      </c>
      <c r="BG57" s="9">
        <v>6.39013959396545E19</v>
      </c>
      <c r="BH57" s="9">
        <v>3.68934881473903E19</v>
      </c>
      <c r="BI57" s="9">
        <v>5.53402322209818E19</v>
      </c>
      <c r="BJ57" s="9">
        <v>4.51851103962669E19</v>
      </c>
      <c r="BK57" s="9">
        <v>3.19506979698531E19</v>
      </c>
      <c r="BL57" s="9">
        <v>6.65106816228167E19</v>
      </c>
      <c r="BM57" s="9">
        <v>1.44073676920708E20</v>
      </c>
      <c r="BN57" s="9">
        <v>4.51851103962517E19</v>
      </c>
      <c r="BO57" s="9">
        <v>4.51851103962445E19</v>
      </c>
      <c r="BP57" s="9">
        <v>4.12481737123181E19</v>
      </c>
      <c r="BQ57" s="9">
        <v>9.40603079936619E19</v>
      </c>
      <c r="BR57" s="9">
        <v>2.60876356506587E19</v>
      </c>
      <c r="BS57" s="9">
        <v>3.19506979698683E19</v>
      </c>
      <c r="BT57" s="9">
        <v>1.05968476955327E20</v>
      </c>
      <c r="BU57" s="9">
        <v>7.1443932588839E19</v>
      </c>
      <c r="BV57" s="9">
        <v>7.82629069512379E19</v>
      </c>
      <c r="BW57" s="9">
        <v>8.65228991203231E19</v>
      </c>
      <c r="BX57" s="9">
        <v>8.84674767307078E19</v>
      </c>
      <c r="BY57" s="9">
        <v>6.90213962251767E19</v>
      </c>
      <c r="BZ57" s="9">
        <v>8.84674767305697E19</v>
      </c>
      <c r="CA57" s="9">
        <v>3.68934881474087E19</v>
      </c>
      <c r="CB57" s="9">
        <v>3.68934881473883E19</v>
      </c>
      <c r="CC57" s="9">
        <v>1.84467440737068E19</v>
      </c>
      <c r="CD57" s="9">
        <v>7.37869762946562E19</v>
      </c>
      <c r="CE57" s="9">
        <v>4.88054973178247E19</v>
      </c>
      <c r="CF57" s="9">
        <v>1.84467440737034E19</v>
      </c>
      <c r="CG57" s="9">
        <v>1.84467440737068E19</v>
      </c>
    </row>
    <row r="58">
      <c r="A58" s="1" t="s">
        <v>56</v>
      </c>
      <c r="B58" s="9">
        <v>9.58520939095439E19</v>
      </c>
      <c r="C58" s="9">
        <v>1.01036978416774E20</v>
      </c>
      <c r="D58" s="9">
        <v>1.26464505870971E20</v>
      </c>
      <c r="E58" s="9">
        <v>1.35555331188402E20</v>
      </c>
      <c r="F58" s="9">
        <v>9.40603079939166E19</v>
      </c>
      <c r="G58" s="9">
        <v>1.42887865178079E20</v>
      </c>
      <c r="H58" s="9">
        <v>1.18116794079899E20</v>
      </c>
      <c r="I58" s="9">
        <v>1.36804715490784E20</v>
      </c>
      <c r="J58" s="9">
        <v>1.4048621740682E20</v>
      </c>
      <c r="K58" s="9">
        <v>1.40486217406919E20</v>
      </c>
      <c r="L58" s="9">
        <v>9.58520939095107E19</v>
      </c>
      <c r="M58" s="9">
        <v>1.02707124263649E20</v>
      </c>
      <c r="N58" s="9">
        <v>1.42887865178023E20</v>
      </c>
      <c r="O58" s="9">
        <v>9.03702207924506E19</v>
      </c>
      <c r="P58" s="9">
        <v>1.26464505870928E20</v>
      </c>
      <c r="Q58" s="9">
        <v>1.0596847695591E20</v>
      </c>
      <c r="R58" s="9">
        <v>1.30438178253018E20</v>
      </c>
      <c r="S58" s="9">
        <v>9.4060307993922E19</v>
      </c>
      <c r="T58" s="9">
        <v>1.15199879817011E20</v>
      </c>
      <c r="U58" s="9">
        <v>9.40603079939933E19</v>
      </c>
      <c r="V58" s="9">
        <v>1.10680464441976E20</v>
      </c>
      <c r="W58" s="9">
        <v>1.36804715490696E20</v>
      </c>
      <c r="X58" s="9">
        <v>1.04350542602444E20</v>
      </c>
      <c r="Y58" s="9">
        <v>1.1519987981704E20</v>
      </c>
      <c r="Z58" s="9">
        <v>9.93387569918153E19</v>
      </c>
      <c r="AA58" s="9">
        <v>1.19548565071383E20</v>
      </c>
      <c r="AB58" s="9">
        <v>1.44073676922842E20</v>
      </c>
      <c r="AC58" s="9">
        <v>1.27802791879154E20</v>
      </c>
      <c r="AD58" s="9">
        <v>8.24963474245986E19</v>
      </c>
      <c r="AE58" s="9">
        <v>1.33021363245871E20</v>
      </c>
      <c r="AF58" s="9">
        <v>1.55435028391933E20</v>
      </c>
      <c r="AG58" s="9">
        <v>1.01036978416818E20</v>
      </c>
      <c r="AH58" s="9">
        <v>1.10680464441967E20</v>
      </c>
      <c r="AI58" s="9">
        <v>9.76109946356213E19</v>
      </c>
      <c r="AJ58" s="9">
        <v>1.5099310773526E20</v>
      </c>
      <c r="AK58" s="9">
        <v>8.45336010431224E19</v>
      </c>
      <c r="AL58" s="9">
        <v>1.18116794079795E20</v>
      </c>
      <c r="AM58" s="9">
        <v>1.33021363245846E20</v>
      </c>
      <c r="AN58" s="9">
        <v>1.09132409678262E20</v>
      </c>
      <c r="AO58" s="9">
        <v>9.58520939095275E19</v>
      </c>
      <c r="AP58" s="9">
        <v>9.58520939094726E19</v>
      </c>
      <c r="AQ58" s="9">
        <v>1.27802791879181E20</v>
      </c>
      <c r="AR58" s="9">
        <v>1.38042792450108E20</v>
      </c>
      <c r="AS58" s="9">
        <v>1.31736102541547E20</v>
      </c>
      <c r="AT58" s="9">
        <v>8.84674767310348E19</v>
      </c>
      <c r="AU58" s="9">
        <v>5.2175271301307E19</v>
      </c>
      <c r="AV58" s="9">
        <v>8.45336010430893E19</v>
      </c>
      <c r="AW58" s="9">
        <v>1.54336533861029E20</v>
      </c>
      <c r="AX58" s="9">
        <v>9.22337203683265E19</v>
      </c>
      <c r="AY58" s="9">
        <v>9.22337203684009E19</v>
      </c>
      <c r="AZ58" s="9">
        <v>1.74026235538056E20</v>
      </c>
      <c r="BA58" s="9">
        <v>1.73045798240631E20</v>
      </c>
      <c r="BB58" s="9">
        <v>9.03702207924997E19</v>
      </c>
      <c r="BC58" s="9">
        <v>9.93387569917869E19</v>
      </c>
      <c r="BD58" s="9">
        <v>1.79796620815902E20</v>
      </c>
      <c r="BE58" s="9">
        <v>1.90814604419157E20</v>
      </c>
      <c r="BF58" s="2">
        <v>0.0</v>
      </c>
      <c r="BG58" s="9">
        <v>1.47573952589265E20</v>
      </c>
      <c r="BH58" s="9">
        <v>8.84674767310234E19</v>
      </c>
      <c r="BI58" s="9">
        <v>1.23744521136697E20</v>
      </c>
      <c r="BJ58" s="9">
        <v>1.19548565071363E20</v>
      </c>
      <c r="BK58" s="9">
        <v>9.22337203683659E19</v>
      </c>
      <c r="BL58" s="9">
        <v>1.54336533861026E20</v>
      </c>
      <c r="BM58" s="9">
        <v>1.93471084040734E20</v>
      </c>
      <c r="BN58" s="9">
        <v>9.58520939094734E19</v>
      </c>
      <c r="BO58" s="9">
        <v>9.40603079939096E19</v>
      </c>
      <c r="BP58" s="9">
        <v>1.01036978416805E20</v>
      </c>
      <c r="BQ58" s="9">
        <v>1.67042372130822E20</v>
      </c>
      <c r="BR58" s="9">
        <v>6.90213962252548E19</v>
      </c>
      <c r="BS58" s="9">
        <v>9.40603079939712E19</v>
      </c>
      <c r="BT58" s="9">
        <v>1.77893957522982E20</v>
      </c>
      <c r="BU58" s="9">
        <v>1.67042372131227E20</v>
      </c>
      <c r="BV58" s="9">
        <v>1.75001180059981E20</v>
      </c>
      <c r="BW58" s="9">
        <v>1.70070577078822E20</v>
      </c>
      <c r="BX58" s="9">
        <v>1.7597072310332E20</v>
      </c>
      <c r="BY58" s="9">
        <v>1.39269863625952E20</v>
      </c>
      <c r="BZ58" s="9">
        <v>1.68057836633718E20</v>
      </c>
      <c r="CA58" s="9">
        <v>8.04074932545645E19</v>
      </c>
      <c r="CB58" s="9">
        <v>7.37869762947733E19</v>
      </c>
      <c r="CC58" s="9">
        <v>5.21752713012911E19</v>
      </c>
      <c r="CD58" s="9">
        <v>1.35555331188416E20</v>
      </c>
      <c r="CE58" s="9">
        <v>1.16667453374038E20</v>
      </c>
      <c r="CF58" s="9">
        <v>5.53402322210512E19</v>
      </c>
      <c r="CG58" s="9">
        <v>4.12481737123266E19</v>
      </c>
    </row>
    <row r="59">
      <c r="A59" s="1" t="s">
        <v>57</v>
      </c>
      <c r="B59" s="9">
        <v>9.76109946356685E19</v>
      </c>
      <c r="C59" s="9">
        <v>1.07562077310145E20</v>
      </c>
      <c r="D59" s="9">
        <v>1.22361857392087E20</v>
      </c>
      <c r="E59" s="9">
        <v>1.29127208515572E20</v>
      </c>
      <c r="F59" s="9">
        <v>8.249634742453E19</v>
      </c>
      <c r="G59" s="9">
        <v>1.27802791879236E20</v>
      </c>
      <c r="H59" s="9">
        <v>1.10680464442075E20</v>
      </c>
      <c r="I59" s="9">
        <v>1.3302136324575E20</v>
      </c>
      <c r="J59" s="9">
        <v>1.3680471549082E20</v>
      </c>
      <c r="K59" s="9">
        <v>1.26464505870952E20</v>
      </c>
      <c r="L59" s="9">
        <v>8.84674767310129E19</v>
      </c>
      <c r="M59" s="9">
        <v>9.93387569918231E19</v>
      </c>
      <c r="N59" s="9">
        <v>1.36804715490857E20</v>
      </c>
      <c r="O59" s="9">
        <v>8.04074932545898E19</v>
      </c>
      <c r="P59" s="9">
        <v>1.23744521136716E20</v>
      </c>
      <c r="Q59" s="9">
        <v>1.02707124263628E20</v>
      </c>
      <c r="R59" s="9">
        <v>1.22361857392085E20</v>
      </c>
      <c r="S59" s="9">
        <v>7.82629069518216E19</v>
      </c>
      <c r="T59" s="9">
        <v>1.12207163657335E20</v>
      </c>
      <c r="U59" s="9">
        <v>8.65228991206571E19</v>
      </c>
      <c r="V59" s="9">
        <v>1.07562077310099E20</v>
      </c>
      <c r="W59" s="9">
        <v>1.38042792450182E20</v>
      </c>
      <c r="X59" s="9">
        <v>9.58520939094678E19</v>
      </c>
      <c r="Y59" s="9">
        <v>1.04350542602464E20</v>
      </c>
      <c r="Z59" s="9">
        <v>8.84674767310717E19</v>
      </c>
      <c r="AA59" s="9">
        <v>1.09132409678285E20</v>
      </c>
      <c r="AB59" s="9">
        <v>1.34294323955752E20</v>
      </c>
      <c r="AC59" s="9">
        <v>1.19548565071289E20</v>
      </c>
      <c r="AD59" s="9">
        <v>8.0407493254569E19</v>
      </c>
      <c r="AE59" s="9">
        <v>1.18116794079704E20</v>
      </c>
      <c r="AF59" s="9">
        <v>1.45249808085705E20</v>
      </c>
      <c r="AG59" s="9">
        <v>9.22337203684138E19</v>
      </c>
      <c r="AH59" s="9">
        <v>1.15199879817001E20</v>
      </c>
      <c r="AI59" s="9">
        <v>9.40603079939432E19</v>
      </c>
      <c r="AJ59" s="9">
        <v>1.33021363245787E20</v>
      </c>
      <c r="AK59" s="9">
        <v>9.03702207924274E19</v>
      </c>
      <c r="AL59" s="9">
        <v>1.13713367476887E20</v>
      </c>
      <c r="AM59" s="9">
        <v>1.27802791879198E20</v>
      </c>
      <c r="AN59" s="9">
        <v>9.93387569917599E19</v>
      </c>
      <c r="AO59" s="9">
        <v>9.76109946356368E19</v>
      </c>
      <c r="AP59" s="9">
        <v>8.04074932544912E19</v>
      </c>
      <c r="AQ59" s="9">
        <v>1.20963390236542E20</v>
      </c>
      <c r="AR59" s="9">
        <v>1.29127208515514E20</v>
      </c>
      <c r="AS59" s="9">
        <v>1.3555533118849E20</v>
      </c>
      <c r="AT59" s="9">
        <v>8.24963474245977E19</v>
      </c>
      <c r="AU59" s="9">
        <v>4.88054973178677E19</v>
      </c>
      <c r="AV59" s="9">
        <v>8.04074932545211E19</v>
      </c>
      <c r="AW59" s="9">
        <v>1.45249808085615E20</v>
      </c>
      <c r="AX59" s="9">
        <v>1.05968476955877E20</v>
      </c>
      <c r="AY59" s="9">
        <v>8.6522899120654E19</v>
      </c>
      <c r="AZ59" s="9">
        <v>1.68057836633897E20</v>
      </c>
      <c r="BA59" s="9">
        <v>1.48722405338392E20</v>
      </c>
      <c r="BB59" s="9">
        <v>7.82629069519405E19</v>
      </c>
      <c r="BC59" s="9">
        <v>9.223372036841E19</v>
      </c>
      <c r="BD59" s="9">
        <v>1.75001180059678E20</v>
      </c>
      <c r="BE59" s="9">
        <v>1.84467440734816E20</v>
      </c>
      <c r="BF59" s="9">
        <v>1.13713367476931E20</v>
      </c>
      <c r="BG59" s="2">
        <v>0.0</v>
      </c>
      <c r="BH59" s="9">
        <v>8.45336010431309E19</v>
      </c>
      <c r="BI59" s="9">
        <v>1.23744521136701E20</v>
      </c>
      <c r="BJ59" s="9">
        <v>1.10680464442068E20</v>
      </c>
      <c r="BK59" s="9">
        <v>9.03702207924618E19</v>
      </c>
      <c r="BL59" s="9">
        <v>1.48722405338474E20</v>
      </c>
      <c r="BM59" s="9">
        <v>1.93471084040876E20</v>
      </c>
      <c r="BN59" s="9">
        <v>9.40603079939232E19</v>
      </c>
      <c r="BO59" s="9">
        <v>9.4060307993945E19</v>
      </c>
      <c r="BP59" s="9">
        <v>9.4060307993982E19</v>
      </c>
      <c r="BQ59" s="9">
        <v>1.56525813902792E20</v>
      </c>
      <c r="BR59" s="9">
        <v>7.37869762947661E19</v>
      </c>
      <c r="BS59" s="9">
        <v>8.652289912063E19</v>
      </c>
      <c r="BT59" s="9">
        <v>1.69067202085285E20</v>
      </c>
      <c r="BU59" s="9">
        <v>1.40486217406535E20</v>
      </c>
      <c r="BV59" s="9">
        <v>1.60814986507961E20</v>
      </c>
      <c r="BW59" s="9">
        <v>1.54336533860857E20</v>
      </c>
      <c r="BX59" s="9">
        <v>1.47573952588897E20</v>
      </c>
      <c r="BY59" s="9">
        <v>1.20963390236542E20</v>
      </c>
      <c r="BZ59" s="9">
        <v>1.58684892638808E20</v>
      </c>
      <c r="CA59" s="9">
        <v>6.39013959397026E19</v>
      </c>
      <c r="CB59" s="9">
        <v>7.14439325891891E19</v>
      </c>
      <c r="CC59" s="9">
        <v>6.11809286961823E19</v>
      </c>
      <c r="CD59" s="9">
        <v>1.31736102541599E20</v>
      </c>
      <c r="CE59" s="9">
        <v>1.09132409678278E20</v>
      </c>
      <c r="CF59" s="9">
        <v>6.11809286961485E19</v>
      </c>
      <c r="CG59" s="9">
        <v>3.1950697969877E19</v>
      </c>
    </row>
    <row r="60">
      <c r="A60" s="1" t="s">
        <v>58</v>
      </c>
      <c r="B60" s="9">
        <v>1.19548565071449E20</v>
      </c>
      <c r="C60" s="9">
        <v>1.35555331188672E20</v>
      </c>
      <c r="D60" s="9">
        <v>1.54336533861317E20</v>
      </c>
      <c r="E60" s="9">
        <v>1.58684892639374E20</v>
      </c>
      <c r="F60" s="9">
        <v>1.304381782531E20</v>
      </c>
      <c r="G60" s="9">
        <v>1.64992694848941E20</v>
      </c>
      <c r="H60" s="9">
        <v>1.40486217407038E20</v>
      </c>
      <c r="I60" s="9">
        <v>1.60814986508743E20</v>
      </c>
      <c r="J60" s="9">
        <v>1.62917232420758E20</v>
      </c>
      <c r="K60" s="9">
        <v>1.62917232420861E20</v>
      </c>
      <c r="L60" s="9">
        <v>1.23744521136858E20</v>
      </c>
      <c r="M60" s="9">
        <v>1.30438178253101E20</v>
      </c>
      <c r="N60" s="9">
        <v>1.6499269484891E20</v>
      </c>
      <c r="O60" s="9">
        <v>1.20963390236713E20</v>
      </c>
      <c r="P60" s="9">
        <v>1.56525813903521E20</v>
      </c>
      <c r="Q60" s="9">
        <v>1.35555331188657E20</v>
      </c>
      <c r="R60" s="9">
        <v>1.53230164515394E20</v>
      </c>
      <c r="S60" s="9">
        <v>1.22361857392202E20</v>
      </c>
      <c r="T60" s="9">
        <v>1.40486217406997E20</v>
      </c>
      <c r="U60" s="9">
        <v>1.16667453374139E20</v>
      </c>
      <c r="V60" s="9">
        <v>1.38042792450334E20</v>
      </c>
      <c r="W60" s="9">
        <v>1.59753489848759E20</v>
      </c>
      <c r="X60" s="9">
        <v>1.30438178253048E20</v>
      </c>
      <c r="Y60" s="9">
        <v>1.47573952589391E20</v>
      </c>
      <c r="Z60" s="9">
        <v>1.27802791879352E20</v>
      </c>
      <c r="AA60" s="9">
        <v>1.44073676922935E20</v>
      </c>
      <c r="AB60" s="9">
        <v>1.62917232420891E20</v>
      </c>
      <c r="AC60" s="9">
        <v>1.52115748528811E20</v>
      </c>
      <c r="AD60" s="9">
        <v>1.15199879817136E20</v>
      </c>
      <c r="AE60" s="9">
        <v>1.54336533861326E20</v>
      </c>
      <c r="AF60" s="9">
        <v>1.7106806702295E20</v>
      </c>
      <c r="AG60" s="9">
        <v>1.1954856507141E20</v>
      </c>
      <c r="AH60" s="9">
        <v>1.45249808085898E20</v>
      </c>
      <c r="AI60" s="9">
        <v>1.27802791879343E20</v>
      </c>
      <c r="AJ60" s="9">
        <v>1.6081498650874E20</v>
      </c>
      <c r="AK60" s="9">
        <v>1.30438178253149E20</v>
      </c>
      <c r="AL60" s="9">
        <v>1.50993107735406E20</v>
      </c>
      <c r="AM60" s="9">
        <v>1.5760905045422E20</v>
      </c>
      <c r="AN60" s="9">
        <v>1.35555331188651E20</v>
      </c>
      <c r="AO60" s="9">
        <v>1.31736102541824E20</v>
      </c>
      <c r="AP60" s="9">
        <v>1.22361857392222E20</v>
      </c>
      <c r="AQ60" s="9">
        <v>1.52115748528821E20</v>
      </c>
      <c r="AR60" s="9">
        <v>1.63958247693015E20</v>
      </c>
      <c r="AS60" s="9">
        <v>1.5760905045413E20</v>
      </c>
      <c r="AT60" s="9">
        <v>1.16667453374134E20</v>
      </c>
      <c r="AU60" s="9">
        <v>7.37869762947979E19</v>
      </c>
      <c r="AV60" s="9">
        <v>1.22361857392237E20</v>
      </c>
      <c r="AW60" s="9">
        <v>1.75001180060588E20</v>
      </c>
      <c r="AX60" s="9">
        <v>1.34294323955755E20</v>
      </c>
      <c r="AY60" s="9">
        <v>1.20963390236748E20</v>
      </c>
      <c r="AZ60" s="9">
        <v>1.84467440735761E20</v>
      </c>
      <c r="BA60" s="9">
        <v>1.8167935928711E20</v>
      </c>
      <c r="BB60" s="9">
        <v>1.15199879817167E20</v>
      </c>
      <c r="BC60" s="9">
        <v>1.29127208515752E20</v>
      </c>
      <c r="BD60" s="9">
        <v>1.92589662219053E20</v>
      </c>
      <c r="BE60" s="9">
        <v>1.95221989269051E20</v>
      </c>
      <c r="BF60" s="9">
        <v>1.52115748528923E20</v>
      </c>
      <c r="BG60" s="9">
        <v>1.6704237213158E20</v>
      </c>
      <c r="BH60" s="2">
        <v>0.0</v>
      </c>
      <c r="BI60" s="9">
        <v>1.45249808085834E20</v>
      </c>
      <c r="BJ60" s="9">
        <v>1.47573952589442E20</v>
      </c>
      <c r="BK60" s="9">
        <v>1.26464505871176E20</v>
      </c>
      <c r="BL60" s="9">
        <v>1.75970723103376E20</v>
      </c>
      <c r="BM60" s="9">
        <v>1.99532044865653E20</v>
      </c>
      <c r="BN60" s="9">
        <v>1.2780279187933E20</v>
      </c>
      <c r="BO60" s="9">
        <v>1.27802791879326E20</v>
      </c>
      <c r="BP60" s="9">
        <v>1.35555331188703E20</v>
      </c>
      <c r="BQ60" s="9">
        <v>1.83542786087279E20</v>
      </c>
      <c r="BR60" s="9">
        <v>1.01036978416878E20</v>
      </c>
      <c r="BS60" s="9">
        <v>1.09132409678294E20</v>
      </c>
      <c r="BT60" s="9">
        <v>1.88120615986782E20</v>
      </c>
      <c r="BU60" s="9">
        <v>1.78847819361128E20</v>
      </c>
      <c r="BV60" s="9">
        <v>1.86302982867622E20</v>
      </c>
      <c r="BW60" s="9">
        <v>1.89022878314488E20</v>
      </c>
      <c r="BX60" s="9">
        <v>1.87214005332101E20</v>
      </c>
      <c r="BY60" s="9">
        <v>1.54336533861288E20</v>
      </c>
      <c r="BZ60" s="9">
        <v>1.80740441583843E20</v>
      </c>
      <c r="CA60" s="9">
        <v>1.04350542602569E20</v>
      </c>
      <c r="CB60" s="9">
        <v>9.58520939095589E19</v>
      </c>
      <c r="CC60" s="9">
        <v>8.24963474246714E19</v>
      </c>
      <c r="CD60" s="9">
        <v>1.59753489848896E20</v>
      </c>
      <c r="CE60" s="9">
        <v>1.45249808086005E20</v>
      </c>
      <c r="CF60" s="9">
        <v>8.84674767311019E19</v>
      </c>
      <c r="CG60" s="9">
        <v>5.8333726687116E19</v>
      </c>
    </row>
    <row r="61">
      <c r="A61" s="1" t="s">
        <v>59</v>
      </c>
      <c r="B61" s="9">
        <v>8.45336010431715E19</v>
      </c>
      <c r="C61" s="9">
        <v>1.01036978416834E20</v>
      </c>
      <c r="D61" s="9">
        <v>1.31736102541706E20</v>
      </c>
      <c r="E61" s="9">
        <v>1.33021363245805E20</v>
      </c>
      <c r="F61" s="9">
        <v>8.84674767310226E19</v>
      </c>
      <c r="G61" s="9">
        <v>1.41692129803415E20</v>
      </c>
      <c r="H61" s="9">
        <v>1.1666745337409E20</v>
      </c>
      <c r="I61" s="9">
        <v>1.46416491953209E20</v>
      </c>
      <c r="J61" s="9">
        <v>1.48722405338664E20</v>
      </c>
      <c r="K61" s="9">
        <v>1.40486217406901E20</v>
      </c>
      <c r="L61" s="9">
        <v>1.04350542602523E20</v>
      </c>
      <c r="M61" s="9">
        <v>1.01036978416763E20</v>
      </c>
      <c r="N61" s="9">
        <v>1.42887865177989E20</v>
      </c>
      <c r="O61" s="9">
        <v>8.04074932545221E19</v>
      </c>
      <c r="P61" s="9">
        <v>1.26464505870942E20</v>
      </c>
      <c r="Q61" s="9">
        <v>1.02707124263706E20</v>
      </c>
      <c r="R61" s="9">
        <v>1.22361857392064E20</v>
      </c>
      <c r="S61" s="9">
        <v>9.58520939094986E19</v>
      </c>
      <c r="T61" s="9">
        <v>1.05968476955832E20</v>
      </c>
      <c r="U61" s="9">
        <v>8.65228991206677E19</v>
      </c>
      <c r="V61" s="9">
        <v>1.0756207731011E20</v>
      </c>
      <c r="W61" s="9">
        <v>1.39269863625789E20</v>
      </c>
      <c r="X61" s="9">
        <v>1.04350542602449E20</v>
      </c>
      <c r="Y61" s="9">
        <v>1.1811679407988E20</v>
      </c>
      <c r="Z61" s="9">
        <v>9.93387569918355E19</v>
      </c>
      <c r="AA61" s="9">
        <v>1.23744521136887E20</v>
      </c>
      <c r="AB61" s="9">
        <v>1.41692129803458E20</v>
      </c>
      <c r="AC61" s="9">
        <v>1.30438178252977E20</v>
      </c>
      <c r="AD61" s="9">
        <v>8.0407493254565E19</v>
      </c>
      <c r="AE61" s="9">
        <v>1.33021363245929E20</v>
      </c>
      <c r="AF61" s="9">
        <v>1.54336533861191E20</v>
      </c>
      <c r="AG61" s="9">
        <v>9.22337203684385E19</v>
      </c>
      <c r="AH61" s="9">
        <v>1.12207163657281E20</v>
      </c>
      <c r="AI61" s="9">
        <v>8.65228991206615E19</v>
      </c>
      <c r="AJ61" s="9">
        <v>1.39269863625847E20</v>
      </c>
      <c r="AK61" s="9">
        <v>1.01036978416823E20</v>
      </c>
      <c r="AL61" s="9">
        <v>1.20963390236603E20</v>
      </c>
      <c r="AM61" s="9">
        <v>1.25111905421766E20</v>
      </c>
      <c r="AN61" s="9">
        <v>1.04350542602491E20</v>
      </c>
      <c r="AO61" s="9">
        <v>1.01036978416813E20</v>
      </c>
      <c r="AP61" s="9">
        <v>9.03702207924689E19</v>
      </c>
      <c r="AQ61" s="9">
        <v>1.26464505871009E20</v>
      </c>
      <c r="AR61" s="9">
        <v>1.40486217406873E20</v>
      </c>
      <c r="AS61" s="9">
        <v>1.3680471549081E20</v>
      </c>
      <c r="AT61" s="9">
        <v>8.84674767310379E19</v>
      </c>
      <c r="AU61" s="9">
        <v>5.21752713013064E19</v>
      </c>
      <c r="AV61" s="9">
        <v>8.24963474245976E19</v>
      </c>
      <c r="AW61" s="9">
        <v>1.487224053384E20</v>
      </c>
      <c r="AX61" s="9">
        <v>9.93387569917183E19</v>
      </c>
      <c r="AY61" s="9">
        <v>8.84674767310646E19</v>
      </c>
      <c r="AZ61" s="9">
        <v>1.74026235538078E20</v>
      </c>
      <c r="BA61" s="9">
        <v>1.67042372131269E20</v>
      </c>
      <c r="BB61" s="9">
        <v>9.03702207925132E19</v>
      </c>
      <c r="BC61" s="9">
        <v>9.22337203683932E19</v>
      </c>
      <c r="BD61" s="9">
        <v>1.81679359286305E20</v>
      </c>
      <c r="BE61" s="9">
        <v>1.89022878313209E20</v>
      </c>
      <c r="BF61" s="9">
        <v>1.22361857392135E20</v>
      </c>
      <c r="BG61" s="9">
        <v>1.40486217406825E20</v>
      </c>
      <c r="BH61" s="9">
        <v>9.58520939095447E19</v>
      </c>
      <c r="BI61" s="2">
        <v>0.0</v>
      </c>
      <c r="BJ61" s="9">
        <v>1.16667453374096E20</v>
      </c>
      <c r="BK61" s="9">
        <v>9.03702207924839E19</v>
      </c>
      <c r="BL61" s="9">
        <v>1.55435028391834E20</v>
      </c>
      <c r="BM61" s="9">
        <v>1.95221989268007E20</v>
      </c>
      <c r="BN61" s="9">
        <v>9.58520939094706E19</v>
      </c>
      <c r="BO61" s="9">
        <v>9.58520939094791E19</v>
      </c>
      <c r="BP61" s="9">
        <v>9.22337203683863E19</v>
      </c>
      <c r="BQ61" s="9">
        <v>1.71068067022439E20</v>
      </c>
      <c r="BR61" s="9">
        <v>7.6057874264588E19</v>
      </c>
      <c r="BS61" s="9">
        <v>9.40603079939677E19</v>
      </c>
      <c r="BT61" s="9">
        <v>1.77893957523043E20</v>
      </c>
      <c r="BU61" s="9">
        <v>1.62917232420537E20</v>
      </c>
      <c r="BV61" s="9">
        <v>1.7304579824011E20</v>
      </c>
      <c r="BW61" s="9">
        <v>1.70070577078879E20</v>
      </c>
      <c r="BX61" s="9">
        <v>1.66020696662461E20</v>
      </c>
      <c r="BY61" s="9">
        <v>1.34294323955725E20</v>
      </c>
      <c r="BZ61" s="9">
        <v>1.7304579824034E20</v>
      </c>
      <c r="CA61" s="9">
        <v>8.24963474246368E19</v>
      </c>
      <c r="CB61" s="9">
        <v>7.3786976294776E19</v>
      </c>
      <c r="CC61" s="9">
        <v>4.88054973178769E19</v>
      </c>
      <c r="CD61" s="9">
        <v>1.35555331188485E20</v>
      </c>
      <c r="CE61" s="9">
        <v>1.12207163657325E20</v>
      </c>
      <c r="CF61" s="9">
        <v>5.21752713012812E19</v>
      </c>
      <c r="CG61" s="9">
        <v>3.68934881474058E19</v>
      </c>
    </row>
    <row r="62">
      <c r="A62" s="1" t="s">
        <v>60</v>
      </c>
      <c r="B62" s="9">
        <v>1.13713367477032E20</v>
      </c>
      <c r="C62" s="9">
        <v>1.3043817825315E20</v>
      </c>
      <c r="D62" s="9">
        <v>1.440736769228E20</v>
      </c>
      <c r="E62" s="9">
        <v>1.5760905045417E20</v>
      </c>
      <c r="F62" s="9">
        <v>1.19548565071388E20</v>
      </c>
      <c r="G62" s="9">
        <v>1.55435028392089E20</v>
      </c>
      <c r="H62" s="9">
        <v>1.29127208515729E20</v>
      </c>
      <c r="I62" s="9">
        <v>1.53230164515268E20</v>
      </c>
      <c r="J62" s="9">
        <v>1.56525813903442E20</v>
      </c>
      <c r="K62" s="9">
        <v>1.50993107735296E20</v>
      </c>
      <c r="L62" s="9">
        <v>1.18116794079889E20</v>
      </c>
      <c r="M62" s="9">
        <v>1.22361857392199E20</v>
      </c>
      <c r="N62" s="9">
        <v>1.53230164515334E20</v>
      </c>
      <c r="O62" s="9">
        <v>1.0756207731015E20</v>
      </c>
      <c r="P62" s="9">
        <v>1.49862057294871E20</v>
      </c>
      <c r="Q62" s="9">
        <v>1.2912720851574E20</v>
      </c>
      <c r="R62" s="9">
        <v>1.41692129803414E20</v>
      </c>
      <c r="S62" s="9">
        <v>1.20963390236653E20</v>
      </c>
      <c r="T62" s="9">
        <v>1.416921298035E20</v>
      </c>
      <c r="U62" s="9">
        <v>1.10680464442148E20</v>
      </c>
      <c r="V62" s="9">
        <v>1.36804715491E20</v>
      </c>
      <c r="W62" s="9">
        <v>1.58684892639324E20</v>
      </c>
      <c r="X62" s="9">
        <v>1.27802791879285E20</v>
      </c>
      <c r="Y62" s="9">
        <v>1.36804715491027E20</v>
      </c>
      <c r="Z62" s="9">
        <v>1.2096339023673E20</v>
      </c>
      <c r="AA62" s="9">
        <v>1.41692129803559E20</v>
      </c>
      <c r="AB62" s="9">
        <v>1.63958247693206E20</v>
      </c>
      <c r="AC62" s="9">
        <v>1.46416491953223E20</v>
      </c>
      <c r="AD62" s="9">
        <v>1.01036978416846E20</v>
      </c>
      <c r="AE62" s="9">
        <v>1.48722405338741E20</v>
      </c>
      <c r="AF62" s="9">
        <v>1.66020696662763E20</v>
      </c>
      <c r="AG62" s="9">
        <v>1.13713367477009E20</v>
      </c>
      <c r="AH62" s="9">
        <v>1.33021363245919E20</v>
      </c>
      <c r="AI62" s="9">
        <v>1.09132409678313E20</v>
      </c>
      <c r="AJ62" s="9">
        <v>1.6186952230963E20</v>
      </c>
      <c r="AK62" s="9">
        <v>1.25111905421999E20</v>
      </c>
      <c r="AL62" s="9">
        <v>1.40486217406978E20</v>
      </c>
      <c r="AM62" s="9">
        <v>1.56525813903606E20</v>
      </c>
      <c r="AN62" s="9">
        <v>1.25111905421917E20</v>
      </c>
      <c r="AO62" s="9">
        <v>1.18116794079882E20</v>
      </c>
      <c r="AP62" s="9">
        <v>1.12207163657384E20</v>
      </c>
      <c r="AQ62" s="9">
        <v>1.47573952589266E20</v>
      </c>
      <c r="AR62" s="9">
        <v>1.48722405338565E20</v>
      </c>
      <c r="AS62" s="9">
        <v>1.53230164515302E20</v>
      </c>
      <c r="AT62" s="9">
        <v>1.15199879817175E20</v>
      </c>
      <c r="AU62" s="9">
        <v>6.6510681623092E19</v>
      </c>
      <c r="AV62" s="9">
        <v>1.01036978416758E20</v>
      </c>
      <c r="AW62" s="9">
        <v>1.67042372131293E20</v>
      </c>
      <c r="AX62" s="9">
        <v>1.38042792450391E20</v>
      </c>
      <c r="AY62" s="9">
        <v>1.13713367476987E20</v>
      </c>
      <c r="AZ62" s="9">
        <v>1.81679359286786E20</v>
      </c>
      <c r="BA62" s="9">
        <v>1.7884781936113E20</v>
      </c>
      <c r="BB62" s="9">
        <v>1.0913240967837E20</v>
      </c>
      <c r="BC62" s="9">
        <v>1.15199879817078E20</v>
      </c>
      <c r="BD62" s="9">
        <v>1.89022878313695E20</v>
      </c>
      <c r="BE62" s="9">
        <v>1.9609157927131E20</v>
      </c>
      <c r="BF62" s="9">
        <v>1.44073676922846E20</v>
      </c>
      <c r="BG62" s="9">
        <v>1.59753489848917E20</v>
      </c>
      <c r="BH62" s="9">
        <v>1.18116794079928E20</v>
      </c>
      <c r="BI62" s="9">
        <v>1.44073676922824E20</v>
      </c>
      <c r="BJ62" s="2">
        <v>0.0</v>
      </c>
      <c r="BK62" s="9">
        <v>1.12207163657428E20</v>
      </c>
      <c r="BL62" s="9">
        <v>1.7304579824077E20</v>
      </c>
      <c r="BM62" s="9">
        <v>1.97819291765133E20</v>
      </c>
      <c r="BN62" s="9">
        <v>1.31736102541874E20</v>
      </c>
      <c r="BO62" s="9">
        <v>1.27802791879365E20</v>
      </c>
      <c r="BP62" s="9">
        <v>1.26464505871157E20</v>
      </c>
      <c r="BQ62" s="9">
        <v>1.83542786087342E20</v>
      </c>
      <c r="BR62" s="9">
        <v>9.40603079940338E19</v>
      </c>
      <c r="BS62" s="9">
        <v>1.19548565071478E20</v>
      </c>
      <c r="BT62" s="9">
        <v>1.84467440735726E20</v>
      </c>
      <c r="BU62" s="9">
        <v>1.73045798240579E20</v>
      </c>
      <c r="BV62" s="9">
        <v>1.8538748355399E20</v>
      </c>
      <c r="BW62" s="9">
        <v>1.78847819360994E20</v>
      </c>
      <c r="BX62" s="9">
        <v>1.76934953461378E20</v>
      </c>
      <c r="BY62" s="9">
        <v>1.48722405338693E20</v>
      </c>
      <c r="BZ62" s="9">
        <v>1.7789395752295E20</v>
      </c>
      <c r="CA62" s="9">
        <v>1.02707124263772E20</v>
      </c>
      <c r="CB62" s="9">
        <v>9.03702207925087E19</v>
      </c>
      <c r="CC62" s="9">
        <v>7.14439325891914E19</v>
      </c>
      <c r="CD62" s="9">
        <v>1.55435028391997E20</v>
      </c>
      <c r="CE62" s="9">
        <v>1.40486217407048E20</v>
      </c>
      <c r="CF62" s="9">
        <v>8.2496347424649E19</v>
      </c>
      <c r="CG62" s="9">
        <v>5.21752713013191E19</v>
      </c>
    </row>
    <row r="63">
      <c r="A63" s="1" t="s">
        <v>61</v>
      </c>
      <c r="B63" s="9">
        <v>1.22361857392254E20</v>
      </c>
      <c r="C63" s="9">
        <v>1.38042792450457E20</v>
      </c>
      <c r="D63" s="9">
        <v>1.67042372131661E20</v>
      </c>
      <c r="E63" s="9">
        <v>1.6499269484886E20</v>
      </c>
      <c r="F63" s="9">
        <v>1.38042792450433E20</v>
      </c>
      <c r="G63" s="9">
        <v>1.70070577079368E20</v>
      </c>
      <c r="H63" s="9">
        <v>1.49862057295031E20</v>
      </c>
      <c r="I63" s="9">
        <v>1.72059774270227E20</v>
      </c>
      <c r="J63" s="9">
        <v>1.75001180060808E20</v>
      </c>
      <c r="K63" s="9">
        <v>1.70070577079361E20</v>
      </c>
      <c r="L63" s="9">
        <v>1.41692129803562E20</v>
      </c>
      <c r="M63" s="9">
        <v>1.49862057295058E20</v>
      </c>
      <c r="N63" s="9">
        <v>1.69067202085955E20</v>
      </c>
      <c r="O63" s="9">
        <v>1.34294323955846E20</v>
      </c>
      <c r="P63" s="9">
        <v>1.69067202086055E20</v>
      </c>
      <c r="Q63" s="9">
        <v>1.40486217407059E20</v>
      </c>
      <c r="R63" s="9">
        <v>1.62917232420969E20</v>
      </c>
      <c r="S63" s="9">
        <v>1.41692129803551E20</v>
      </c>
      <c r="T63" s="9">
        <v>1.53230164515501E20</v>
      </c>
      <c r="U63" s="9">
        <v>1.25111905422026E20</v>
      </c>
      <c r="V63" s="9">
        <v>1.53230164515494E20</v>
      </c>
      <c r="W63" s="9">
        <v>1.75001180060773E20</v>
      </c>
      <c r="X63" s="9">
        <v>1.49862057295006E20</v>
      </c>
      <c r="Y63" s="9">
        <v>1.59753489849126E20</v>
      </c>
      <c r="Z63" s="9">
        <v>1.38042792450439E20</v>
      </c>
      <c r="AA63" s="9">
        <v>1.59753489849135E20</v>
      </c>
      <c r="AB63" s="9">
        <v>1.72059774270363E20</v>
      </c>
      <c r="AC63" s="9">
        <v>1.61869522309652E20</v>
      </c>
      <c r="AD63" s="9">
        <v>1.26464505871193E20</v>
      </c>
      <c r="AE63" s="9">
        <v>1.68057836634538E20</v>
      </c>
      <c r="AF63" s="9">
        <v>1.75970723103485E20</v>
      </c>
      <c r="AG63" s="9">
        <v>1.31736102541872E20</v>
      </c>
      <c r="AH63" s="9">
        <v>1.46416491953308E20</v>
      </c>
      <c r="AI63" s="9">
        <v>1.42887865178276E20</v>
      </c>
      <c r="AJ63" s="9">
        <v>1.66020696662834E20</v>
      </c>
      <c r="AK63" s="9">
        <v>1.35555331188699E20</v>
      </c>
      <c r="AL63" s="9">
        <v>1.49862057294923E20</v>
      </c>
      <c r="AM63" s="9">
        <v>1.63958247693134E20</v>
      </c>
      <c r="AN63" s="9">
        <v>1.47573952589413E20</v>
      </c>
      <c r="AO63" s="9">
        <v>1.42887865178221E20</v>
      </c>
      <c r="AP63" s="9">
        <v>1.36804715491108E20</v>
      </c>
      <c r="AQ63" s="9">
        <v>1.64992694848976E20</v>
      </c>
      <c r="AR63" s="9">
        <v>1.69067202085908E20</v>
      </c>
      <c r="AS63" s="9">
        <v>1.67042372131552E20</v>
      </c>
      <c r="AT63" s="9">
        <v>1.40486217407149E20</v>
      </c>
      <c r="AU63" s="9">
        <v>9.58520939096171E19</v>
      </c>
      <c r="AV63" s="9">
        <v>1.26464505871166E20</v>
      </c>
      <c r="AW63" s="9">
        <v>1.77893957523429E20</v>
      </c>
      <c r="AX63" s="9">
        <v>1.52115748528964E20</v>
      </c>
      <c r="AY63" s="9">
        <v>1.39269863626138E20</v>
      </c>
      <c r="AZ63" s="9">
        <v>1.89022878314232E20</v>
      </c>
      <c r="BA63" s="9">
        <v>1.85387483554419E20</v>
      </c>
      <c r="BB63" s="9">
        <v>1.20963390236748E20</v>
      </c>
      <c r="BC63" s="9">
        <v>1.41692129803542E20</v>
      </c>
      <c r="BD63" s="9">
        <v>1.9522198926964E20</v>
      </c>
      <c r="BE63" s="9">
        <v>2.01230220549995E20</v>
      </c>
      <c r="BF63" s="9">
        <v>1.62917232420961E20</v>
      </c>
      <c r="BG63" s="9">
        <v>1.72059774270262E20</v>
      </c>
      <c r="BH63" s="9">
        <v>1.38042792450445E20</v>
      </c>
      <c r="BI63" s="9">
        <v>1.60814986508886E20</v>
      </c>
      <c r="BJ63" s="9">
        <v>1.57609050454456E20</v>
      </c>
      <c r="BK63" s="2">
        <v>0.0</v>
      </c>
      <c r="BL63" s="9">
        <v>1.82613449553852E20</v>
      </c>
      <c r="BM63" s="9">
        <v>1.9953204486562E20</v>
      </c>
      <c r="BN63" s="9">
        <v>1.49862057295084E20</v>
      </c>
      <c r="BO63" s="9">
        <v>1.46416491953449E20</v>
      </c>
      <c r="BP63" s="9">
        <v>1.34294323955838E20</v>
      </c>
      <c r="BQ63" s="9">
        <v>1.89920854287031E20</v>
      </c>
      <c r="BR63" s="9">
        <v>1.07562077310241E20</v>
      </c>
      <c r="BS63" s="9">
        <v>1.38042792450498E20</v>
      </c>
      <c r="BT63" s="9">
        <v>1.89920854286943E20</v>
      </c>
      <c r="BU63" s="9">
        <v>1.80740441584215E20</v>
      </c>
      <c r="BV63" s="9">
        <v>1.92589662219451E20</v>
      </c>
      <c r="BW63" s="9">
        <v>1.86302982867989E20</v>
      </c>
      <c r="BX63" s="9">
        <v>1.82613449553602E20</v>
      </c>
      <c r="BY63" s="9">
        <v>1.63958247693076E20</v>
      </c>
      <c r="BZ63" s="9">
        <v>1.86302982867777E20</v>
      </c>
      <c r="CA63" s="9">
        <v>1.18116794079964E20</v>
      </c>
      <c r="CB63" s="9">
        <v>1.16667453374171E20</v>
      </c>
      <c r="CC63" s="9">
        <v>8.84674767311444E19</v>
      </c>
      <c r="CD63" s="9">
        <v>1.71068067023078E20</v>
      </c>
      <c r="CE63" s="9">
        <v>1.54336533861484E20</v>
      </c>
      <c r="CF63" s="9">
        <v>1.07562077310255E20</v>
      </c>
      <c r="CG63" s="9">
        <v>7.8262906951976E19</v>
      </c>
    </row>
    <row r="64">
      <c r="A64" s="1" t="s">
        <v>62</v>
      </c>
      <c r="B64" s="9">
        <v>6.90213962252308E19</v>
      </c>
      <c r="C64" s="9">
        <v>7.37869762947203E19</v>
      </c>
      <c r="D64" s="9">
        <v>9.93387569916901E19</v>
      </c>
      <c r="E64" s="9">
        <v>1.05968476955662E20</v>
      </c>
      <c r="F64" s="9">
        <v>7.37869762946709E19</v>
      </c>
      <c r="G64" s="9">
        <v>1.13713367476841E20</v>
      </c>
      <c r="H64" s="9">
        <v>9.58520939094657E19</v>
      </c>
      <c r="I64" s="9">
        <v>1.16667453373832E20</v>
      </c>
      <c r="J64" s="9">
        <v>1.18116794079631E20</v>
      </c>
      <c r="K64" s="9">
        <v>1.1220716365718E20</v>
      </c>
      <c r="L64" s="9">
        <v>7.14439325891029E19</v>
      </c>
      <c r="M64" s="9">
        <v>7.82629069518302E19</v>
      </c>
      <c r="N64" s="9">
        <v>1.26464505871004E20</v>
      </c>
      <c r="O64" s="9">
        <v>7.14439325891404E19</v>
      </c>
      <c r="P64" s="9">
        <v>1.04350542602329E20</v>
      </c>
      <c r="Q64" s="9">
        <v>8.24963474245749E19</v>
      </c>
      <c r="R64" s="9">
        <v>9.4060307993738E19</v>
      </c>
      <c r="S64" s="9">
        <v>6.65106816230273E19</v>
      </c>
      <c r="T64" s="9">
        <v>9.22337203683541E19</v>
      </c>
      <c r="U64" s="9">
        <v>7.14439325891562E19</v>
      </c>
      <c r="V64" s="9">
        <v>8.45336010430465E19</v>
      </c>
      <c r="W64" s="9">
        <v>1.07562077309862E20</v>
      </c>
      <c r="X64" s="9">
        <v>8.24963474245518E19</v>
      </c>
      <c r="Y64" s="9">
        <v>9.58520939094894E19</v>
      </c>
      <c r="Z64" s="9">
        <v>8.2496347424627E19</v>
      </c>
      <c r="AA64" s="9">
        <v>9.40603079939468E19</v>
      </c>
      <c r="AB64" s="9">
        <v>1.10680464442009E20</v>
      </c>
      <c r="AC64" s="9">
        <v>1.05968476955718E20</v>
      </c>
      <c r="AD64" s="9">
        <v>6.39013959397081E19</v>
      </c>
      <c r="AE64" s="9">
        <v>1.04350542602327E20</v>
      </c>
      <c r="AF64" s="9">
        <v>1.35555331188425E20</v>
      </c>
      <c r="AG64" s="9">
        <v>6.90213962252229E19</v>
      </c>
      <c r="AH64" s="9">
        <v>8.24963474244589E19</v>
      </c>
      <c r="AI64" s="9">
        <v>7.14439325890941E19</v>
      </c>
      <c r="AJ64" s="9">
        <v>1.09132409678018E20</v>
      </c>
      <c r="AK64" s="9">
        <v>7.82629069518707E19</v>
      </c>
      <c r="AL64" s="9">
        <v>9.22337203682635E19</v>
      </c>
      <c r="AM64" s="9">
        <v>1.07562077310003E20</v>
      </c>
      <c r="AN64" s="9">
        <v>8.65228991206006E19</v>
      </c>
      <c r="AO64" s="9">
        <v>8.45336010431018E19</v>
      </c>
      <c r="AP64" s="9">
        <v>6.11809286960465E19</v>
      </c>
      <c r="AQ64" s="9">
        <v>1.09132409678158E20</v>
      </c>
      <c r="AR64" s="9">
        <v>1.19548565071186E20</v>
      </c>
      <c r="AS64" s="9">
        <v>1.1519987981693E20</v>
      </c>
      <c r="AT64" s="9">
        <v>5.21752713012358E19</v>
      </c>
      <c r="AU64" s="9">
        <v>2.60876356506612E19</v>
      </c>
      <c r="AV64" s="9">
        <v>6.65106816230333E19</v>
      </c>
      <c r="AW64" s="9">
        <v>1.26464505870841E20</v>
      </c>
      <c r="AX64" s="9">
        <v>7.37869762947193E19</v>
      </c>
      <c r="AY64" s="9">
        <v>5.53402322210329E19</v>
      </c>
      <c r="AZ64" s="9">
        <v>1.39269863625262E20</v>
      </c>
      <c r="BA64" s="9">
        <v>1.34294323955316E20</v>
      </c>
      <c r="BB64" s="9">
        <v>6.11809286961125E19</v>
      </c>
      <c r="BC64" s="9">
        <v>6.39013959396836E19</v>
      </c>
      <c r="BD64" s="9">
        <v>1.57609050453032E20</v>
      </c>
      <c r="BE64" s="9">
        <v>1.76934953460229E20</v>
      </c>
      <c r="BF64" s="9">
        <v>9.40603079938488E19</v>
      </c>
      <c r="BG64" s="9">
        <v>1.12207163657179E20</v>
      </c>
      <c r="BH64" s="9">
        <v>7.14439325891215E19</v>
      </c>
      <c r="BI64" s="9">
        <v>9.40603079937967E19</v>
      </c>
      <c r="BJ64" s="9">
        <v>9.03702207924682E19</v>
      </c>
      <c r="BK64" s="9">
        <v>7.37869762947225E19</v>
      </c>
      <c r="BL64" s="2">
        <v>0.0</v>
      </c>
      <c r="BM64" s="9">
        <v>1.88120615984879E20</v>
      </c>
      <c r="BN64" s="9">
        <v>7.37869762947119E19</v>
      </c>
      <c r="BO64" s="9">
        <v>7.37869762947272E19</v>
      </c>
      <c r="BP64" s="9">
        <v>6.39013959396424E19</v>
      </c>
      <c r="BQ64" s="9">
        <v>1.48722405338089E20</v>
      </c>
      <c r="BR64" s="9">
        <v>5.21752713012904E19</v>
      </c>
      <c r="BS64" s="9">
        <v>6.90213962252163E19</v>
      </c>
      <c r="BT64" s="9">
        <v>1.44073676922106E20</v>
      </c>
      <c r="BU64" s="9">
        <v>1.27802791878837E20</v>
      </c>
      <c r="BV64" s="9">
        <v>1.52115748528034E20</v>
      </c>
      <c r="BW64" s="9">
        <v>1.45249808085433E20</v>
      </c>
      <c r="BX64" s="9">
        <v>1.46416491952958E20</v>
      </c>
      <c r="BY64" s="9">
        <v>1.04350542602316E20</v>
      </c>
      <c r="BZ64" s="9">
        <v>1.42887865177305E20</v>
      </c>
      <c r="CA64" s="9">
        <v>6.39013959397451E19</v>
      </c>
      <c r="CB64" s="9">
        <v>6.11809286961609E19</v>
      </c>
      <c r="CC64" s="9">
        <v>3.1950697969873E19</v>
      </c>
      <c r="CD64" s="9">
        <v>1.01036978416666E20</v>
      </c>
      <c r="CE64" s="9">
        <v>8.45336010431202E19</v>
      </c>
      <c r="CF64" s="9">
        <v>4.12481737123257E19</v>
      </c>
      <c r="CG64" s="9">
        <v>1.84467440737038E19</v>
      </c>
    </row>
    <row r="65">
      <c r="A65" s="1" t="s">
        <v>63</v>
      </c>
      <c r="B65" s="9">
        <v>3.19506979698665E19</v>
      </c>
      <c r="C65" s="9">
        <v>4.12481737122992E19</v>
      </c>
      <c r="D65" s="9">
        <v>6.11809286959942E19</v>
      </c>
      <c r="E65" s="9">
        <v>7.14439325890299E19</v>
      </c>
      <c r="F65" s="9">
        <v>4.12481737122715E19</v>
      </c>
      <c r="G65" s="9">
        <v>5.21752713011981E19</v>
      </c>
      <c r="H65" s="9">
        <v>2.60876356506431E19</v>
      </c>
      <c r="I65" s="9">
        <v>5.21752713010707E19</v>
      </c>
      <c r="J65" s="9">
        <v>4.88054973178083E19</v>
      </c>
      <c r="K65" s="9">
        <v>4.51851103962021E19</v>
      </c>
      <c r="L65" s="9">
        <v>4.12481737122143E19</v>
      </c>
      <c r="M65" s="9">
        <v>4.12481737122684E19</v>
      </c>
      <c r="N65" s="9">
        <v>6.39013959395217E19</v>
      </c>
      <c r="O65" s="9">
        <v>4.12481737123114E19</v>
      </c>
      <c r="P65" s="9">
        <v>5.21752713012316E19</v>
      </c>
      <c r="Q65" s="9">
        <v>5.21752713012657E19</v>
      </c>
      <c r="R65" s="9">
        <v>4.12481737122317E19</v>
      </c>
      <c r="S65" s="9">
        <v>4.12481737122521E19</v>
      </c>
      <c r="T65" s="9">
        <v>5.53402322209528E19</v>
      </c>
      <c r="U65" s="9">
        <v>4.12481737123104E19</v>
      </c>
      <c r="V65" s="9">
        <v>4.12481737123037E19</v>
      </c>
      <c r="W65" s="9">
        <v>7.60578742643401E19</v>
      </c>
      <c r="X65" s="9">
        <v>4.12481737122964E19</v>
      </c>
      <c r="Y65" s="9">
        <v>4.51851103961745E19</v>
      </c>
      <c r="Z65" s="9">
        <v>4.5185110396209E19</v>
      </c>
      <c r="AA65" s="9">
        <v>5.21752713012427E19</v>
      </c>
      <c r="AB65" s="9">
        <v>6.11809286960541E19</v>
      </c>
      <c r="AC65" s="9">
        <v>6.65106816229029E19</v>
      </c>
      <c r="AD65" s="9">
        <v>3.19506979698406E19</v>
      </c>
      <c r="AE65" s="9">
        <v>4.51851103962245E19</v>
      </c>
      <c r="AF65" s="9">
        <v>7.60578742643417E19</v>
      </c>
      <c r="AG65" s="9">
        <v>4.51851103962621E19</v>
      </c>
      <c r="AH65" s="9">
        <v>3.19506979697866E19</v>
      </c>
      <c r="AI65" s="9">
        <v>3.1950697969839E19</v>
      </c>
      <c r="AJ65" s="9">
        <v>6.9021396225107E19</v>
      </c>
      <c r="AK65" s="9">
        <v>4.12481737123087E19</v>
      </c>
      <c r="AL65" s="9">
        <v>4.51851103962244E19</v>
      </c>
      <c r="AM65" s="9">
        <v>6.11809286960574E19</v>
      </c>
      <c r="AN65" s="9">
        <v>5.83337266870388E19</v>
      </c>
      <c r="AO65" s="9">
        <v>4.88054973178419E19</v>
      </c>
      <c r="AP65" s="9">
        <v>4.12481737123464E19</v>
      </c>
      <c r="AQ65" s="9">
        <v>5.83337266869841E19</v>
      </c>
      <c r="AR65" s="9">
        <v>7.14439325889738E19</v>
      </c>
      <c r="AS65" s="9">
        <v>5.83337266869615E19</v>
      </c>
      <c r="AT65" s="9">
        <v>3.19506979698503E19</v>
      </c>
      <c r="AU65" s="9">
        <v>2.6087635650652E19</v>
      </c>
      <c r="AV65" s="9">
        <v>4.12481737123234E19</v>
      </c>
      <c r="AW65" s="9">
        <v>6.39013959395812E19</v>
      </c>
      <c r="AX65" s="9">
        <v>4.51851103962217E19</v>
      </c>
      <c r="AY65" s="9">
        <v>3.68934881473311E19</v>
      </c>
      <c r="AZ65" s="9">
        <v>9.76109946352001E19</v>
      </c>
      <c r="BA65" s="9">
        <v>7.37869762945173E19</v>
      </c>
      <c r="BB65" s="9">
        <v>4.88054973178491E19</v>
      </c>
      <c r="BC65" s="9">
        <v>4.12481737123246E19</v>
      </c>
      <c r="BD65" s="9">
        <v>8.84674767304356E19</v>
      </c>
      <c r="BE65" s="9">
        <v>1.05968476955007E20</v>
      </c>
      <c r="BF65" s="9">
        <v>5.21752713012048E19</v>
      </c>
      <c r="BG65" s="9">
        <v>6.39013959395559E19</v>
      </c>
      <c r="BH65" s="9">
        <v>4.88054973178315E19</v>
      </c>
      <c r="BI65" s="9">
        <v>6.11809286960659E19</v>
      </c>
      <c r="BJ65" s="9">
        <v>5.21752713012867E19</v>
      </c>
      <c r="BK65" s="9">
        <v>5.21752713012712E19</v>
      </c>
      <c r="BL65" s="9">
        <v>7.14439325889679E19</v>
      </c>
      <c r="BM65" s="2">
        <v>0.0</v>
      </c>
      <c r="BN65" s="9">
        <v>5.83337266870496E19</v>
      </c>
      <c r="BO65" s="9">
        <v>5.21752713012733E19</v>
      </c>
      <c r="BP65" s="9">
        <v>4.12481737122845E19</v>
      </c>
      <c r="BQ65" s="9">
        <v>9.4060307993592E19</v>
      </c>
      <c r="BR65" s="9">
        <v>2.60876356506587E19</v>
      </c>
      <c r="BS65" s="9">
        <v>3.68934881473689E19</v>
      </c>
      <c r="BT65" s="9">
        <v>9.76109946351858E19</v>
      </c>
      <c r="BU65" s="9">
        <v>6.90213962250056E19</v>
      </c>
      <c r="BV65" s="9">
        <v>8.45336010425474E19</v>
      </c>
      <c r="BW65" s="9">
        <v>8.84674767306553E19</v>
      </c>
      <c r="BX65" s="9">
        <v>8.45336010427769E19</v>
      </c>
      <c r="BY65" s="9">
        <v>6.11809286960417E19</v>
      </c>
      <c r="BZ65" s="9">
        <v>9.58520939091812E19</v>
      </c>
      <c r="CA65" s="9">
        <v>3.68934881474105E19</v>
      </c>
      <c r="CB65" s="9">
        <v>3.68934881473883E19</v>
      </c>
      <c r="CC65" s="9">
        <v>2.60876356506619E19</v>
      </c>
      <c r="CD65" s="9">
        <v>6.11809286959643E19</v>
      </c>
      <c r="CE65" s="9">
        <v>4.12481737122796E19</v>
      </c>
      <c r="CF65" s="9">
        <v>1.84467440736762E19</v>
      </c>
      <c r="CG65" s="9">
        <v>2.6087635650652E19</v>
      </c>
    </row>
    <row r="66">
      <c r="A66" s="1" t="s">
        <v>64</v>
      </c>
      <c r="B66" s="9">
        <v>1.20963390236761E20</v>
      </c>
      <c r="C66" s="9">
        <v>1.3555533118871E20</v>
      </c>
      <c r="D66" s="9">
        <v>1.5099310773533E20</v>
      </c>
      <c r="E66" s="9">
        <v>1.57609050454153E20</v>
      </c>
      <c r="F66" s="9">
        <v>1.22361857392202E20</v>
      </c>
      <c r="G66" s="9">
        <v>1.66020696662929E20</v>
      </c>
      <c r="H66" s="9">
        <v>1.40486217407042E20</v>
      </c>
      <c r="I66" s="9">
        <v>1.69067202085989E20</v>
      </c>
      <c r="J66" s="9">
        <v>1.69067202085959E20</v>
      </c>
      <c r="K66" s="9">
        <v>1.63958247693145E20</v>
      </c>
      <c r="L66" s="9">
        <v>1.29127208515784E20</v>
      </c>
      <c r="M66" s="9">
        <v>1.27802791879311E20</v>
      </c>
      <c r="N66" s="9">
        <v>1.66020696662912E20</v>
      </c>
      <c r="O66" s="9">
        <v>1.13713367477E20</v>
      </c>
      <c r="P66" s="9">
        <v>1.59753489848986E20</v>
      </c>
      <c r="Q66" s="9">
        <v>1.31736102541827E20</v>
      </c>
      <c r="R66" s="9">
        <v>1.48722405338751E20</v>
      </c>
      <c r="S66" s="9">
        <v>1.16667453374057E20</v>
      </c>
      <c r="T66" s="9">
        <v>1.4407367692295E20</v>
      </c>
      <c r="U66" s="9">
        <v>1.02707124263734E20</v>
      </c>
      <c r="V66" s="9">
        <v>1.42887865178158E20</v>
      </c>
      <c r="W66" s="9">
        <v>1.61869522309512E20</v>
      </c>
      <c r="X66" s="9">
        <v>1.40486217407069E20</v>
      </c>
      <c r="Y66" s="9">
        <v>1.42887865178181E20</v>
      </c>
      <c r="Z66" s="9">
        <v>1.30438178253166E20</v>
      </c>
      <c r="AA66" s="9">
        <v>1.48722405338881E20</v>
      </c>
      <c r="AB66" s="9">
        <v>1.64992694848991E20</v>
      </c>
      <c r="AC66" s="9">
        <v>1.53230164515378E20</v>
      </c>
      <c r="AD66" s="9">
        <v>1.07562077310195E20</v>
      </c>
      <c r="AE66" s="9">
        <v>1.53230164515388E20</v>
      </c>
      <c r="AF66" s="9">
        <v>1.75001180060773E20</v>
      </c>
      <c r="AG66" s="9">
        <v>1.25111905422015E20</v>
      </c>
      <c r="AH66" s="9">
        <v>1.44073676922896E20</v>
      </c>
      <c r="AI66" s="9">
        <v>1.25111905421964E20</v>
      </c>
      <c r="AJ66" s="9">
        <v>1.60814986508767E20</v>
      </c>
      <c r="AK66" s="9">
        <v>1.23744521136903E20</v>
      </c>
      <c r="AL66" s="9">
        <v>1.4048621740695E20</v>
      </c>
      <c r="AM66" s="9">
        <v>1.58684892639537E20</v>
      </c>
      <c r="AN66" s="9">
        <v>1.36804715491053E20</v>
      </c>
      <c r="AO66" s="9">
        <v>1.2646450587117E20</v>
      </c>
      <c r="AP66" s="9">
        <v>1.20963390236712E20</v>
      </c>
      <c r="AQ66" s="9">
        <v>1.58684892639549E20</v>
      </c>
      <c r="AR66" s="9">
        <v>1.59753489848858E20</v>
      </c>
      <c r="AS66" s="9">
        <v>1.57609050454166E20</v>
      </c>
      <c r="AT66" s="9">
        <v>1.04350542602529E20</v>
      </c>
      <c r="AU66" s="9">
        <v>8.04074932546286E19</v>
      </c>
      <c r="AV66" s="9">
        <v>1.10680464442075E20</v>
      </c>
      <c r="AW66" s="9">
        <v>1.730457982407E20</v>
      </c>
      <c r="AX66" s="9">
        <v>1.29127208515693E20</v>
      </c>
      <c r="AY66" s="9">
        <v>1.19548565071436E20</v>
      </c>
      <c r="AZ66" s="9">
        <v>1.83542786087313E20</v>
      </c>
      <c r="BA66" s="9">
        <v>1.797966208168E20</v>
      </c>
      <c r="BB66" s="9">
        <v>1.12207163657439E20</v>
      </c>
      <c r="BC66" s="9">
        <v>1.27802791879316E20</v>
      </c>
      <c r="BD66" s="9">
        <v>1.90814604419637E20</v>
      </c>
      <c r="BE66" s="9">
        <v>1.94348508425608E20</v>
      </c>
      <c r="BF66" s="9">
        <v>1.52115748528952E20</v>
      </c>
      <c r="BG66" s="9">
        <v>1.68057836634505E20</v>
      </c>
      <c r="BH66" s="9">
        <v>1.2236185739226E20</v>
      </c>
      <c r="BI66" s="9">
        <v>1.44073676922791E20</v>
      </c>
      <c r="BJ66" s="9">
        <v>1.404862174071E20</v>
      </c>
      <c r="BK66" s="9">
        <v>1.16667453374107E20</v>
      </c>
      <c r="BL66" s="9">
        <v>1.71068067022847E20</v>
      </c>
      <c r="BM66" s="9">
        <v>1.96091579269986E20</v>
      </c>
      <c r="BN66" s="2">
        <v>0.0</v>
      </c>
      <c r="BO66" s="9">
        <v>3.68934881472878E19</v>
      </c>
      <c r="BP66" s="9">
        <v>1.23744521136906E20</v>
      </c>
      <c r="BQ66" s="9">
        <v>1.85387483554155E20</v>
      </c>
      <c r="BR66" s="9">
        <v>1.01036978416888E20</v>
      </c>
      <c r="BS66" s="9">
        <v>1.25111905422014E20</v>
      </c>
      <c r="BT66" s="9">
        <v>1.88120615986817E20</v>
      </c>
      <c r="BU66" s="9">
        <v>1.78847819361152E20</v>
      </c>
      <c r="BV66" s="9">
        <v>1.89920854286924E20</v>
      </c>
      <c r="BW66" s="9">
        <v>1.86302982868079E20</v>
      </c>
      <c r="BX66" s="9">
        <v>1.86302982868173E20</v>
      </c>
      <c r="BY66" s="9">
        <v>1.5543502839206E20</v>
      </c>
      <c r="BZ66" s="9">
        <v>1.83542786087324E20</v>
      </c>
      <c r="CA66" s="9">
        <v>1.04350542602569E20</v>
      </c>
      <c r="CB66" s="9">
        <v>1.0756207731025E20</v>
      </c>
      <c r="CC66" s="9">
        <v>7.82629069519507E19</v>
      </c>
      <c r="CD66" s="9">
        <v>1.59753489848903E20</v>
      </c>
      <c r="CE66" s="9">
        <v>1.44073676922942E20</v>
      </c>
      <c r="CF66" s="9">
        <v>8.24963474246615E19</v>
      </c>
      <c r="CG66" s="9">
        <v>5.83337266871143E19</v>
      </c>
    </row>
    <row r="67">
      <c r="A67" s="1" t="s">
        <v>65</v>
      </c>
      <c r="B67" s="9">
        <v>1.23744521136949E20</v>
      </c>
      <c r="C67" s="9">
        <v>1.42887865178276E20</v>
      </c>
      <c r="D67" s="9">
        <v>1.56525813903577E20</v>
      </c>
      <c r="E67" s="9">
        <v>1.62917232420821E20</v>
      </c>
      <c r="F67" s="9">
        <v>1.26464505871148E20</v>
      </c>
      <c r="G67" s="9">
        <v>1.66020696662928E20</v>
      </c>
      <c r="H67" s="9">
        <v>1.45249808085999E20</v>
      </c>
      <c r="I67" s="9">
        <v>1.72059774270307E20</v>
      </c>
      <c r="J67" s="9">
        <v>1.72059774270278E20</v>
      </c>
      <c r="K67" s="9">
        <v>1.6499269484898E20</v>
      </c>
      <c r="L67" s="9">
        <v>1.30438178253143E20</v>
      </c>
      <c r="M67" s="9">
        <v>1.31736102541816E20</v>
      </c>
      <c r="N67" s="9">
        <v>1.67042372131628E20</v>
      </c>
      <c r="O67" s="9">
        <v>1.15199879817135E20</v>
      </c>
      <c r="P67" s="9">
        <v>1.63958247693158E20</v>
      </c>
      <c r="Q67" s="9">
        <v>1.38042792450429E20</v>
      </c>
      <c r="R67" s="9">
        <v>1.53230164515438E20</v>
      </c>
      <c r="S67" s="9">
        <v>1.20963390236669E20</v>
      </c>
      <c r="T67" s="9">
        <v>1.49862057295024E20</v>
      </c>
      <c r="U67" s="9">
        <v>1.09132409678368E20</v>
      </c>
      <c r="V67" s="9">
        <v>1.48722405338866E20</v>
      </c>
      <c r="W67" s="9">
        <v>1.67042372131482E20</v>
      </c>
      <c r="X67" s="9">
        <v>1.44073676922994E20</v>
      </c>
      <c r="Y67" s="9">
        <v>1.47573952589406E20</v>
      </c>
      <c r="Z67" s="9">
        <v>1.33021363246078E20</v>
      </c>
      <c r="AA67" s="9">
        <v>1.52115748529008E20</v>
      </c>
      <c r="AB67" s="9">
        <v>1.68057836634569E20</v>
      </c>
      <c r="AC67" s="9">
        <v>1.58684892639495E20</v>
      </c>
      <c r="AD67" s="9">
        <v>1.13713367477026E20</v>
      </c>
      <c r="AE67" s="9">
        <v>1.57609050454263E20</v>
      </c>
      <c r="AF67" s="9">
        <v>1.75970723103544E20</v>
      </c>
      <c r="AG67" s="9">
        <v>1.29127208515821E20</v>
      </c>
      <c r="AH67" s="9">
        <v>1.46416491953342E20</v>
      </c>
      <c r="AI67" s="9">
        <v>1.27802791879353E20</v>
      </c>
      <c r="AJ67" s="9">
        <v>1.67042372131559E20</v>
      </c>
      <c r="AK67" s="9">
        <v>1.2780279187937E20</v>
      </c>
      <c r="AL67" s="9">
        <v>1.46416491953327E20</v>
      </c>
      <c r="AM67" s="9">
        <v>1.60814986508902E20</v>
      </c>
      <c r="AN67" s="9">
        <v>1.4169212980356E20</v>
      </c>
      <c r="AO67" s="9">
        <v>1.34294323955862E20</v>
      </c>
      <c r="AP67" s="9">
        <v>1.29127208515813E20</v>
      </c>
      <c r="AQ67" s="9">
        <v>1.60814986508915E20</v>
      </c>
      <c r="AR67" s="9">
        <v>1.66020696662833E20</v>
      </c>
      <c r="AS67" s="9">
        <v>1.61869522309634E20</v>
      </c>
      <c r="AT67" s="9">
        <v>1.09132409678348E20</v>
      </c>
      <c r="AU67" s="9">
        <v>8.24963474246848E19</v>
      </c>
      <c r="AV67" s="9">
        <v>1.15199879817108E20</v>
      </c>
      <c r="AW67" s="9">
        <v>1.76934953461556E20</v>
      </c>
      <c r="AX67" s="9">
        <v>1.34294323955782E20</v>
      </c>
      <c r="AY67" s="9">
        <v>1.25111905421989E20</v>
      </c>
      <c r="AZ67" s="9">
        <v>1.85387483554129E20</v>
      </c>
      <c r="BA67" s="9">
        <v>1.82613449553696E20</v>
      </c>
      <c r="BB67" s="9">
        <v>1.13713367477047E20</v>
      </c>
      <c r="BC67" s="9">
        <v>1.35555331188699E20</v>
      </c>
      <c r="BD67" s="9">
        <v>1.92589662219092E20</v>
      </c>
      <c r="BE67" s="9">
        <v>1.95221989269077E20</v>
      </c>
      <c r="BF67" s="9">
        <v>1.5652581390366E20</v>
      </c>
      <c r="BG67" s="9">
        <v>1.70070577079378E20</v>
      </c>
      <c r="BH67" s="9">
        <v>1.29127208515805E20</v>
      </c>
      <c r="BI67" s="9">
        <v>1.4872240533872E20</v>
      </c>
      <c r="BJ67" s="9">
        <v>1.45249808086054E20</v>
      </c>
      <c r="BK67" s="9">
        <v>1.22361857392252E20</v>
      </c>
      <c r="BL67" s="9">
        <v>1.74026235538481E20</v>
      </c>
      <c r="BM67" s="9">
        <v>1.9867751398022E20</v>
      </c>
      <c r="BN67" s="9">
        <v>7.37869762947493E19</v>
      </c>
      <c r="BO67" s="2">
        <v>0.0</v>
      </c>
      <c r="BP67" s="9">
        <v>1.31736102541898E20</v>
      </c>
      <c r="BQ67" s="9">
        <v>1.87214005331814E20</v>
      </c>
      <c r="BR67" s="9">
        <v>1.02707124263786E20</v>
      </c>
      <c r="BS67" s="9">
        <v>1.27802791879389E20</v>
      </c>
      <c r="BT67" s="9">
        <v>1.89920854286991E20</v>
      </c>
      <c r="BU67" s="9">
        <v>1.81679359287178E20</v>
      </c>
      <c r="BV67" s="9">
        <v>1.90814604420083E20</v>
      </c>
      <c r="BW67" s="9">
        <v>1.88120615987141E20</v>
      </c>
      <c r="BX67" s="9">
        <v>1.87214005332118E20</v>
      </c>
      <c r="BY67" s="9">
        <v>1.59753489848966E20</v>
      </c>
      <c r="BZ67" s="9">
        <v>1.86302982867854E20</v>
      </c>
      <c r="CA67" s="9">
        <v>1.02707124263752E20</v>
      </c>
      <c r="CB67" s="9">
        <v>1.1220716365749E20</v>
      </c>
      <c r="CC67" s="9">
        <v>7.60578742645986E19</v>
      </c>
      <c r="CD67" s="9">
        <v>1.61869522309604E20</v>
      </c>
      <c r="CE67" s="9">
        <v>1.475739525894E20</v>
      </c>
      <c r="CF67" s="9">
        <v>8.04074932546218E19</v>
      </c>
      <c r="CG67" s="9">
        <v>5.53402322211061E19</v>
      </c>
    </row>
    <row r="68">
      <c r="A68" s="1" t="s">
        <v>66</v>
      </c>
      <c r="B68" s="9">
        <v>1.23744521136942E20</v>
      </c>
      <c r="C68" s="9">
        <v>1.38042792450472E20</v>
      </c>
      <c r="D68" s="9">
        <v>1.61869522309733E20</v>
      </c>
      <c r="E68" s="9">
        <v>1.60814986508796E20</v>
      </c>
      <c r="F68" s="9">
        <v>1.19548565071384E20</v>
      </c>
      <c r="G68" s="9">
        <v>1.63958247693141E20</v>
      </c>
      <c r="H68" s="9">
        <v>1.36804715491022E20</v>
      </c>
      <c r="I68" s="9">
        <v>1.66020696662838E20</v>
      </c>
      <c r="J68" s="9">
        <v>1.68057836634444E20</v>
      </c>
      <c r="K68" s="9">
        <v>1.61869522309654E20</v>
      </c>
      <c r="L68" s="9">
        <v>1.31736102541841E20</v>
      </c>
      <c r="M68" s="9">
        <v>1.36804715491066E20</v>
      </c>
      <c r="N68" s="9">
        <v>1.63958247693085E20</v>
      </c>
      <c r="O68" s="9">
        <v>1.20963390236739E20</v>
      </c>
      <c r="P68" s="9">
        <v>1.63958247693158E20</v>
      </c>
      <c r="Q68" s="9">
        <v>1.36804715491069E20</v>
      </c>
      <c r="R68" s="9">
        <v>1.58684892639579E20</v>
      </c>
      <c r="S68" s="9">
        <v>1.29127208515759E20</v>
      </c>
      <c r="T68" s="9">
        <v>1.46416491953376E20</v>
      </c>
      <c r="U68" s="9">
        <v>1.12207163657446E20</v>
      </c>
      <c r="V68" s="9">
        <v>1.45249808085979E20</v>
      </c>
      <c r="W68" s="9">
        <v>1.72059774270209E20</v>
      </c>
      <c r="X68" s="9">
        <v>1.3555533118863E20</v>
      </c>
      <c r="Y68" s="9">
        <v>1.50993107735501E20</v>
      </c>
      <c r="Z68" s="9">
        <v>1.35555331188718E20</v>
      </c>
      <c r="AA68" s="9">
        <v>1.49862057295048E20</v>
      </c>
      <c r="AB68" s="9">
        <v>1.67042372131659E20</v>
      </c>
      <c r="AC68" s="9">
        <v>1.54336533861307E20</v>
      </c>
      <c r="AD68" s="9">
        <v>1.13713367477041E20</v>
      </c>
      <c r="AE68" s="9">
        <v>1.60814986508896E20</v>
      </c>
      <c r="AF68" s="9">
        <v>1.76934953461708E20</v>
      </c>
      <c r="AG68" s="9">
        <v>1.27802791879406E20</v>
      </c>
      <c r="AH68" s="9">
        <v>1.52115748528937E20</v>
      </c>
      <c r="AI68" s="9">
        <v>1.33021363246056E20</v>
      </c>
      <c r="AJ68" s="9">
        <v>1.64992694848892E20</v>
      </c>
      <c r="AK68" s="9">
        <v>1.27802791879384E20</v>
      </c>
      <c r="AL68" s="9">
        <v>1.44073676922878E20</v>
      </c>
      <c r="AM68" s="9">
        <v>1.56525813903544E20</v>
      </c>
      <c r="AN68" s="9">
        <v>1.40486217407087E20</v>
      </c>
      <c r="AO68" s="9">
        <v>1.36804715491077E20</v>
      </c>
      <c r="AP68" s="9">
        <v>1.237445211369E20</v>
      </c>
      <c r="AQ68" s="9">
        <v>1.63958247693215E20</v>
      </c>
      <c r="AR68" s="9">
        <v>1.69067202085956E20</v>
      </c>
      <c r="AS68" s="9">
        <v>1.64992694848915E20</v>
      </c>
      <c r="AT68" s="9">
        <v>1.18116794079937E20</v>
      </c>
      <c r="AU68" s="9">
        <v>7.60578742646165E19</v>
      </c>
      <c r="AV68" s="9">
        <v>1.29127208515814E20</v>
      </c>
      <c r="AW68" s="9">
        <v>1.77893957523471E20</v>
      </c>
      <c r="AX68" s="9">
        <v>1.41692129803521E20</v>
      </c>
      <c r="AY68" s="9">
        <v>1.27802791879396E20</v>
      </c>
      <c r="AZ68" s="9">
        <v>1.88120615986906E20</v>
      </c>
      <c r="BA68" s="9">
        <v>1.86302982868178E20</v>
      </c>
      <c r="BB68" s="9">
        <v>1.19548565071485E20</v>
      </c>
      <c r="BC68" s="9">
        <v>1.30438178253127E20</v>
      </c>
      <c r="BD68" s="9">
        <v>1.94348508426211E20</v>
      </c>
      <c r="BE68" s="9">
        <v>2.00382931647625E20</v>
      </c>
      <c r="BF68" s="9">
        <v>1.50993107735412E20</v>
      </c>
      <c r="BG68" s="9">
        <v>1.58684892639417E20</v>
      </c>
      <c r="BH68" s="9">
        <v>1.29127208515793E20</v>
      </c>
      <c r="BI68" s="9">
        <v>1.59753489849023E20</v>
      </c>
      <c r="BJ68" s="9">
        <v>1.44073676922972E20</v>
      </c>
      <c r="BK68" s="9">
        <v>1.23744521136927E20</v>
      </c>
      <c r="BL68" s="9">
        <v>1.84467440736351E20</v>
      </c>
      <c r="BM68" s="9">
        <v>2.01230220548797E20</v>
      </c>
      <c r="BN68" s="9">
        <v>1.30438178253137E20</v>
      </c>
      <c r="BO68" s="9">
        <v>1.27802791879366E20</v>
      </c>
      <c r="BP68" s="2">
        <v>0.0</v>
      </c>
      <c r="BQ68" s="9">
        <v>1.90814604420247E20</v>
      </c>
      <c r="BR68" s="9">
        <v>1.02707124263778E20</v>
      </c>
      <c r="BS68" s="9">
        <v>1.23744521136906E20</v>
      </c>
      <c r="BT68" s="9">
        <v>1.91704187817956E20</v>
      </c>
      <c r="BU68" s="9">
        <v>1.80740441584265E20</v>
      </c>
      <c r="BV68" s="9">
        <v>1.92589662219511E20</v>
      </c>
      <c r="BW68" s="9">
        <v>1.87214005332002E20</v>
      </c>
      <c r="BX68" s="9">
        <v>1.84467440736103E20</v>
      </c>
      <c r="BY68" s="9">
        <v>1.55435028392049E20</v>
      </c>
      <c r="BZ68" s="9">
        <v>1.86302982867839E20</v>
      </c>
      <c r="CA68" s="9">
        <v>1.01036978416854E20</v>
      </c>
      <c r="CB68" s="9">
        <v>1.09132409678394E20</v>
      </c>
      <c r="CC68" s="9">
        <v>8.2496347424673E19</v>
      </c>
      <c r="CD68" s="9">
        <v>1.64992694848878E20</v>
      </c>
      <c r="CE68" s="9">
        <v>1.42887865178159E20</v>
      </c>
      <c r="CF68" s="9">
        <v>9.40603079940496E19</v>
      </c>
      <c r="CG68" s="9">
        <v>5.83337266871182E19</v>
      </c>
    </row>
    <row r="69">
      <c r="A69" s="1" t="s">
        <v>67</v>
      </c>
      <c r="B69" s="9">
        <v>5.21752713012754E19</v>
      </c>
      <c r="C69" s="9">
        <v>5.83337266870582E19</v>
      </c>
      <c r="D69" s="9">
        <v>7.37869762945999E19</v>
      </c>
      <c r="E69" s="9">
        <v>8.45336010429739E19</v>
      </c>
      <c r="F69" s="9">
        <v>5.83337266870755E19</v>
      </c>
      <c r="G69" s="9">
        <v>9.58520939094455E19</v>
      </c>
      <c r="H69" s="9">
        <v>7.60578742645178E19</v>
      </c>
      <c r="I69" s="9">
        <v>9.40603079937757E19</v>
      </c>
      <c r="J69" s="9">
        <v>9.9338756991653E19</v>
      </c>
      <c r="K69" s="9">
        <v>9.93387569917108E19</v>
      </c>
      <c r="L69" s="9">
        <v>5.53402322210426E19</v>
      </c>
      <c r="M69" s="9">
        <v>5.8333726687009E19</v>
      </c>
      <c r="N69" s="9">
        <v>9.58520939093527E19</v>
      </c>
      <c r="O69" s="9">
        <v>5.2175271301258E19</v>
      </c>
      <c r="P69" s="9">
        <v>7.14439325890069E19</v>
      </c>
      <c r="Q69" s="9">
        <v>5.21752713012163E19</v>
      </c>
      <c r="R69" s="9">
        <v>7.82629069517542E19</v>
      </c>
      <c r="S69" s="9">
        <v>4.51851103962514E19</v>
      </c>
      <c r="T69" s="9">
        <v>7.14439325891212E19</v>
      </c>
      <c r="U69" s="9">
        <v>4.12481737123112E19</v>
      </c>
      <c r="V69" s="9">
        <v>5.83337266870126E19</v>
      </c>
      <c r="W69" s="9">
        <v>8.24963474243755E19</v>
      </c>
      <c r="X69" s="9">
        <v>5.53402322210152E19</v>
      </c>
      <c r="Y69" s="9">
        <v>6.39013959396506E19</v>
      </c>
      <c r="Z69" s="9">
        <v>5.53402322210578E19</v>
      </c>
      <c r="AA69" s="9">
        <v>6.11809286961018E19</v>
      </c>
      <c r="AB69" s="9">
        <v>8.65228991205385E19</v>
      </c>
      <c r="AC69" s="9">
        <v>6.90213962251228E19</v>
      </c>
      <c r="AD69" s="9">
        <v>5.21752713012695E19</v>
      </c>
      <c r="AE69" s="9">
        <v>7.82629069517731E19</v>
      </c>
      <c r="AF69" s="9">
        <v>1.05968476955663E20</v>
      </c>
      <c r="AG69" s="9">
        <v>4.51851103962474E19</v>
      </c>
      <c r="AH69" s="9">
        <v>6.65106816229409E19</v>
      </c>
      <c r="AI69" s="9">
        <v>6.1180928696112E19</v>
      </c>
      <c r="AJ69" s="9">
        <v>9.76109946354541E19</v>
      </c>
      <c r="AK69" s="9">
        <v>5.53402322210578E19</v>
      </c>
      <c r="AL69" s="9">
        <v>6.65106816228857E19</v>
      </c>
      <c r="AM69" s="9">
        <v>8.84674767309866E19</v>
      </c>
      <c r="AN69" s="9">
        <v>5.83337266870605E19</v>
      </c>
      <c r="AO69" s="9">
        <v>6.11809286961108E19</v>
      </c>
      <c r="AP69" s="9">
        <v>5.21752713012484E19</v>
      </c>
      <c r="AQ69" s="9">
        <v>7.14439325890828E19</v>
      </c>
      <c r="AR69" s="9">
        <v>8.6522899120581E19</v>
      </c>
      <c r="AS69" s="9">
        <v>8.04074932544651E19</v>
      </c>
      <c r="AT69" s="9">
        <v>4.12481737123116E19</v>
      </c>
      <c r="AU69" s="9">
        <v>3.68934881474071E19</v>
      </c>
      <c r="AV69" s="9">
        <v>4.12481737122701E19</v>
      </c>
      <c r="AW69" s="9">
        <v>1.16667453373756E20</v>
      </c>
      <c r="AX69" s="9">
        <v>5.21752713012209E19</v>
      </c>
      <c r="AY69" s="9">
        <v>5.83337266870756E19</v>
      </c>
      <c r="AZ69" s="9">
        <v>1.23744521136222E20</v>
      </c>
      <c r="BA69" s="9">
        <v>1.22361857391842E20</v>
      </c>
      <c r="BB69" s="9">
        <v>5.53402322210726E19</v>
      </c>
      <c r="BC69" s="9">
        <v>5.21752713012522E19</v>
      </c>
      <c r="BD69" s="9">
        <v>1.42887865177087E20</v>
      </c>
      <c r="BE69" s="9">
        <v>1.54336533859911E20</v>
      </c>
      <c r="BF69" s="9">
        <v>6.11809286960316E19</v>
      </c>
      <c r="BG69" s="9">
        <v>9.40603079938735E19</v>
      </c>
      <c r="BH69" s="9">
        <v>5.21752713012639E19</v>
      </c>
      <c r="BI69" s="9">
        <v>6.90213962251288E19</v>
      </c>
      <c r="BJ69" s="9">
        <v>6.90213962252171E19</v>
      </c>
      <c r="BK69" s="9">
        <v>5.21752713012733E19</v>
      </c>
      <c r="BL69" s="9">
        <v>1.09132409678055E20</v>
      </c>
      <c r="BM69" s="9">
        <v>1.71068067020457E20</v>
      </c>
      <c r="BN69" s="9">
        <v>4.12481737123111E19</v>
      </c>
      <c r="BO69" s="9">
        <v>3.68934881473701E19</v>
      </c>
      <c r="BP69" s="9">
        <v>4.51851103962271E19</v>
      </c>
      <c r="BQ69" s="2">
        <v>0.0</v>
      </c>
      <c r="BR69" s="9">
        <v>4.12481737123123E19</v>
      </c>
      <c r="BS69" s="9">
        <v>5.53402322210438E19</v>
      </c>
      <c r="BT69" s="9">
        <v>1.30438178252353E20</v>
      </c>
      <c r="BU69" s="9">
        <v>1.10680464441733E20</v>
      </c>
      <c r="BV69" s="9">
        <v>1.42887865177323E20</v>
      </c>
      <c r="BW69" s="9">
        <v>1.31736102541344E20</v>
      </c>
      <c r="BX69" s="9">
        <v>1.22361857391773E20</v>
      </c>
      <c r="BY69" s="9">
        <v>9.76109946355538E19</v>
      </c>
      <c r="BZ69" s="9">
        <v>1.12207163656762E20</v>
      </c>
      <c r="CA69" s="9">
        <v>5.53402322210727E19</v>
      </c>
      <c r="CB69" s="9">
        <v>3.68934881474057E19</v>
      </c>
      <c r="CC69" s="9">
        <v>2.60876356506573E19</v>
      </c>
      <c r="CD69" s="9">
        <v>9.22337203682725E19</v>
      </c>
      <c r="CE69" s="9">
        <v>7.14439325890732E19</v>
      </c>
      <c r="CF69" s="9">
        <v>3.68934881473991E19</v>
      </c>
      <c r="CG69" s="9">
        <v>3.19506979698656E19</v>
      </c>
    </row>
    <row r="70">
      <c r="A70" s="1" t="s">
        <v>68</v>
      </c>
      <c r="B70" s="9">
        <v>1.47573952589496E20</v>
      </c>
      <c r="C70" s="9">
        <v>1.56525813903751E20</v>
      </c>
      <c r="D70" s="9">
        <v>1.73045798241016E20</v>
      </c>
      <c r="E70" s="9">
        <v>1.79796620817164E20</v>
      </c>
      <c r="F70" s="9">
        <v>1.49862057295052E20</v>
      </c>
      <c r="G70" s="9">
        <v>1.80740441584661E20</v>
      </c>
      <c r="H70" s="9">
        <v>1.63958247693287E20</v>
      </c>
      <c r="I70" s="9">
        <v>1.85387483554831E20</v>
      </c>
      <c r="J70" s="9">
        <v>1.84467440736464E20</v>
      </c>
      <c r="K70" s="9">
        <v>1.84467440736575E20</v>
      </c>
      <c r="L70" s="9">
        <v>1.56525813903752E20</v>
      </c>
      <c r="M70" s="9">
        <v>1.61869522309857E20</v>
      </c>
      <c r="N70" s="9">
        <v>1.85387483554889E20</v>
      </c>
      <c r="O70" s="9">
        <v>1.4524980808607E20</v>
      </c>
      <c r="P70" s="9">
        <v>1.80740441584679E20</v>
      </c>
      <c r="Q70" s="9">
        <v>1.5760905045442E20</v>
      </c>
      <c r="R70" s="9">
        <v>1.68057836634547E20</v>
      </c>
      <c r="S70" s="9">
        <v>1.49862057295022E20</v>
      </c>
      <c r="T70" s="9">
        <v>1.6499269484905E20</v>
      </c>
      <c r="U70" s="9">
        <v>1.41692129803632E20</v>
      </c>
      <c r="V70" s="9">
        <v>1.69067202086155E20</v>
      </c>
      <c r="W70" s="9">
        <v>1.83542786087932E20</v>
      </c>
      <c r="X70" s="9">
        <v>1.63958247693279E20</v>
      </c>
      <c r="Y70" s="9">
        <v>1.71068067023298E20</v>
      </c>
      <c r="Z70" s="9">
        <v>1.50993107735537E20</v>
      </c>
      <c r="AA70" s="9">
        <v>1.72059774270471E20</v>
      </c>
      <c r="AB70" s="9">
        <v>1.83542786088108E20</v>
      </c>
      <c r="AC70" s="9">
        <v>1.7597072310367E20</v>
      </c>
      <c r="AD70" s="9">
        <v>1.44073676923062E20</v>
      </c>
      <c r="AE70" s="9">
        <v>1.79796620817276E20</v>
      </c>
      <c r="AF70" s="9">
        <v>1.92589662220259E20</v>
      </c>
      <c r="AG70" s="9">
        <v>1.50993107735549E20</v>
      </c>
      <c r="AH70" s="9">
        <v>1.61869522309723E20</v>
      </c>
      <c r="AI70" s="9">
        <v>1.58684892639717E20</v>
      </c>
      <c r="AJ70" s="9">
        <v>1.78847819361463E20</v>
      </c>
      <c r="AK70" s="9">
        <v>1.48722405338904E20</v>
      </c>
      <c r="AL70" s="9">
        <v>1.67042372131684E20</v>
      </c>
      <c r="AM70" s="9">
        <v>1.7693495346184E20</v>
      </c>
      <c r="AN70" s="9">
        <v>1.6186952230982E20</v>
      </c>
      <c r="AO70" s="9">
        <v>1.60814986509064E20</v>
      </c>
      <c r="AP70" s="9">
        <v>1.48722405338931E20</v>
      </c>
      <c r="AQ70" s="9">
        <v>1.76934953461874E20</v>
      </c>
      <c r="AR70" s="9">
        <v>1.82613449554023E20</v>
      </c>
      <c r="AS70" s="9">
        <v>1.78847819361466E20</v>
      </c>
      <c r="AT70" s="9">
        <v>1.46416491953469E20</v>
      </c>
      <c r="AU70" s="9">
        <v>1.01036978416911E20</v>
      </c>
      <c r="AV70" s="9">
        <v>1.47573952589457E20</v>
      </c>
      <c r="AW70" s="9">
        <v>1.84467440736199E20</v>
      </c>
      <c r="AX70" s="9">
        <v>1.60814986508985E20</v>
      </c>
      <c r="AY70" s="9">
        <v>1.48722405338917E20</v>
      </c>
      <c r="AZ70" s="9">
        <v>1.91704187817901E20</v>
      </c>
      <c r="BA70" s="9">
        <v>1.9258966221989E20</v>
      </c>
      <c r="BB70" s="9">
        <v>1.42887865178294E20</v>
      </c>
      <c r="BC70" s="9">
        <v>1.58684892639667E20</v>
      </c>
      <c r="BD70" s="9">
        <v>1.96091579271734E20</v>
      </c>
      <c r="BE70" s="9">
        <v>2.02073956831356E20</v>
      </c>
      <c r="BF70" s="9">
        <v>1.71068067023204E20</v>
      </c>
      <c r="BG70" s="9">
        <v>1.82613449554068E20</v>
      </c>
      <c r="BH70" s="9">
        <v>1.52115748529055E20</v>
      </c>
      <c r="BI70" s="9">
        <v>1.72059774270322E20</v>
      </c>
      <c r="BJ70" s="9">
        <v>1.66020696663095E20</v>
      </c>
      <c r="BK70" s="9">
        <v>1.52115748529089E20</v>
      </c>
      <c r="BL70" s="9">
        <v>1.86302982868264E20</v>
      </c>
      <c r="BM70" s="9">
        <v>2.02073956830125E20</v>
      </c>
      <c r="BN70" s="9">
        <v>1.54336533861501E20</v>
      </c>
      <c r="BO70" s="9">
        <v>1.55435028392276E20</v>
      </c>
      <c r="BP70" s="9">
        <v>1.5433653386153E20</v>
      </c>
      <c r="BQ70" s="9">
        <v>1.94348508426696E20</v>
      </c>
      <c r="BR70" s="2">
        <v>0.0</v>
      </c>
      <c r="BS70" s="9">
        <v>1.31736102541827E20</v>
      </c>
      <c r="BT70" s="9">
        <v>1.93471084042873E20</v>
      </c>
      <c r="BU70" s="9">
        <v>1.87214005332042E20</v>
      </c>
      <c r="BV70" s="9">
        <v>1.97819291767243E20</v>
      </c>
      <c r="BW70" s="9">
        <v>1.95221989270383E20</v>
      </c>
      <c r="BX70" s="9">
        <v>1.92589662219866E20</v>
      </c>
      <c r="BY70" s="9">
        <v>1.70070577079312E20</v>
      </c>
      <c r="BZ70" s="9">
        <v>1.92589662219554E20</v>
      </c>
      <c r="CA70" s="9">
        <v>1.36804715491144E20</v>
      </c>
      <c r="CB70" s="9">
        <v>1.40486217407183E20</v>
      </c>
      <c r="CC70" s="9">
        <v>1.12207163657511E20</v>
      </c>
      <c r="CD70" s="9">
        <v>1.80740441584598E20</v>
      </c>
      <c r="CE70" s="9">
        <v>1.66020696663061E20</v>
      </c>
      <c r="CF70" s="9">
        <v>1.19548565071534E20</v>
      </c>
      <c r="CG70" s="9">
        <v>8.04074932546361E19</v>
      </c>
    </row>
    <row r="71">
      <c r="A71" s="1" t="s">
        <v>69</v>
      </c>
      <c r="B71" s="9">
        <v>1.29127208515809E20</v>
      </c>
      <c r="C71" s="9">
        <v>1.45249808086045E20</v>
      </c>
      <c r="D71" s="9">
        <v>1.6602069666294E20</v>
      </c>
      <c r="E71" s="9">
        <v>1.66020696662793E20</v>
      </c>
      <c r="F71" s="9">
        <v>1.41692129803579E20</v>
      </c>
      <c r="G71" s="9">
        <v>1.73045798241015E20</v>
      </c>
      <c r="H71" s="9">
        <v>1.47573952589403E20</v>
      </c>
      <c r="I71" s="9">
        <v>1.72059774270215E20</v>
      </c>
      <c r="J71" s="9">
        <v>1.75001180060808E20</v>
      </c>
      <c r="K71" s="9">
        <v>1.69067202085991E20</v>
      </c>
      <c r="L71" s="9">
        <v>1.49862057295085E20</v>
      </c>
      <c r="M71" s="9">
        <v>1.48722405338896E20</v>
      </c>
      <c r="N71" s="9">
        <v>1.69067202085963E20</v>
      </c>
      <c r="O71" s="9">
        <v>1.33021363246054E20</v>
      </c>
      <c r="P71" s="9">
        <v>1.70070577079397E20</v>
      </c>
      <c r="Q71" s="9">
        <v>1.48722405338887E20</v>
      </c>
      <c r="R71" s="9">
        <v>1.53230164515376E20</v>
      </c>
      <c r="S71" s="9">
        <v>1.48722405338911E20</v>
      </c>
      <c r="T71" s="9">
        <v>1.55435028392182E20</v>
      </c>
      <c r="U71" s="9">
        <v>1.31736102541917E20</v>
      </c>
      <c r="V71" s="9">
        <v>1.57609050454331E20</v>
      </c>
      <c r="W71" s="9">
        <v>1.75970723103523E20</v>
      </c>
      <c r="X71" s="9">
        <v>1.54336533861459E20</v>
      </c>
      <c r="Y71" s="9">
        <v>1.55435028392219E20</v>
      </c>
      <c r="Z71" s="9">
        <v>1.41692129803582E20</v>
      </c>
      <c r="AA71" s="9">
        <v>1.55435028392234E20</v>
      </c>
      <c r="AB71" s="9">
        <v>1.74026235538791E20</v>
      </c>
      <c r="AC71" s="9">
        <v>1.68057836634535E20</v>
      </c>
      <c r="AD71" s="9">
        <v>1.2780279187939E20</v>
      </c>
      <c r="AE71" s="9">
        <v>1.6602069666291E20</v>
      </c>
      <c r="AF71" s="9">
        <v>1.76934953461648E20</v>
      </c>
      <c r="AG71" s="9">
        <v>1.38042792450485E20</v>
      </c>
      <c r="AH71" s="9">
        <v>1.56525813903637E20</v>
      </c>
      <c r="AI71" s="9">
        <v>1.44073676923028E20</v>
      </c>
      <c r="AJ71" s="9">
        <v>1.7106806702306E20</v>
      </c>
      <c r="AK71" s="9">
        <v>1.31736102541824E20</v>
      </c>
      <c r="AL71" s="9">
        <v>1.58684892639582E20</v>
      </c>
      <c r="AM71" s="9">
        <v>1.60814986508836E20</v>
      </c>
      <c r="AN71" s="9">
        <v>1.5099310773546E20</v>
      </c>
      <c r="AO71" s="9">
        <v>1.44073676922985E20</v>
      </c>
      <c r="AP71" s="9">
        <v>1.35555331188669E20</v>
      </c>
      <c r="AQ71" s="9">
        <v>1.64992694848961E20</v>
      </c>
      <c r="AR71" s="9">
        <v>1.75001180060806E20</v>
      </c>
      <c r="AS71" s="9">
        <v>1.62917232420744E20</v>
      </c>
      <c r="AT71" s="9">
        <v>1.34294323955866E20</v>
      </c>
      <c r="AU71" s="9">
        <v>8.8467476731138E19</v>
      </c>
      <c r="AV71" s="9">
        <v>1.3680471549108E20</v>
      </c>
      <c r="AW71" s="9">
        <v>1.7789395752343E20</v>
      </c>
      <c r="AX71" s="9">
        <v>1.4872240533883E20</v>
      </c>
      <c r="AY71" s="9">
        <v>1.3680471549111E20</v>
      </c>
      <c r="AZ71" s="9">
        <v>1.88120615986837E20</v>
      </c>
      <c r="BA71" s="9">
        <v>1.8721400533207E20</v>
      </c>
      <c r="BB71" s="9">
        <v>1.23744521136912E20</v>
      </c>
      <c r="BC71" s="9">
        <v>1.41692129803537E20</v>
      </c>
      <c r="BD71" s="9">
        <v>1.94348508426161E20</v>
      </c>
      <c r="BE71" s="9">
        <v>2.00382931647567E20</v>
      </c>
      <c r="BF71" s="9">
        <v>1.58684892639549E20</v>
      </c>
      <c r="BG71" s="9">
        <v>1.76934953461815E20</v>
      </c>
      <c r="BH71" s="9">
        <v>1.46416491953463E20</v>
      </c>
      <c r="BI71" s="9">
        <v>1.62917232420898E20</v>
      </c>
      <c r="BJ71" s="9">
        <v>1.53230164515559E20</v>
      </c>
      <c r="BK71" s="9">
        <v>1.33021363246065E20</v>
      </c>
      <c r="BL71" s="9">
        <v>1.7979662081694E20</v>
      </c>
      <c r="BM71" s="9">
        <v>2.01230220548739E20</v>
      </c>
      <c r="BN71" s="9">
        <v>1.42887865178206E20</v>
      </c>
      <c r="BO71" s="9">
        <v>1.4288786517821E20</v>
      </c>
      <c r="BP71" s="9">
        <v>1.46416491953447E20</v>
      </c>
      <c r="BQ71" s="9">
        <v>1.91704187817971E20</v>
      </c>
      <c r="BR71" s="9">
        <v>1.01036978416846E20</v>
      </c>
      <c r="BS71" s="2">
        <v>0.0</v>
      </c>
      <c r="BT71" s="9">
        <v>1.8902287831411E20</v>
      </c>
      <c r="BU71" s="9">
        <v>1.83542786087635E20</v>
      </c>
      <c r="BV71" s="9">
        <v>1.89920854286821E20</v>
      </c>
      <c r="BW71" s="9">
        <v>1.88120615987062E20</v>
      </c>
      <c r="BX71" s="9">
        <v>1.87214005332046E20</v>
      </c>
      <c r="BY71" s="9">
        <v>1.66020696662868E20</v>
      </c>
      <c r="BZ71" s="9">
        <v>1.90814604420182E20</v>
      </c>
      <c r="CA71" s="9">
        <v>1.15199879817153E20</v>
      </c>
      <c r="CB71" s="9">
        <v>1.2780279187944E20</v>
      </c>
      <c r="CC71" s="9">
        <v>9.76109946357418E19</v>
      </c>
      <c r="CD71" s="9">
        <v>1.66020696662808E20</v>
      </c>
      <c r="CE71" s="9">
        <v>1.50993107735459E20</v>
      </c>
      <c r="CF71" s="9">
        <v>1.02707124263796E20</v>
      </c>
      <c r="CG71" s="9">
        <v>6.65106816230983E19</v>
      </c>
    </row>
    <row r="72">
      <c r="A72" s="1" t="s">
        <v>70</v>
      </c>
      <c r="B72" s="9">
        <v>5.21752713012709E19</v>
      </c>
      <c r="C72" s="9">
        <v>5.21752713012667E19</v>
      </c>
      <c r="D72" s="9">
        <v>8.24963474245327E19</v>
      </c>
      <c r="E72" s="9">
        <v>6.90213962250574E19</v>
      </c>
      <c r="F72" s="9">
        <v>4.51851103961978E19</v>
      </c>
      <c r="G72" s="9">
        <v>8.2496347424478E19</v>
      </c>
      <c r="H72" s="9">
        <v>6.65106816230062E19</v>
      </c>
      <c r="I72" s="9">
        <v>8.45336010429804E19</v>
      </c>
      <c r="J72" s="9">
        <v>9.03702207922335E19</v>
      </c>
      <c r="K72" s="9">
        <v>8.8467476730921E19</v>
      </c>
      <c r="L72" s="9">
        <v>6.39013959396598E19</v>
      </c>
      <c r="M72" s="9">
        <v>6.65106816229718E19</v>
      </c>
      <c r="N72" s="9">
        <v>9.40603079938319E19</v>
      </c>
      <c r="O72" s="9">
        <v>4.51851103962446E19</v>
      </c>
      <c r="P72" s="9">
        <v>8.24963474244486E19</v>
      </c>
      <c r="Q72" s="9">
        <v>5.53402322210881E19</v>
      </c>
      <c r="R72" s="9">
        <v>6.90213962251348E19</v>
      </c>
      <c r="S72" s="9">
        <v>5.21752713012453E19</v>
      </c>
      <c r="T72" s="9">
        <v>6.39013959396693E19</v>
      </c>
      <c r="U72" s="9">
        <v>5.21752713013009E19</v>
      </c>
      <c r="V72" s="9">
        <v>6.65106816229631E19</v>
      </c>
      <c r="W72" s="9">
        <v>8.65228991204331E19</v>
      </c>
      <c r="X72" s="9">
        <v>6.65106816229442E19</v>
      </c>
      <c r="Y72" s="9">
        <v>7.14439325891048E19</v>
      </c>
      <c r="Z72" s="9">
        <v>5.83337266870641E19</v>
      </c>
      <c r="AA72" s="9">
        <v>6.39013959396369E19</v>
      </c>
      <c r="AB72" s="9">
        <v>8.04074932544706E19</v>
      </c>
      <c r="AC72" s="9">
        <v>7.3786976294578E19</v>
      </c>
      <c r="AD72" s="9">
        <v>4.88054973178137E19</v>
      </c>
      <c r="AE72" s="9">
        <v>8.04074932544756E19</v>
      </c>
      <c r="AF72" s="9">
        <v>1.01036978416605E20</v>
      </c>
      <c r="AG72" s="9">
        <v>3.68934881473943E19</v>
      </c>
      <c r="AH72" s="9">
        <v>6.11809286960988E19</v>
      </c>
      <c r="AI72" s="9">
        <v>5.21752713012642E19</v>
      </c>
      <c r="AJ72" s="9">
        <v>8.84674767308633E19</v>
      </c>
      <c r="AK72" s="9">
        <v>4.88054973178157E19</v>
      </c>
      <c r="AL72" s="9">
        <v>6.1180928696068E19</v>
      </c>
      <c r="AM72" s="9">
        <v>6.65106816228348E19</v>
      </c>
      <c r="AN72" s="9">
        <v>5.21752713012163E19</v>
      </c>
      <c r="AO72" s="9">
        <v>6.11809286961151E19</v>
      </c>
      <c r="AP72" s="9">
        <v>3.68934881473512E19</v>
      </c>
      <c r="AQ72" s="9">
        <v>7.82629069518047E19</v>
      </c>
      <c r="AR72" s="9">
        <v>8.24963474244443E19</v>
      </c>
      <c r="AS72" s="9">
        <v>7.82629069518002E19</v>
      </c>
      <c r="AT72" s="9">
        <v>4.51851103962742E19</v>
      </c>
      <c r="AU72" s="9">
        <v>2.60876356506453E19</v>
      </c>
      <c r="AV72" s="9">
        <v>4.51851103962383E19</v>
      </c>
      <c r="AW72" s="9">
        <v>8.65228991202311E19</v>
      </c>
      <c r="AX72" s="9">
        <v>6.90213962251892E19</v>
      </c>
      <c r="AY72" s="9">
        <v>5.83337266870553E19</v>
      </c>
      <c r="AZ72" s="9">
        <v>7.14439325888606E19</v>
      </c>
      <c r="BA72" s="9">
        <v>9.40603079936685E19</v>
      </c>
      <c r="BB72" s="9">
        <v>3.68934881473894E19</v>
      </c>
      <c r="BC72" s="9">
        <v>4.12481737122971E19</v>
      </c>
      <c r="BD72" s="9">
        <v>1.36804715489813E20</v>
      </c>
      <c r="BE72" s="9">
        <v>1.57609050452737E20</v>
      </c>
      <c r="BF72" s="9">
        <v>6.11809286960543E19</v>
      </c>
      <c r="BG72" s="9">
        <v>7.3786976294557E19</v>
      </c>
      <c r="BH72" s="9">
        <v>5.21752713012397E19</v>
      </c>
      <c r="BI72" s="9">
        <v>5.83337266869598E19</v>
      </c>
      <c r="BJ72" s="9">
        <v>6.6510681623013E19</v>
      </c>
      <c r="BK72" s="9">
        <v>4.12481737123216E19</v>
      </c>
      <c r="BL72" s="9">
        <v>8.65228991203806E19</v>
      </c>
      <c r="BM72" s="9">
        <v>1.70070577076725E20</v>
      </c>
      <c r="BN72" s="9">
        <v>5.83337266870269E19</v>
      </c>
      <c r="BO72" s="9">
        <v>5.21752713012349E19</v>
      </c>
      <c r="BP72" s="9">
        <v>4.12481737123064E19</v>
      </c>
      <c r="BQ72" s="9">
        <v>1.18116794079169E20</v>
      </c>
      <c r="BR72" s="9">
        <v>3.68934881473757E19</v>
      </c>
      <c r="BS72" s="9">
        <v>5.5340232221062E19</v>
      </c>
      <c r="BT72" s="2">
        <v>0.0</v>
      </c>
      <c r="BU72" s="9">
        <v>6.90213962248369E19</v>
      </c>
      <c r="BV72" s="9">
        <v>1.26464505870263E20</v>
      </c>
      <c r="BW72" s="9">
        <v>1.10680464441577E20</v>
      </c>
      <c r="BX72" s="9">
        <v>9.93387569913867E19</v>
      </c>
      <c r="BY72" s="9">
        <v>6.39013959395662E19</v>
      </c>
      <c r="BZ72" s="9">
        <v>1.10680464441376E20</v>
      </c>
      <c r="CA72" s="9">
        <v>4.518511039627E19</v>
      </c>
      <c r="CB72" s="9">
        <v>4.12481737122904E19</v>
      </c>
      <c r="CC72" s="9">
        <v>2.60876356506429E19</v>
      </c>
      <c r="CD72" s="9">
        <v>7.37869762944824E19</v>
      </c>
      <c r="CE72" s="9">
        <v>6.1180928696044E19</v>
      </c>
      <c r="CF72" s="9">
        <v>3.19506979698528E19</v>
      </c>
      <c r="CG72" s="9">
        <v>1.84467440736821E19</v>
      </c>
    </row>
    <row r="73">
      <c r="A73" s="1" t="s">
        <v>71</v>
      </c>
      <c r="B73" s="9">
        <v>6.11809286961566E19</v>
      </c>
      <c r="C73" s="9">
        <v>7.14439325891009E19</v>
      </c>
      <c r="D73" s="9">
        <v>9.40603079937977E19</v>
      </c>
      <c r="E73" s="9">
        <v>9.7610994635503E19</v>
      </c>
      <c r="F73" s="9">
        <v>5.8333726687028E19</v>
      </c>
      <c r="G73" s="9">
        <v>9.40603079938533E19</v>
      </c>
      <c r="H73" s="9">
        <v>8.24963474245863E19</v>
      </c>
      <c r="I73" s="9">
        <v>1.0435054260231E20</v>
      </c>
      <c r="J73" s="9">
        <v>1.0596847695572E20</v>
      </c>
      <c r="K73" s="9">
        <v>1.04350542602403E20</v>
      </c>
      <c r="L73" s="9">
        <v>7.37869762947279E19</v>
      </c>
      <c r="M73" s="9">
        <v>7.60578742645099E19</v>
      </c>
      <c r="N73" s="9">
        <v>1.13713367476827E20</v>
      </c>
      <c r="O73" s="9">
        <v>6.11809286961468E19</v>
      </c>
      <c r="P73" s="9">
        <v>9.03702207923287E19</v>
      </c>
      <c r="Q73" s="9">
        <v>7.14439325890305E19</v>
      </c>
      <c r="R73" s="9">
        <v>8.84674767309301E19</v>
      </c>
      <c r="S73" s="9">
        <v>5.53402322210184E19</v>
      </c>
      <c r="T73" s="9">
        <v>8.45336010431046E19</v>
      </c>
      <c r="U73" s="9">
        <v>6.11809286961585E19</v>
      </c>
      <c r="V73" s="9">
        <v>8.45336010430327E19</v>
      </c>
      <c r="W73" s="9">
        <v>9.93387569915451E19</v>
      </c>
      <c r="X73" s="9">
        <v>7.82629069518159E19</v>
      </c>
      <c r="Y73" s="9">
        <v>7.60578742645144E19</v>
      </c>
      <c r="Z73" s="9">
        <v>6.11809286961433E19</v>
      </c>
      <c r="AA73" s="9">
        <v>8.45336010431E19</v>
      </c>
      <c r="AB73" s="9">
        <v>1.04350542602423E20</v>
      </c>
      <c r="AC73" s="9">
        <v>9.03702207922712E19</v>
      </c>
      <c r="AD73" s="9">
        <v>7.3786976294737E19</v>
      </c>
      <c r="AE73" s="9">
        <v>9.58520939093791E19</v>
      </c>
      <c r="AF73" s="9">
        <v>1.25111905421748E20</v>
      </c>
      <c r="AG73" s="9">
        <v>6.65106816230504E19</v>
      </c>
      <c r="AH73" s="9">
        <v>7.60578742644619E19</v>
      </c>
      <c r="AI73" s="9">
        <v>6.65106816230166E19</v>
      </c>
      <c r="AJ73" s="9">
        <v>1.02707124263456E20</v>
      </c>
      <c r="AK73" s="9">
        <v>6.90213962251995E19</v>
      </c>
      <c r="AL73" s="9">
        <v>8.84674767309653E19</v>
      </c>
      <c r="AM73" s="9">
        <v>9.58520939093709E19</v>
      </c>
      <c r="AN73" s="9">
        <v>7.60578742645335E19</v>
      </c>
      <c r="AO73" s="9">
        <v>7.60578742644945E19</v>
      </c>
      <c r="AP73" s="9">
        <v>4.88054973178207E19</v>
      </c>
      <c r="AQ73" s="9">
        <v>9.2233720368289E19</v>
      </c>
      <c r="AR73" s="9">
        <v>1.07562077309997E20</v>
      </c>
      <c r="AS73" s="9">
        <v>1.01036978416664E20</v>
      </c>
      <c r="AT73" s="9">
        <v>5.5340232221091E19</v>
      </c>
      <c r="AU73" s="9">
        <v>3.1950697969881E19</v>
      </c>
      <c r="AV73" s="9">
        <v>4.51851103962388E19</v>
      </c>
      <c r="AW73" s="9">
        <v>1.10680464441782E20</v>
      </c>
      <c r="AX73" s="9">
        <v>8.04074932545032E19</v>
      </c>
      <c r="AY73" s="9">
        <v>6.65106816230592E19</v>
      </c>
      <c r="AZ73" s="9">
        <v>1.35555331188096E20</v>
      </c>
      <c r="BA73" s="9">
        <v>8.45336010429079E19</v>
      </c>
      <c r="BB73" s="9">
        <v>5.21752713012955E19</v>
      </c>
      <c r="BC73" s="9">
        <v>6.39013959396709E19</v>
      </c>
      <c r="BD73" s="9">
        <v>1.50993107734317E20</v>
      </c>
      <c r="BE73" s="9">
        <v>1.71068067021574E20</v>
      </c>
      <c r="BF73" s="9">
        <v>8.04074932544022E19</v>
      </c>
      <c r="BG73" s="9">
        <v>8.04074932544142E19</v>
      </c>
      <c r="BH73" s="9">
        <v>5.83337266870714E19</v>
      </c>
      <c r="BI73" s="9">
        <v>8.65228991205191E19</v>
      </c>
      <c r="BJ73" s="9">
        <v>8.45336010431096E19</v>
      </c>
      <c r="BK73" s="9">
        <v>6.11809286961221E19</v>
      </c>
      <c r="BL73" s="9">
        <v>1.22361857391945E20</v>
      </c>
      <c r="BM73" s="9">
        <v>1.84467440733873E20</v>
      </c>
      <c r="BN73" s="9">
        <v>6.90213962252163E19</v>
      </c>
      <c r="BO73" s="9">
        <v>6.65106816230153E19</v>
      </c>
      <c r="BP73" s="9">
        <v>6.39013959396816E19</v>
      </c>
      <c r="BQ73" s="9">
        <v>1.41692129802838E20</v>
      </c>
      <c r="BR73" s="9">
        <v>5.21752713012675E19</v>
      </c>
      <c r="BS73" s="9">
        <v>6.65106816230251E19</v>
      </c>
      <c r="BT73" s="9">
        <v>1.4048621740639E20</v>
      </c>
      <c r="BU73" s="2">
        <v>0.0</v>
      </c>
      <c r="BV73" s="9">
        <v>1.42887865177443E20</v>
      </c>
      <c r="BW73" s="9">
        <v>1.29127208515297E20</v>
      </c>
      <c r="BX73" s="9">
        <v>1.31736102541395E20</v>
      </c>
      <c r="BY73" s="9">
        <v>9.40603079937922E19</v>
      </c>
      <c r="BZ73" s="9">
        <v>1.25111905421161E20</v>
      </c>
      <c r="CA73" s="9">
        <v>5.21752713012984E19</v>
      </c>
      <c r="CB73" s="9">
        <v>4.12481737123194E19</v>
      </c>
      <c r="CC73" s="9">
        <v>4.12481737123442E19</v>
      </c>
      <c r="CD73" s="9">
        <v>1.07562077310036E20</v>
      </c>
      <c r="CE73" s="9">
        <v>8.65228991206017E19</v>
      </c>
      <c r="CF73" s="9">
        <v>4.51851103962578E19</v>
      </c>
      <c r="CG73" s="9">
        <v>2.60876356506608E19</v>
      </c>
    </row>
    <row r="74">
      <c r="A74" s="1" t="s">
        <v>72</v>
      </c>
      <c r="B74" s="9">
        <v>4.12481737123355E19</v>
      </c>
      <c r="C74" s="9">
        <v>5.83337266870934E19</v>
      </c>
      <c r="D74" s="9">
        <v>7.1443932589005E19</v>
      </c>
      <c r="E74" s="9">
        <v>7.82629069517678E19</v>
      </c>
      <c r="F74" s="9">
        <v>2.60876356505977E19</v>
      </c>
      <c r="G74" s="9">
        <v>3.68934881473475E19</v>
      </c>
      <c r="H74" s="9">
        <v>2.6087635650575E19</v>
      </c>
      <c r="I74" s="9">
        <v>3.68934881473168E19</v>
      </c>
      <c r="J74" s="9">
        <v>5.21752713011955E19</v>
      </c>
      <c r="K74" s="9">
        <v>3.68934881473165E19</v>
      </c>
      <c r="L74" s="9">
        <v>1.84467440737043E19</v>
      </c>
      <c r="M74" s="9">
        <v>2.60876356506636E19</v>
      </c>
      <c r="N74" s="9">
        <v>7.82629069517492E19</v>
      </c>
      <c r="O74" s="9">
        <v>3.19506979698459E19</v>
      </c>
      <c r="P74" s="9">
        <v>5.21752713011906E19</v>
      </c>
      <c r="Q74" s="9">
        <v>5.21752713012552E19</v>
      </c>
      <c r="R74" s="9">
        <v>6.39013959396113E19</v>
      </c>
      <c r="S74" s="9">
        <v>1.84467440736696E19</v>
      </c>
      <c r="T74" s="9">
        <v>3.19506979698283E19</v>
      </c>
      <c r="U74" s="9">
        <v>4.12481737123115E19</v>
      </c>
      <c r="V74" s="9">
        <v>5.21752713012193E19</v>
      </c>
      <c r="W74" s="9">
        <v>6.90213962249125E19</v>
      </c>
      <c r="X74" s="9">
        <v>2.60876356506326E19</v>
      </c>
      <c r="Y74" s="9">
        <v>3.19506979698505E19</v>
      </c>
      <c r="Z74" s="9">
        <v>2.60876356506366E19</v>
      </c>
      <c r="AA74" s="9">
        <v>5.21752713013017E19</v>
      </c>
      <c r="AB74" s="9">
        <v>7.60578742645021E19</v>
      </c>
      <c r="AC74" s="9">
        <v>6.90213962251147E19</v>
      </c>
      <c r="AD74" s="9">
        <v>4.12481737123312E19</v>
      </c>
      <c r="AE74" s="9">
        <v>6.90213962251355E19</v>
      </c>
      <c r="AF74" s="9">
        <v>8.84674767308435E19</v>
      </c>
      <c r="AG74" s="9">
        <v>4.88054973178582E19</v>
      </c>
      <c r="AH74" s="9">
        <v>5.53402322209291E19</v>
      </c>
      <c r="AI74" s="9">
        <v>4.51851103962323E19</v>
      </c>
      <c r="AJ74" s="9">
        <v>8.04074932543202E19</v>
      </c>
      <c r="AK74" s="9">
        <v>3.19506979698659E19</v>
      </c>
      <c r="AL74" s="9">
        <v>7.37869762946736E19</v>
      </c>
      <c r="AM74" s="9">
        <v>6.90213962251147E19</v>
      </c>
      <c r="AN74" s="9">
        <v>5.21752713012569E19</v>
      </c>
      <c r="AO74" s="9">
        <v>3.1950697969821E19</v>
      </c>
      <c r="AP74" s="9">
        <v>3.1950697969829E19</v>
      </c>
      <c r="AQ74" s="9">
        <v>6.90213962251288E19</v>
      </c>
      <c r="AR74" s="9">
        <v>9.22337203682213E19</v>
      </c>
      <c r="AS74" s="9">
        <v>6.39013959395716E19</v>
      </c>
      <c r="AT74" s="2">
        <v>2.16879835404614E9</v>
      </c>
      <c r="AU74" s="9">
        <v>1.84467440737046E19</v>
      </c>
      <c r="AV74" s="9">
        <v>3.68934881473583E19</v>
      </c>
      <c r="AW74" s="9">
        <v>9.22337203681176E19</v>
      </c>
      <c r="AX74" s="9">
        <v>3.68934881473586E19</v>
      </c>
      <c r="AY74" s="9">
        <v>3.68934881473864E19</v>
      </c>
      <c r="AZ74" s="9">
        <v>1.20963390236077E20</v>
      </c>
      <c r="BA74" s="9">
        <v>9.03702207922127E19</v>
      </c>
      <c r="BB74" s="9">
        <v>4.51851103962732E19</v>
      </c>
      <c r="BC74" s="9">
        <v>3.6893488147364E19</v>
      </c>
      <c r="BD74" s="9">
        <v>1.41692129802569E20</v>
      </c>
      <c r="BE74" s="9">
        <v>1.4641649195184E20</v>
      </c>
      <c r="BF74" s="9">
        <v>5.83337266869676E19</v>
      </c>
      <c r="BG74" s="9">
        <v>7.82629069518302E19</v>
      </c>
      <c r="BH74" s="9">
        <v>3.19506979698568E19</v>
      </c>
      <c r="BI74" s="9">
        <v>7.60578742644402E19</v>
      </c>
      <c r="BJ74" s="9">
        <v>5.53402322210909E19</v>
      </c>
      <c r="BK74" s="9">
        <v>4.51851103962208E19</v>
      </c>
      <c r="BL74" s="9">
        <v>1.04350542602259E20</v>
      </c>
      <c r="BM74" s="9">
        <v>1.66020696660272E20</v>
      </c>
      <c r="BN74" s="2">
        <v>2.12772745284875E9</v>
      </c>
      <c r="BO74" s="2">
        <v>2.12661237655208E9</v>
      </c>
      <c r="BP74" s="9">
        <v>3.6893488147379E19</v>
      </c>
      <c r="BQ74" s="9">
        <v>1.19548565070566E20</v>
      </c>
      <c r="BR74" s="2">
        <v>2.26596763494711E9</v>
      </c>
      <c r="BS74" s="9">
        <v>3.68934881473581E19</v>
      </c>
      <c r="BT74" s="9">
        <v>1.29127208515056E20</v>
      </c>
      <c r="BU74" s="9">
        <v>8.4533601042905E19</v>
      </c>
      <c r="BV74" s="2">
        <v>0.0</v>
      </c>
      <c r="BW74" s="9">
        <v>1.01036978416393E20</v>
      </c>
      <c r="BX74" s="9">
        <v>1.15199879816787E20</v>
      </c>
      <c r="BY74" s="9">
        <v>7.14439325890187E19</v>
      </c>
      <c r="BZ74" s="9">
        <v>1.18116794079183E20</v>
      </c>
      <c r="CA74" s="9">
        <v>3.1950697969867E19</v>
      </c>
      <c r="CB74" s="9">
        <v>2.60876356506578E19</v>
      </c>
      <c r="CC74" s="9">
        <v>2.60876356506289E19</v>
      </c>
      <c r="CD74" s="9">
        <v>7.82629069516981E19</v>
      </c>
      <c r="CE74" s="9">
        <v>6.39013959396532E19</v>
      </c>
      <c r="CF74" s="9">
        <v>2.60876356506504E19</v>
      </c>
      <c r="CG74" s="2">
        <v>2.34651882302517E9</v>
      </c>
    </row>
    <row r="75">
      <c r="A75" s="1" t="s">
        <v>73</v>
      </c>
      <c r="B75" s="9">
        <v>5.83337266870741E19</v>
      </c>
      <c r="C75" s="9">
        <v>7.37869762946884E19</v>
      </c>
      <c r="D75" s="9">
        <v>8.45336010430056E19</v>
      </c>
      <c r="E75" s="9">
        <v>8.24963474244356E19</v>
      </c>
      <c r="F75" s="9">
        <v>6.11809286960669E19</v>
      </c>
      <c r="G75" s="9">
        <v>7.8262906951658E19</v>
      </c>
      <c r="H75" s="9">
        <v>6.65106816229407E19</v>
      </c>
      <c r="I75" s="9">
        <v>9.03702207922621E19</v>
      </c>
      <c r="J75" s="9">
        <v>9.0370220792203E19</v>
      </c>
      <c r="K75" s="9">
        <v>8.0407493254319E19</v>
      </c>
      <c r="L75" s="9">
        <v>6.11809286960813E19</v>
      </c>
      <c r="M75" s="9">
        <v>6.65106816230173E19</v>
      </c>
      <c r="N75" s="9">
        <v>1.0103697841665E20</v>
      </c>
      <c r="O75" s="9">
        <v>5.53402322210531E19</v>
      </c>
      <c r="P75" s="9">
        <v>8.45336010429818E19</v>
      </c>
      <c r="Q75" s="9">
        <v>6.65106816229626E19</v>
      </c>
      <c r="R75" s="9">
        <v>7.37869762945563E19</v>
      </c>
      <c r="S75" s="9">
        <v>5.83337266870075E19</v>
      </c>
      <c r="T75" s="9">
        <v>7.14439325890654E19</v>
      </c>
      <c r="U75" s="9">
        <v>5.5340232221066E19</v>
      </c>
      <c r="V75" s="9">
        <v>6.90213962250916E19</v>
      </c>
      <c r="W75" s="9">
        <v>9.40603079937869E19</v>
      </c>
      <c r="X75" s="9">
        <v>6.39013959395941E19</v>
      </c>
      <c r="Y75" s="9">
        <v>6.6510681622977E19</v>
      </c>
      <c r="Z75" s="9">
        <v>6.11809286961381E19</v>
      </c>
      <c r="AA75" s="9">
        <v>8.65228991206159E19</v>
      </c>
      <c r="AB75" s="9">
        <v>9.0370220792382E19</v>
      </c>
      <c r="AC75" s="9">
        <v>7.60578742644051E19</v>
      </c>
      <c r="AD75" s="9">
        <v>6.65106816230506E19</v>
      </c>
      <c r="AE75" s="9">
        <v>8.45336010429349E19</v>
      </c>
      <c r="AF75" s="9">
        <v>1.04350542602231E20</v>
      </c>
      <c r="AG75" s="9">
        <v>5.83337266870239E19</v>
      </c>
      <c r="AH75" s="9">
        <v>7.14439325891197E19</v>
      </c>
      <c r="AI75" s="9">
        <v>5.21752713012278E19</v>
      </c>
      <c r="AJ75" s="9">
        <v>9.9338756991598E19</v>
      </c>
      <c r="AK75" s="9">
        <v>6.39013959396344E19</v>
      </c>
      <c r="AL75" s="9">
        <v>8.04074932544358E19</v>
      </c>
      <c r="AM75" s="9">
        <v>8.24963474245237E19</v>
      </c>
      <c r="AN75" s="9">
        <v>6.39013959396558E19</v>
      </c>
      <c r="AO75" s="9">
        <v>7.14439325890891E19</v>
      </c>
      <c r="AP75" s="9">
        <v>5.53402322210203E19</v>
      </c>
      <c r="AQ75" s="9">
        <v>8.65228991205293E19</v>
      </c>
      <c r="AR75" s="9">
        <v>9.03702207923055E19</v>
      </c>
      <c r="AS75" s="9">
        <v>8.84674767307797E19</v>
      </c>
      <c r="AT75" s="9">
        <v>4.12481737123071E19</v>
      </c>
      <c r="AU75" s="9">
        <v>2.60876356506544E19</v>
      </c>
      <c r="AV75" s="9">
        <v>4.88054973178204E19</v>
      </c>
      <c r="AW75" s="9">
        <v>1.05968476955668E20</v>
      </c>
      <c r="AX75" s="9">
        <v>6.90213962251892E19</v>
      </c>
      <c r="AY75" s="9">
        <v>4.12481737123196E19</v>
      </c>
      <c r="AZ75" s="9">
        <v>1.33021363245406E20</v>
      </c>
      <c r="BA75" s="9">
        <v>1.01036978416417E20</v>
      </c>
      <c r="BB75" s="9">
        <v>4.88054973178442E19</v>
      </c>
      <c r="BC75" s="9">
        <v>6.39013959396513E19</v>
      </c>
      <c r="BD75" s="9">
        <v>1.36804715489873E20</v>
      </c>
      <c r="BE75" s="9">
        <v>1.56525813901913E20</v>
      </c>
      <c r="BF75" s="9">
        <v>7.82629069517625E19</v>
      </c>
      <c r="BG75" s="9">
        <v>7.1443932589002E19</v>
      </c>
      <c r="BH75" s="9">
        <v>4.12481737123134E19</v>
      </c>
      <c r="BI75" s="9">
        <v>8.04074932544031E19</v>
      </c>
      <c r="BJ75" s="9">
        <v>7.37869762947379E19</v>
      </c>
      <c r="BK75" s="9">
        <v>5.83337266870365E19</v>
      </c>
      <c r="BL75" s="9">
        <v>1.12207163657086E20</v>
      </c>
      <c r="BM75" s="9">
        <v>1.75970723100858E20</v>
      </c>
      <c r="BN75" s="9">
        <v>5.8333726687077E19</v>
      </c>
      <c r="BO75" s="9">
        <v>5.53402322210586E19</v>
      </c>
      <c r="BP75" s="9">
        <v>5.53402322210288E19</v>
      </c>
      <c r="BQ75" s="9">
        <v>1.25111905421086E20</v>
      </c>
      <c r="BR75" s="9">
        <v>4.51851103962479E19</v>
      </c>
      <c r="BS75" s="9">
        <v>5.53402322210751E19</v>
      </c>
      <c r="BT75" s="9">
        <v>1.35555331187894E20</v>
      </c>
      <c r="BU75" s="9">
        <v>1.0103697841645E20</v>
      </c>
      <c r="BV75" s="9">
        <v>1.25111905421068E20</v>
      </c>
      <c r="BW75" s="2">
        <v>0.0</v>
      </c>
      <c r="BX75" s="9">
        <v>1.043505426021E20</v>
      </c>
      <c r="BY75" s="9">
        <v>9.22337203682387E19</v>
      </c>
      <c r="BZ75" s="9">
        <v>1.23744521136176E20</v>
      </c>
      <c r="CA75" s="9">
        <v>5.83337266870709E19</v>
      </c>
      <c r="CB75" s="9">
        <v>5.21752713012996E19</v>
      </c>
      <c r="CC75" s="9">
        <v>2.60876356506488E19</v>
      </c>
      <c r="CD75" s="9">
        <v>9.22337203682889E19</v>
      </c>
      <c r="CE75" s="9">
        <v>7.1443932589101E19</v>
      </c>
      <c r="CF75" s="9">
        <v>4.51851103962749E19</v>
      </c>
      <c r="CG75" s="9">
        <v>3.1950697969878E19</v>
      </c>
    </row>
    <row r="76">
      <c r="A76" s="1" t="s">
        <v>74</v>
      </c>
      <c r="B76" s="9">
        <v>6.39013959396838E19</v>
      </c>
      <c r="C76" s="9">
        <v>7.14439325891289E19</v>
      </c>
      <c r="D76" s="9">
        <v>9.4060307993888E19</v>
      </c>
      <c r="E76" s="9">
        <v>7.82629069517108E19</v>
      </c>
      <c r="F76" s="9">
        <v>6.11809286960623E19</v>
      </c>
      <c r="G76" s="9">
        <v>8.65228991204975E19</v>
      </c>
      <c r="H76" s="9">
        <v>7.37869762946857E19</v>
      </c>
      <c r="I76" s="9">
        <v>1.01036978416582E20</v>
      </c>
      <c r="J76" s="9">
        <v>1.0270712426354E20</v>
      </c>
      <c r="K76" s="9">
        <v>9.40603079938638E19</v>
      </c>
      <c r="L76" s="9">
        <v>6.39013959396586E19</v>
      </c>
      <c r="M76" s="9">
        <v>6.90213962252203E19</v>
      </c>
      <c r="N76" s="9">
        <v>1.07562077310032E20</v>
      </c>
      <c r="O76" s="9">
        <v>6.11809286961627E19</v>
      </c>
      <c r="P76" s="9">
        <v>9.2233720368294E19</v>
      </c>
      <c r="Q76" s="9">
        <v>6.11809286961132E19</v>
      </c>
      <c r="R76" s="9">
        <v>7.60578742644066E19</v>
      </c>
      <c r="S76" s="9">
        <v>4.88054973178115E19</v>
      </c>
      <c r="T76" s="9">
        <v>7.37869762946303E19</v>
      </c>
      <c r="U76" s="9">
        <v>6.11809286961387E19</v>
      </c>
      <c r="V76" s="9">
        <v>6.65106816229992E19</v>
      </c>
      <c r="W76" s="9">
        <v>9.93387569915885E19</v>
      </c>
      <c r="X76" s="9">
        <v>5.83337266870403E19</v>
      </c>
      <c r="Y76" s="9">
        <v>7.37869762947336E19</v>
      </c>
      <c r="Z76" s="9">
        <v>6.65106816230573E19</v>
      </c>
      <c r="AA76" s="9">
        <v>6.3901395939636E19</v>
      </c>
      <c r="AB76" s="9">
        <v>9.22337203683906E19</v>
      </c>
      <c r="AC76" s="9">
        <v>8.45336010430444E19</v>
      </c>
      <c r="AD76" s="9">
        <v>3.19506979698552E19</v>
      </c>
      <c r="AE76" s="9">
        <v>7.60578742643596E19</v>
      </c>
      <c r="AF76" s="9">
        <v>1.20963390236502E20</v>
      </c>
      <c r="AG76" s="9">
        <v>6.11809286961344E19</v>
      </c>
      <c r="AH76" s="9">
        <v>9.03702207924447E19</v>
      </c>
      <c r="AI76" s="9">
        <v>6.11809286961021E19</v>
      </c>
      <c r="AJ76" s="9">
        <v>8.84674767308593E19</v>
      </c>
      <c r="AK76" s="9">
        <v>4.88054973178057E19</v>
      </c>
      <c r="AL76" s="9">
        <v>8.4533601043069E19</v>
      </c>
      <c r="AM76" s="9">
        <v>8.2496347424486E19</v>
      </c>
      <c r="AN76" s="9">
        <v>6.11809286960719E19</v>
      </c>
      <c r="AO76" s="9">
        <v>6.11809286961379E19</v>
      </c>
      <c r="AP76" s="9">
        <v>5.53402322209911E19</v>
      </c>
      <c r="AQ76" s="9">
        <v>8.84674767309537E19</v>
      </c>
      <c r="AR76" s="9">
        <v>8.24963474243796E19</v>
      </c>
      <c r="AS76" s="9">
        <v>9.03702207921835E19</v>
      </c>
      <c r="AT76" s="9">
        <v>4.51851103962076E19</v>
      </c>
      <c r="AU76" s="9">
        <v>2.60876356506518E19</v>
      </c>
      <c r="AV76" s="9">
        <v>4.51851103962038E19</v>
      </c>
      <c r="AW76" s="9">
        <v>1.12207163657102E20</v>
      </c>
      <c r="AX76" s="9">
        <v>6.39013959396067E19</v>
      </c>
      <c r="AY76" s="9">
        <v>4.51851103962315E19</v>
      </c>
      <c r="AZ76" s="9">
        <v>1.31736102541131E20</v>
      </c>
      <c r="BA76" s="9">
        <v>1.1954856507095E20</v>
      </c>
      <c r="BB76" s="9">
        <v>4.51851103962789E19</v>
      </c>
      <c r="BC76" s="9">
        <v>5.53402322210486E19</v>
      </c>
      <c r="BD76" s="9">
        <v>1.54336533860268E20</v>
      </c>
      <c r="BE76" s="9">
        <v>1.67042372130005E20</v>
      </c>
      <c r="BF76" s="9">
        <v>6.65106816229821E19</v>
      </c>
      <c r="BG76" s="9">
        <v>6.11809286960594E19</v>
      </c>
      <c r="BH76" s="9">
        <v>4.51851103962355E19</v>
      </c>
      <c r="BI76" s="9">
        <v>8.45336010429602E19</v>
      </c>
      <c r="BJ76" s="9">
        <v>7.8262906951906E19</v>
      </c>
      <c r="BK76" s="9">
        <v>5.21752713012315E19</v>
      </c>
      <c r="BL76" s="9">
        <v>1.10680464441759E20</v>
      </c>
      <c r="BM76" s="9">
        <v>1.78847819358738E20</v>
      </c>
      <c r="BN76" s="9">
        <v>6.11809286961236E19</v>
      </c>
      <c r="BO76" s="9">
        <v>6.65106816230314E19</v>
      </c>
      <c r="BP76" s="9">
        <v>5.21752713012381E19</v>
      </c>
      <c r="BQ76" s="9">
        <v>1.30438178252259E20</v>
      </c>
      <c r="BR76" s="9">
        <v>4.88054973178578E19</v>
      </c>
      <c r="BS76" s="9">
        <v>5.83337266870692E19</v>
      </c>
      <c r="BT76" s="9">
        <v>1.3302136324522E20</v>
      </c>
      <c r="BU76" s="9">
        <v>1.10680464441634E20</v>
      </c>
      <c r="BV76" s="9">
        <v>1.3302136324507E20</v>
      </c>
      <c r="BW76" s="9">
        <v>1.15199879816609E20</v>
      </c>
      <c r="BX76" s="2">
        <v>0.0</v>
      </c>
      <c r="BY76" s="9">
        <v>8.84674767309229E19</v>
      </c>
      <c r="BZ76" s="9">
        <v>1.3680471549027E20</v>
      </c>
      <c r="CA76" s="9">
        <v>3.6893488147403E19</v>
      </c>
      <c r="CB76" s="9">
        <v>4.88054973178674E19</v>
      </c>
      <c r="CC76" s="9">
        <v>3.1950697969863E19</v>
      </c>
      <c r="CD76" s="9">
        <v>9.22337203681531E19</v>
      </c>
      <c r="CE76" s="9">
        <v>7.37869762947071E19</v>
      </c>
      <c r="CF76" s="9">
        <v>3.68934881474013E19</v>
      </c>
      <c r="CG76" s="2">
        <v>1.55469199741475E9</v>
      </c>
    </row>
    <row r="77">
      <c r="A77" s="1" t="s">
        <v>75</v>
      </c>
      <c r="B77" s="9">
        <v>9.22337203684512E19</v>
      </c>
      <c r="C77" s="9">
        <v>1.10680464442116E20</v>
      </c>
      <c r="D77" s="9">
        <v>1.22361857392057E20</v>
      </c>
      <c r="E77" s="9">
        <v>1.35555331188473E20</v>
      </c>
      <c r="F77" s="9">
        <v>9.40603079938822E19</v>
      </c>
      <c r="G77" s="9">
        <v>1.27802791879163E20</v>
      </c>
      <c r="H77" s="9">
        <v>1.04350542602497E20</v>
      </c>
      <c r="I77" s="9">
        <v>1.34294323955548E20</v>
      </c>
      <c r="J77" s="9">
        <v>1.39269863625814E20</v>
      </c>
      <c r="K77" s="9">
        <v>1.31736102541624E20</v>
      </c>
      <c r="L77" s="9">
        <v>9.58520939094937E19</v>
      </c>
      <c r="M77" s="9">
        <v>9.93387569918034E19</v>
      </c>
      <c r="N77" s="9">
        <v>1.35555331188433E20</v>
      </c>
      <c r="O77" s="9">
        <v>8.65228991206186E19</v>
      </c>
      <c r="P77" s="9">
        <v>1.29127208515587E20</v>
      </c>
      <c r="Q77" s="9">
        <v>1.09132409678342E20</v>
      </c>
      <c r="R77" s="9">
        <v>1.22361857392087E20</v>
      </c>
      <c r="S77" s="9">
        <v>9.40603079939436E19</v>
      </c>
      <c r="T77" s="9">
        <v>1.10680464441995E20</v>
      </c>
      <c r="U77" s="9">
        <v>9.40603079940132E19</v>
      </c>
      <c r="V77" s="9">
        <v>1.19548565071387E20</v>
      </c>
      <c r="W77" s="9">
        <v>1.34294323955476E20</v>
      </c>
      <c r="X77" s="9">
        <v>1.05968476955877E20</v>
      </c>
      <c r="Y77" s="9">
        <v>1.12207163657368E20</v>
      </c>
      <c r="Z77" s="9">
        <v>9.40603079939621E19</v>
      </c>
      <c r="AA77" s="9">
        <v>1.0596847695589E20</v>
      </c>
      <c r="AB77" s="9">
        <v>1.38042792450334E20</v>
      </c>
      <c r="AC77" s="9">
        <v>1.25111905421792E20</v>
      </c>
      <c r="AD77" s="9">
        <v>7.82629069519065E19</v>
      </c>
      <c r="AE77" s="9">
        <v>1.29127208515654E20</v>
      </c>
      <c r="AF77" s="9">
        <v>1.46416491953089E20</v>
      </c>
      <c r="AG77" s="9">
        <v>1.0270712426373E20</v>
      </c>
      <c r="AH77" s="9">
        <v>1.05968476955744E20</v>
      </c>
      <c r="AI77" s="9">
        <v>9.93387569918302E19</v>
      </c>
      <c r="AJ77" s="9">
        <v>1.40486217406858E20</v>
      </c>
      <c r="AK77" s="9">
        <v>9.40603079939815E19</v>
      </c>
      <c r="AL77" s="9">
        <v>1.18116794079841E20</v>
      </c>
      <c r="AM77" s="9">
        <v>1.33021363245913E20</v>
      </c>
      <c r="AN77" s="9">
        <v>1.05968476955894E20</v>
      </c>
      <c r="AO77" s="9">
        <v>9.03702207924351E19</v>
      </c>
      <c r="AP77" s="9">
        <v>9.22337203684118E19</v>
      </c>
      <c r="AQ77" s="9">
        <v>1.2236185739204E20</v>
      </c>
      <c r="AR77" s="9">
        <v>1.30438178252868E20</v>
      </c>
      <c r="AS77" s="9">
        <v>1.36804715490823E20</v>
      </c>
      <c r="AT77" s="9">
        <v>9.40603079939843E19</v>
      </c>
      <c r="AU77" s="9">
        <v>5.53402322211129E19</v>
      </c>
      <c r="AV77" s="9">
        <v>8.45336010430899E19</v>
      </c>
      <c r="AW77" s="9">
        <v>1.4169212980306E20</v>
      </c>
      <c r="AX77" s="9">
        <v>9.58520939094333E19</v>
      </c>
      <c r="AY77" s="9">
        <v>9.22337203684303E19</v>
      </c>
      <c r="AZ77" s="9">
        <v>1.72059774269681E20</v>
      </c>
      <c r="BA77" s="9">
        <v>1.60814986508503E20</v>
      </c>
      <c r="BB77" s="9">
        <v>8.84674767311016E19</v>
      </c>
      <c r="BC77" s="9">
        <v>8.84674767310474E19</v>
      </c>
      <c r="BD77" s="9">
        <v>1.77893957522495E20</v>
      </c>
      <c r="BE77" s="9">
        <v>1.86302982866803E20</v>
      </c>
      <c r="BF77" s="9">
        <v>1.13713367476924E20</v>
      </c>
      <c r="BG77" s="9">
        <v>1.40486217406944E20</v>
      </c>
      <c r="BH77" s="9">
        <v>8.65228991206488E19</v>
      </c>
      <c r="BI77" s="9">
        <v>1.13713367476899E20</v>
      </c>
      <c r="BJ77" s="9">
        <v>1.10680464442099E20</v>
      </c>
      <c r="BK77" s="9">
        <v>1.01036978416819E20</v>
      </c>
      <c r="BL77" s="9">
        <v>1.55435028391864E20</v>
      </c>
      <c r="BM77" s="9">
        <v>1.93471084040841E20</v>
      </c>
      <c r="BN77" s="9">
        <v>9.76109946356172E19</v>
      </c>
      <c r="BO77" s="9">
        <v>9.93387569918118E19</v>
      </c>
      <c r="BP77" s="9">
        <v>1.05968476955956E20</v>
      </c>
      <c r="BQ77" s="9">
        <v>1.63958247692377E20</v>
      </c>
      <c r="BR77" s="9">
        <v>8.04074932546256E19</v>
      </c>
      <c r="BS77" s="9">
        <v>9.40603079939759E19</v>
      </c>
      <c r="BT77" s="9">
        <v>1.75970723102986E20</v>
      </c>
      <c r="BU77" s="9">
        <v>1.54336533860938E20</v>
      </c>
      <c r="BV77" s="9">
        <v>1.69067202085143E20</v>
      </c>
      <c r="BW77" s="9">
        <v>1.60814986508296E20</v>
      </c>
      <c r="BX77" s="9">
        <v>1.61869522309279E20</v>
      </c>
      <c r="BY77" s="2">
        <v>0.0</v>
      </c>
      <c r="BZ77" s="9">
        <v>1.67042372130895E20</v>
      </c>
      <c r="CA77" s="9">
        <v>8.04074932545911E19</v>
      </c>
      <c r="CB77" s="9">
        <v>7.14439325891663E19</v>
      </c>
      <c r="CC77" s="9">
        <v>6.39013959397372E19</v>
      </c>
      <c r="CD77" s="9">
        <v>1.27802791879074E20</v>
      </c>
      <c r="CE77" s="9">
        <v>1.12207163657345E20</v>
      </c>
      <c r="CF77" s="9">
        <v>7.14439325891755E19</v>
      </c>
      <c r="CG77" s="9">
        <v>5.53402322211112E19</v>
      </c>
    </row>
    <row r="78">
      <c r="A78" s="1" t="s">
        <v>76</v>
      </c>
      <c r="B78" s="9">
        <v>5.21752713012984E19</v>
      </c>
      <c r="C78" s="9">
        <v>6.11809286960909E19</v>
      </c>
      <c r="D78" s="9">
        <v>8.24963474244671E19</v>
      </c>
      <c r="E78" s="9">
        <v>9.22337203683036E19</v>
      </c>
      <c r="F78" s="9">
        <v>5.53402322210752E19</v>
      </c>
      <c r="G78" s="9">
        <v>9.22337203682877E19</v>
      </c>
      <c r="H78" s="9">
        <v>7.14439325891035E19</v>
      </c>
      <c r="I78" s="9">
        <v>9.2233720368255E19</v>
      </c>
      <c r="J78" s="9">
        <v>9.58520939093541E19</v>
      </c>
      <c r="K78" s="9">
        <v>9.40603079938049E19</v>
      </c>
      <c r="L78" s="9">
        <v>6.65106816230232E19</v>
      </c>
      <c r="M78" s="9">
        <v>6.11809286961293E19</v>
      </c>
      <c r="N78" s="9">
        <v>9.58520939093878E19</v>
      </c>
      <c r="O78" s="9">
        <v>4.88054973178457E19</v>
      </c>
      <c r="P78" s="9">
        <v>8.652289912051E19</v>
      </c>
      <c r="Q78" s="9">
        <v>6.39013959396069E19</v>
      </c>
      <c r="R78" s="9">
        <v>8.04074932544221E19</v>
      </c>
      <c r="S78" s="9">
        <v>4.12481737122674E19</v>
      </c>
      <c r="T78" s="9">
        <v>7.37869762946904E19</v>
      </c>
      <c r="U78" s="9">
        <v>5.53402322210722E19</v>
      </c>
      <c r="V78" s="9">
        <v>7.37869762946766E19</v>
      </c>
      <c r="W78" s="9">
        <v>9.03702207922998E19</v>
      </c>
      <c r="X78" s="9">
        <v>6.65106816229977E19</v>
      </c>
      <c r="Y78" s="9">
        <v>6.11809286961394E19</v>
      </c>
      <c r="Z78" s="9">
        <v>5.53402322210745E19</v>
      </c>
      <c r="AA78" s="9">
        <v>6.39013959396794E19</v>
      </c>
      <c r="AB78" s="9">
        <v>9.03702207923795E19</v>
      </c>
      <c r="AC78" s="9">
        <v>6.65106816229002E19</v>
      </c>
      <c r="AD78" s="9">
        <v>5.53402322210795E19</v>
      </c>
      <c r="AE78" s="9">
        <v>8.84674767309489E19</v>
      </c>
      <c r="AF78" s="9">
        <v>1.04350542602302E20</v>
      </c>
      <c r="AG78" s="9">
        <v>5.83337266870708E19</v>
      </c>
      <c r="AH78" s="9">
        <v>6.90213962251498E19</v>
      </c>
      <c r="AI78" s="9">
        <v>6.39013959396787E19</v>
      </c>
      <c r="AJ78" s="9">
        <v>9.40603079937797E19</v>
      </c>
      <c r="AK78" s="9">
        <v>5.53402322210011E19</v>
      </c>
      <c r="AL78" s="9">
        <v>7.60578742644815E19</v>
      </c>
      <c r="AM78" s="9">
        <v>9.03702207923802E19</v>
      </c>
      <c r="AN78" s="9">
        <v>5.53402322210489E19</v>
      </c>
      <c r="AO78" s="9">
        <v>6.39013959396626E19</v>
      </c>
      <c r="AP78" s="9">
        <v>5.21752713012503E19</v>
      </c>
      <c r="AQ78" s="9">
        <v>8.24963474245288E19</v>
      </c>
      <c r="AR78" s="9">
        <v>9.03702207923377E19</v>
      </c>
      <c r="AS78" s="9">
        <v>9.40603079938224E19</v>
      </c>
      <c r="AT78" s="9">
        <v>4.51851103962654E19</v>
      </c>
      <c r="AU78" s="9">
        <v>2.60876356506573E19</v>
      </c>
      <c r="AV78" s="9">
        <v>4.51851103962507E19</v>
      </c>
      <c r="AW78" s="9">
        <v>1.07562077309824E20</v>
      </c>
      <c r="AX78" s="9">
        <v>6.65106816230332E19</v>
      </c>
      <c r="AY78" s="9">
        <v>4.51851103962818E19</v>
      </c>
      <c r="AZ78" s="9">
        <v>1.33021363245478E20</v>
      </c>
      <c r="BA78" s="9">
        <v>1.05968476955629E20</v>
      </c>
      <c r="BB78" s="9">
        <v>4.88054973178569E19</v>
      </c>
      <c r="BC78" s="9">
        <v>4.51851103962465E19</v>
      </c>
      <c r="BD78" s="9">
        <v>1.30438178251936E20</v>
      </c>
      <c r="BE78" s="9">
        <v>1.55435028390589E20</v>
      </c>
      <c r="BF78" s="9">
        <v>7.37869762946189E19</v>
      </c>
      <c r="BG78" s="9">
        <v>8.0407493254479E19</v>
      </c>
      <c r="BH78" s="9">
        <v>5.21752713012782E19</v>
      </c>
      <c r="BI78" s="9">
        <v>6.39013959395389E19</v>
      </c>
      <c r="BJ78" s="9">
        <v>7.1443932589095E19</v>
      </c>
      <c r="BK78" s="9">
        <v>5.83337266870471E19</v>
      </c>
      <c r="BL78" s="9">
        <v>1.15199879816798E20</v>
      </c>
      <c r="BM78" s="9">
        <v>1.72059774267658E20</v>
      </c>
      <c r="BN78" s="9">
        <v>6.11809286961248E19</v>
      </c>
      <c r="BO78" s="9">
        <v>5.53402322210665E19</v>
      </c>
      <c r="BP78" s="9">
        <v>5.83337266870834E19</v>
      </c>
      <c r="BQ78" s="9">
        <v>1.15199879816491E20</v>
      </c>
      <c r="BR78" s="9">
        <v>5.21752713012867E19</v>
      </c>
      <c r="BS78" s="9">
        <v>5.21752713012424E19</v>
      </c>
      <c r="BT78" s="9">
        <v>1.31736102541152E20</v>
      </c>
      <c r="BU78" s="9">
        <v>9.58520939091446E19</v>
      </c>
      <c r="BV78" s="9">
        <v>1.35555331187813E20</v>
      </c>
      <c r="BW78" s="9">
        <v>1.10680464441625E20</v>
      </c>
      <c r="BX78" s="9">
        <v>1.13713367476461E20</v>
      </c>
      <c r="BY78" s="9">
        <v>9.03702207923245E19</v>
      </c>
      <c r="BZ78" s="2">
        <v>0.0</v>
      </c>
      <c r="CA78" s="9">
        <v>4.88054973178559E19</v>
      </c>
      <c r="CB78" s="9">
        <v>4.12481737123306E19</v>
      </c>
      <c r="CC78" s="9">
        <v>4.12481737123463E19</v>
      </c>
      <c r="CD78" s="9">
        <v>1.02707124263508E20</v>
      </c>
      <c r="CE78" s="9">
        <v>7.82629069517938E19</v>
      </c>
      <c r="CF78" s="9">
        <v>4.12481737123307E19</v>
      </c>
      <c r="CG78" s="9">
        <v>2.60876356506564E19</v>
      </c>
    </row>
    <row r="79">
      <c r="A79" s="1" t="s">
        <v>77</v>
      </c>
      <c r="B79" s="9">
        <v>1.45249808086088E20</v>
      </c>
      <c r="C79" s="9">
        <v>1.64992694849197E20</v>
      </c>
      <c r="D79" s="9">
        <v>1.72059774270326E20</v>
      </c>
      <c r="E79" s="9">
        <v>1.80740441584618E20</v>
      </c>
      <c r="F79" s="9">
        <v>1.52115748529033E20</v>
      </c>
      <c r="G79" s="9">
        <v>1.79796620817259E20</v>
      </c>
      <c r="H79" s="9">
        <v>1.67042372131807E20</v>
      </c>
      <c r="I79" s="9">
        <v>1.83542786088034E20</v>
      </c>
      <c r="J79" s="9">
        <v>1.83542786088013E20</v>
      </c>
      <c r="K79" s="9">
        <v>1.77893957523748E20</v>
      </c>
      <c r="L79" s="9">
        <v>1.55435028392294E20</v>
      </c>
      <c r="M79" s="9">
        <v>1.55435028392263E20</v>
      </c>
      <c r="N79" s="9">
        <v>1.84467440736567E20</v>
      </c>
      <c r="O79" s="9">
        <v>1.49862057295121E20</v>
      </c>
      <c r="P79" s="9">
        <v>1.81679359287593E20</v>
      </c>
      <c r="Q79" s="9">
        <v>1.63958247693328E20</v>
      </c>
      <c r="R79" s="9">
        <v>1.69067202086061E20</v>
      </c>
      <c r="S79" s="9">
        <v>1.49862057295062E20</v>
      </c>
      <c r="T79" s="9">
        <v>1.63958247693242E20</v>
      </c>
      <c r="U79" s="9">
        <v>1.52115748529132E20</v>
      </c>
      <c r="V79" s="9">
        <v>1.70070577079536E20</v>
      </c>
      <c r="W79" s="9">
        <v>1.81679359287409E20</v>
      </c>
      <c r="X79" s="9">
        <v>1.63958247693301E20</v>
      </c>
      <c r="Y79" s="9">
        <v>1.71068067023315E20</v>
      </c>
      <c r="Z79" s="9">
        <v>1.55435028392323E20</v>
      </c>
      <c r="AA79" s="9">
        <v>1.67042372131774E20</v>
      </c>
      <c r="AB79" s="9">
        <v>1.8261344955416E20</v>
      </c>
      <c r="AC79" s="9">
        <v>1.76934953461865E20</v>
      </c>
      <c r="AD79" s="9">
        <v>1.38042792450488E20</v>
      </c>
      <c r="AE79" s="9">
        <v>1.76934953461879E20</v>
      </c>
      <c r="AF79" s="9">
        <v>1.90814604420828E20</v>
      </c>
      <c r="AG79" s="9">
        <v>1.50993107735557E20</v>
      </c>
      <c r="AH79" s="9">
        <v>1.69067202086128E20</v>
      </c>
      <c r="AI79" s="9">
        <v>1.52115748529048E20</v>
      </c>
      <c r="AJ79" s="9">
        <v>1.77893957523684E20</v>
      </c>
      <c r="AK79" s="9">
        <v>1.58684892639751E20</v>
      </c>
      <c r="AL79" s="9">
        <v>1.72059774270459E20</v>
      </c>
      <c r="AM79" s="9">
        <v>1.76934953461873E20</v>
      </c>
      <c r="AN79" s="9">
        <v>1.62917232421064E20</v>
      </c>
      <c r="AO79" s="9">
        <v>1.54336533861523E20</v>
      </c>
      <c r="AP79" s="9">
        <v>1.48722405338936E20</v>
      </c>
      <c r="AQ79" s="9">
        <v>1.74026235538773E20</v>
      </c>
      <c r="AR79" s="9">
        <v>1.79796620817159E20</v>
      </c>
      <c r="AS79" s="9">
        <v>1.80740441584624E20</v>
      </c>
      <c r="AT79" s="9">
        <v>1.38042792450466E20</v>
      </c>
      <c r="AU79" s="9">
        <v>1.02707124263805E20</v>
      </c>
      <c r="AV79" s="9">
        <v>1.42887865178243E20</v>
      </c>
      <c r="AW79" s="9">
        <v>1.8446744073623E20</v>
      </c>
      <c r="AX79" s="9">
        <v>1.56525813903661E20</v>
      </c>
      <c r="AY79" s="9">
        <v>1.52115748529082E20</v>
      </c>
      <c r="AZ79" s="9">
        <v>1.94348508426731E20</v>
      </c>
      <c r="BA79" s="9">
        <v>1.92589662219922E20</v>
      </c>
      <c r="BB79" s="9">
        <v>1.44073676923095E20</v>
      </c>
      <c r="BC79" s="9">
        <v>1.52115748529059E20</v>
      </c>
      <c r="BD79" s="9">
        <v>1.96957329968225E20</v>
      </c>
      <c r="BE79" s="9">
        <v>2.0375094788328E20</v>
      </c>
      <c r="BF79" s="9">
        <v>1.74026235538856E20</v>
      </c>
      <c r="BG79" s="9">
        <v>1.8446744073655E20</v>
      </c>
      <c r="BH79" s="9">
        <v>1.54336533861575E20</v>
      </c>
      <c r="BI79" s="9">
        <v>1.70070577079402E20</v>
      </c>
      <c r="BJ79" s="9">
        <v>1.63958247693329E20</v>
      </c>
      <c r="BK79" s="9">
        <v>1.52115748529089E20</v>
      </c>
      <c r="BL79" s="9">
        <v>1.88120615987371E20</v>
      </c>
      <c r="BM79" s="9">
        <v>2.05414248523999E20</v>
      </c>
      <c r="BN79" s="9">
        <v>1.55435028392283E20</v>
      </c>
      <c r="BO79" s="9">
        <v>1.57609050454456E20</v>
      </c>
      <c r="BP79" s="9">
        <v>1.59753489849211E20</v>
      </c>
      <c r="BQ79" s="9">
        <v>1.92589662219574E20</v>
      </c>
      <c r="BR79" s="9">
        <v>1.29127208515866E20</v>
      </c>
      <c r="BS79" s="9">
        <v>1.52115748529109E20</v>
      </c>
      <c r="BT79" s="9">
        <v>1.96957329968756E20</v>
      </c>
      <c r="BU79" s="9">
        <v>1.89920854287371E20</v>
      </c>
      <c r="BV79" s="9">
        <v>1.96091579272194E20</v>
      </c>
      <c r="BW79" s="9">
        <v>1.93471084043206E20</v>
      </c>
      <c r="BX79" s="9">
        <v>1.94348508427049E20</v>
      </c>
      <c r="BY79" s="9">
        <v>1.73045798240987E20</v>
      </c>
      <c r="BZ79" s="9">
        <v>1.9258966221959E20</v>
      </c>
      <c r="CA79" s="2">
        <v>0.0</v>
      </c>
      <c r="CB79" s="9">
        <v>1.38042792450542E20</v>
      </c>
      <c r="CC79" s="9">
        <v>1.09132409678438E20</v>
      </c>
      <c r="CD79" s="9">
        <v>1.7789395752369E20</v>
      </c>
      <c r="CE79" s="9">
        <v>1.66020696663062E20</v>
      </c>
      <c r="CF79" s="9">
        <v>1.12207163657488E20</v>
      </c>
      <c r="CG79" s="9">
        <v>8.24963474246964E19</v>
      </c>
    </row>
    <row r="80">
      <c r="A80" s="1" t="s">
        <v>78</v>
      </c>
      <c r="B80" s="9">
        <v>1.49862057295136E20</v>
      </c>
      <c r="C80" s="9">
        <v>1.60814986509075E20</v>
      </c>
      <c r="D80" s="9">
        <v>1.75970723103703E20</v>
      </c>
      <c r="E80" s="9">
        <v>1.78847819361478E20</v>
      </c>
      <c r="F80" s="9">
        <v>1.48722405338895E20</v>
      </c>
      <c r="G80" s="9">
        <v>1.84467440736593E20</v>
      </c>
      <c r="H80" s="9">
        <v>1.67042372131807E20</v>
      </c>
      <c r="I80" s="9">
        <v>1.85387483554836E20</v>
      </c>
      <c r="J80" s="9">
        <v>1.85387483554811E20</v>
      </c>
      <c r="K80" s="9">
        <v>1.77893957523732E20</v>
      </c>
      <c r="L80" s="9">
        <v>1.53230164515566E20</v>
      </c>
      <c r="M80" s="9">
        <v>1.61869522309871E20</v>
      </c>
      <c r="N80" s="9">
        <v>1.78847819361518E20</v>
      </c>
      <c r="O80" s="9">
        <v>1.4407367692304E20</v>
      </c>
      <c r="P80" s="9">
        <v>1.76934953461861E20</v>
      </c>
      <c r="Q80" s="9">
        <v>1.5652581390371E20</v>
      </c>
      <c r="R80" s="9">
        <v>1.77893957523838E20</v>
      </c>
      <c r="S80" s="9">
        <v>1.53230164515562E20</v>
      </c>
      <c r="T80" s="9">
        <v>1.68057836634654E20</v>
      </c>
      <c r="U80" s="9">
        <v>1.4169212980364E20</v>
      </c>
      <c r="V80" s="9">
        <v>1.69067202086161E20</v>
      </c>
      <c r="W80" s="9">
        <v>1.8446744073642E20</v>
      </c>
      <c r="X80" s="9">
        <v>1.63958247693298E20</v>
      </c>
      <c r="Y80" s="9">
        <v>1.70070577079549E20</v>
      </c>
      <c r="Z80" s="9">
        <v>1.53230164515619E20</v>
      </c>
      <c r="AA80" s="9">
        <v>1.71068067023312E20</v>
      </c>
      <c r="AB80" s="9">
        <v>1.86302982868627E20</v>
      </c>
      <c r="AC80" s="9">
        <v>1.77893957523786E20</v>
      </c>
      <c r="AD80" s="9">
        <v>1.41692129803617E20</v>
      </c>
      <c r="AE80" s="9">
        <v>1.79796620817276E20</v>
      </c>
      <c r="AF80" s="9">
        <v>1.8630298286842E20</v>
      </c>
      <c r="AG80" s="9">
        <v>1.45249808086055E20</v>
      </c>
      <c r="AH80" s="9">
        <v>1.70070577079495E20</v>
      </c>
      <c r="AI80" s="9">
        <v>1.53230164515585E20</v>
      </c>
      <c r="AJ80" s="9">
        <v>1.80740441584603E20</v>
      </c>
      <c r="AK80" s="9">
        <v>1.53230164515592E20</v>
      </c>
      <c r="AL80" s="9">
        <v>1.69067202086107E20</v>
      </c>
      <c r="AM80" s="9">
        <v>1.76934953461868E20</v>
      </c>
      <c r="AN80" s="9">
        <v>1.55435028392239E20</v>
      </c>
      <c r="AO80" s="9">
        <v>1.56525813903748E20</v>
      </c>
      <c r="AP80" s="9">
        <v>1.46416491953439E20</v>
      </c>
      <c r="AQ80" s="9">
        <v>1.79796620817309E20</v>
      </c>
      <c r="AR80" s="9">
        <v>1.81679359287458E20</v>
      </c>
      <c r="AS80" s="9">
        <v>1.7979662081719E20</v>
      </c>
      <c r="AT80" s="9">
        <v>1.47573952589481E20</v>
      </c>
      <c r="AU80" s="9">
        <v>1.01036978416907E20</v>
      </c>
      <c r="AV80" s="9">
        <v>1.46416491953456E20</v>
      </c>
      <c r="AW80" s="9">
        <v>1.91704187818462E20</v>
      </c>
      <c r="AX80" s="9">
        <v>1.61869522309798E20</v>
      </c>
      <c r="AY80" s="9">
        <v>1.56525813903802E20</v>
      </c>
      <c r="AZ80" s="9">
        <v>1.94348508426713E20</v>
      </c>
      <c r="BA80" s="9">
        <v>1.96091579272702E20</v>
      </c>
      <c r="BB80" s="9">
        <v>1.45249808086133E20</v>
      </c>
      <c r="BC80" s="9">
        <v>1.55435028392273E20</v>
      </c>
      <c r="BD80" s="9">
        <v>1.99532044867405E20</v>
      </c>
      <c r="BE80" s="9">
        <v>2.03750947883259E20</v>
      </c>
      <c r="BF80" s="9">
        <v>1.71068067023221E20</v>
      </c>
      <c r="BG80" s="9">
        <v>1.83542786088062E20</v>
      </c>
      <c r="BH80" s="9">
        <v>1.5652581390378E20</v>
      </c>
      <c r="BI80" s="9">
        <v>1.72059774270336E20</v>
      </c>
      <c r="BJ80" s="9">
        <v>1.68057836634722E20</v>
      </c>
      <c r="BK80" s="9">
        <v>1.49862057295111E20</v>
      </c>
      <c r="BL80" s="9">
        <v>1.90814604420682E20</v>
      </c>
      <c r="BM80" s="9">
        <v>2.03750947882038E20</v>
      </c>
      <c r="BN80" s="9">
        <v>1.55435028392273E20</v>
      </c>
      <c r="BO80" s="9">
        <v>1.53230164515567E20</v>
      </c>
      <c r="BP80" s="9">
        <v>1.56525813903754E20</v>
      </c>
      <c r="BQ80" s="9">
        <v>1.94348508426717E20</v>
      </c>
      <c r="BR80" s="9">
        <v>1.26464505871228E20</v>
      </c>
      <c r="BS80" s="9">
        <v>1.46416491953482E20</v>
      </c>
      <c r="BT80" s="9">
        <v>1.96957329968731E20</v>
      </c>
      <c r="BU80" s="9">
        <v>1.91704187818315E20</v>
      </c>
      <c r="BV80" s="9">
        <v>1.99532044867837E20</v>
      </c>
      <c r="BW80" s="9">
        <v>1.96091579272577E20</v>
      </c>
      <c r="BX80" s="9">
        <v>1.95221989270501E20</v>
      </c>
      <c r="BY80" s="9">
        <v>1.7979662081725E20</v>
      </c>
      <c r="BZ80" s="9">
        <v>1.93471084042994E20</v>
      </c>
      <c r="CA80" s="9">
        <v>1.33021363246107E20</v>
      </c>
      <c r="CB80" s="2">
        <v>0.0</v>
      </c>
      <c r="CC80" s="9">
        <v>1.04350542602613E20</v>
      </c>
      <c r="CD80" s="9">
        <v>1.79796620817181E20</v>
      </c>
      <c r="CE80" s="9">
        <v>1.6805783663467E20</v>
      </c>
      <c r="CF80" s="9">
        <v>1.19548565071517E20</v>
      </c>
      <c r="CG80" s="9">
        <v>8.45336010432189E19</v>
      </c>
    </row>
    <row r="81">
      <c r="A81" s="1" t="s">
        <v>79</v>
      </c>
      <c r="B81" s="9">
        <v>1.66020696663178E20</v>
      </c>
      <c r="C81" s="9">
        <v>1.80740441584922E20</v>
      </c>
      <c r="D81" s="9">
        <v>1.89920854287849E20</v>
      </c>
      <c r="E81" s="9">
        <v>1.90814604420882E20</v>
      </c>
      <c r="F81" s="9">
        <v>1.73045798241237E20</v>
      </c>
      <c r="G81" s="9">
        <v>1.89920854287788E20</v>
      </c>
      <c r="H81" s="9">
        <v>1.82613449554335E20</v>
      </c>
      <c r="I81" s="9">
        <v>1.94348508427445E20</v>
      </c>
      <c r="J81" s="9">
        <v>1.94348508427419E20</v>
      </c>
      <c r="K81" s="9">
        <v>1.89022878314972E20</v>
      </c>
      <c r="L81" s="9">
        <v>1.7693495346208E20</v>
      </c>
      <c r="M81" s="9">
        <v>1.7979662081746E20</v>
      </c>
      <c r="N81" s="9">
        <v>1.93471084043783E20</v>
      </c>
      <c r="O81" s="9">
        <v>1.74026235539037E20</v>
      </c>
      <c r="P81" s="9">
        <v>1.89920854287802E20</v>
      </c>
      <c r="Q81" s="9">
        <v>1.7884781936177E20</v>
      </c>
      <c r="R81" s="9">
        <v>1.84467440736605E20</v>
      </c>
      <c r="S81" s="9">
        <v>1.75001180061112E20</v>
      </c>
      <c r="T81" s="9">
        <v>1.81679359287688E20</v>
      </c>
      <c r="U81" s="9">
        <v>1.70070577079693E20</v>
      </c>
      <c r="V81" s="9">
        <v>1.8167935928769E20</v>
      </c>
      <c r="W81" s="9">
        <v>1.96091579273015E20</v>
      </c>
      <c r="X81" s="9">
        <v>1.78847819361716E20</v>
      </c>
      <c r="Y81" s="9">
        <v>1.89022878315184E20</v>
      </c>
      <c r="Z81" s="9">
        <v>1.80740441584948E20</v>
      </c>
      <c r="AA81" s="9">
        <v>1.87214005332707E20</v>
      </c>
      <c r="AB81" s="9">
        <v>1.91704187818745E20</v>
      </c>
      <c r="AC81" s="9">
        <v>1.91704187818783E20</v>
      </c>
      <c r="AD81" s="9">
        <v>1.60814986509108E20</v>
      </c>
      <c r="AE81" s="9">
        <v>1.9081460442098E20</v>
      </c>
      <c r="AF81" s="9">
        <v>1.9695732996944E20</v>
      </c>
      <c r="AG81" s="9">
        <v>1.69067202086273E20</v>
      </c>
      <c r="AH81" s="9">
        <v>1.7789395752384E20</v>
      </c>
      <c r="AI81" s="9">
        <v>1.76934953462102E20</v>
      </c>
      <c r="AJ81" s="9">
        <v>1.89022878314933E20</v>
      </c>
      <c r="AK81" s="9">
        <v>1.78847819361815E20</v>
      </c>
      <c r="AL81" s="9">
        <v>1.83542786088193E20</v>
      </c>
      <c r="AM81" s="9">
        <v>1.8902287831502E20</v>
      </c>
      <c r="AN81" s="9">
        <v>1.80740441584853E20</v>
      </c>
      <c r="AO81" s="9">
        <v>1.74026235538969E20</v>
      </c>
      <c r="AP81" s="9">
        <v>1.67042372131846E20</v>
      </c>
      <c r="AQ81" s="9">
        <v>1.88120615987671E20</v>
      </c>
      <c r="AR81" s="9">
        <v>1.89022878314876E20</v>
      </c>
      <c r="AS81" s="9">
        <v>1.89022878314928E20</v>
      </c>
      <c r="AT81" s="9">
        <v>1.72059774270585E20</v>
      </c>
      <c r="AU81" s="9">
        <v>1.27802791879487E20</v>
      </c>
      <c r="AV81" s="9">
        <v>1.71068067023399E20</v>
      </c>
      <c r="AW81" s="9">
        <v>1.95221989270645E20</v>
      </c>
      <c r="AX81" s="9">
        <v>1.7500118006103E20</v>
      </c>
      <c r="AY81" s="9">
        <v>1.74026235539013E20</v>
      </c>
      <c r="AZ81" s="9">
        <v>2.00382931648637E20</v>
      </c>
      <c r="BA81" s="9">
        <v>2.00382931648966E20</v>
      </c>
      <c r="BB81" s="9">
        <v>1.68057836634833E20</v>
      </c>
      <c r="BC81" s="9">
        <v>1.80740441584907E20</v>
      </c>
      <c r="BD81" s="9">
        <v>2.01230220550439E20</v>
      </c>
      <c r="BE81" s="9">
        <v>2.0541424852511E20</v>
      </c>
      <c r="BF81" s="9">
        <v>1.84467440736637E20</v>
      </c>
      <c r="BG81" s="9">
        <v>1.90814604420896E20</v>
      </c>
      <c r="BH81" s="9">
        <v>1.75970723103917E20</v>
      </c>
      <c r="BI81" s="9">
        <v>1.85387483554918E20</v>
      </c>
      <c r="BJ81" s="9">
        <v>1.84467440736772E20</v>
      </c>
      <c r="BK81" s="9">
        <v>1.69067202086277E20</v>
      </c>
      <c r="BL81" s="9">
        <v>1.96957329969305E20</v>
      </c>
      <c r="BM81" s="9">
        <v>2.05414248523898E20</v>
      </c>
      <c r="BN81" s="9">
        <v>1.78847819361773E20</v>
      </c>
      <c r="BO81" s="9">
        <v>1.79796620817485E20</v>
      </c>
      <c r="BP81" s="9">
        <v>1.7500118006113E20</v>
      </c>
      <c r="BQ81" s="9">
        <v>1.99532044867938E20</v>
      </c>
      <c r="BR81" s="9">
        <v>1.57609050454559E20</v>
      </c>
      <c r="BS81" s="9">
        <v>1.69067202086291E20</v>
      </c>
      <c r="BT81" s="9">
        <v>2.01230220550954E20</v>
      </c>
      <c r="BU81" s="9">
        <v>1.9695732996914E20</v>
      </c>
      <c r="BV81" s="9">
        <v>2.02073956832311E20</v>
      </c>
      <c r="BW81" s="9">
        <v>2.01230220551254E20</v>
      </c>
      <c r="BX81" s="9">
        <v>1.96957329969055E20</v>
      </c>
      <c r="BY81" s="9">
        <v>1.89022878314982E20</v>
      </c>
      <c r="BZ81" s="9">
        <v>1.96957329968755E20</v>
      </c>
      <c r="CA81" s="9">
        <v>1.61869522309976E20</v>
      </c>
      <c r="CB81" s="9">
        <v>1.59753489849283E20</v>
      </c>
      <c r="CC81" s="2">
        <v>0.0</v>
      </c>
      <c r="CD81" s="9">
        <v>1.88120615987555E20</v>
      </c>
      <c r="CE81" s="9">
        <v>1.81679359287715E20</v>
      </c>
      <c r="CF81" s="9">
        <v>1.39269863626232E20</v>
      </c>
      <c r="CG81" s="9">
        <v>1.10680464442223E20</v>
      </c>
    </row>
    <row r="82">
      <c r="A82" s="1" t="s">
        <v>80</v>
      </c>
      <c r="B82" s="9">
        <v>8.65228991206623E19</v>
      </c>
      <c r="C82" s="9">
        <v>9.40603079939162E19</v>
      </c>
      <c r="D82" s="9">
        <v>1.20963390236573E20</v>
      </c>
      <c r="E82" s="9">
        <v>1.26464505870906E20</v>
      </c>
      <c r="F82" s="9">
        <v>9.03702207924139E19</v>
      </c>
      <c r="G82" s="9">
        <v>1.2780279187916E20</v>
      </c>
      <c r="H82" s="9">
        <v>1.12207163657383E20</v>
      </c>
      <c r="I82" s="9">
        <v>1.29127208515513E20</v>
      </c>
      <c r="J82" s="9">
        <v>1.33021363245748E20</v>
      </c>
      <c r="K82" s="9">
        <v>1.2646450587091E20</v>
      </c>
      <c r="L82" s="9">
        <v>9.03702207924491E19</v>
      </c>
      <c r="M82" s="9">
        <v>9.76109946356236E19</v>
      </c>
      <c r="N82" s="9">
        <v>1.38042792450208E20</v>
      </c>
      <c r="O82" s="9">
        <v>9.40603079939516E19</v>
      </c>
      <c r="P82" s="9">
        <v>1.1954856507121E20</v>
      </c>
      <c r="Q82" s="9">
        <v>9.76109946355869E19</v>
      </c>
      <c r="R82" s="9">
        <v>1.07562077309926E20</v>
      </c>
      <c r="S82" s="9">
        <v>9.03702207924488E19</v>
      </c>
      <c r="T82" s="9">
        <v>1.01036978416742E20</v>
      </c>
      <c r="U82" s="9">
        <v>8.24963474246159E19</v>
      </c>
      <c r="V82" s="9">
        <v>1.0270712426361E20</v>
      </c>
      <c r="W82" s="9">
        <v>1.36804715490782E20</v>
      </c>
      <c r="X82" s="9">
        <v>1.04350542602474E20</v>
      </c>
      <c r="Y82" s="9">
        <v>1.09132409678251E20</v>
      </c>
      <c r="Z82" s="9">
        <v>9.76109946356486E19</v>
      </c>
      <c r="AA82" s="9">
        <v>1.12207163657362E20</v>
      </c>
      <c r="AB82" s="9">
        <v>1.27802791879218E20</v>
      </c>
      <c r="AC82" s="9">
        <v>1.18116794079721E20</v>
      </c>
      <c r="AD82" s="9">
        <v>8.45336010431696E19</v>
      </c>
      <c r="AE82" s="9">
        <v>1.20963390236526E20</v>
      </c>
      <c r="AF82" s="9">
        <v>1.45249808085676E20</v>
      </c>
      <c r="AG82" s="9">
        <v>9.03702207924475E19</v>
      </c>
      <c r="AH82" s="9">
        <v>9.93387569916568E19</v>
      </c>
      <c r="AI82" s="9">
        <v>8.0407493254502E19</v>
      </c>
      <c r="AJ82" s="9">
        <v>1.291272085155E20</v>
      </c>
      <c r="AK82" s="9">
        <v>9.40603079939272E19</v>
      </c>
      <c r="AL82" s="9">
        <v>1.12207163657247E20</v>
      </c>
      <c r="AM82" s="9">
        <v>1.22361857392048E20</v>
      </c>
      <c r="AN82" s="9">
        <v>1.02707124263684E20</v>
      </c>
      <c r="AO82" s="9">
        <v>1.01036978416817E20</v>
      </c>
      <c r="AP82" s="9">
        <v>9.03702207924968E19</v>
      </c>
      <c r="AQ82" s="9">
        <v>1.18116794079755E20</v>
      </c>
      <c r="AR82" s="9">
        <v>1.27802791879077E20</v>
      </c>
      <c r="AS82" s="9">
        <v>1.29127208515532E20</v>
      </c>
      <c r="AT82" s="9">
        <v>7.60578742644851E19</v>
      </c>
      <c r="AU82" s="9">
        <v>4.88054973178742E19</v>
      </c>
      <c r="AV82" s="9">
        <v>7.60578742644764E19</v>
      </c>
      <c r="AW82" s="9">
        <v>1.44073676922587E20</v>
      </c>
      <c r="AX82" s="9">
        <v>8.24963474245295E19</v>
      </c>
      <c r="AY82" s="9">
        <v>7.82629069518723E19</v>
      </c>
      <c r="AZ82" s="9">
        <v>1.63958247692434E20</v>
      </c>
      <c r="BA82" s="9">
        <v>1.54336533860961E20</v>
      </c>
      <c r="BB82" s="9">
        <v>6.90213962252164E19</v>
      </c>
      <c r="BC82" s="9">
        <v>9.22337203683657E19</v>
      </c>
      <c r="BD82" s="9">
        <v>1.75001180059677E20</v>
      </c>
      <c r="BE82" s="9">
        <v>1.81679359285753E20</v>
      </c>
      <c r="BF82" s="9">
        <v>1.19548565071369E20</v>
      </c>
      <c r="BG82" s="9">
        <v>1.33021363245818E20</v>
      </c>
      <c r="BH82" s="9">
        <v>7.37869762947445E19</v>
      </c>
      <c r="BI82" s="9">
        <v>1.0270712426355E20</v>
      </c>
      <c r="BJ82" s="9">
        <v>1.07562077310131E20</v>
      </c>
      <c r="BK82" s="9">
        <v>7.82629069518661E19</v>
      </c>
      <c r="BL82" s="9">
        <v>1.4407367692264E20</v>
      </c>
      <c r="BM82" s="9">
        <v>1.90814604417982E20</v>
      </c>
      <c r="BN82" s="9">
        <v>8.24963474245443E19</v>
      </c>
      <c r="BO82" s="9">
        <v>8.45336010430734E19</v>
      </c>
      <c r="BP82" s="9">
        <v>9.40603079939294E19</v>
      </c>
      <c r="BQ82" s="9">
        <v>1.6499269484827E20</v>
      </c>
      <c r="BR82" s="9">
        <v>4.88054973178331E19</v>
      </c>
      <c r="BS82" s="9">
        <v>7.82629069518816E19</v>
      </c>
      <c r="BT82" s="9">
        <v>1.66020696662124E20</v>
      </c>
      <c r="BU82" s="9">
        <v>1.45249808085455E20</v>
      </c>
      <c r="BV82" s="9">
        <v>1.66020696662024E20</v>
      </c>
      <c r="BW82" s="9">
        <v>1.59753489848505E20</v>
      </c>
      <c r="BX82" s="9">
        <v>1.60814986508443E20</v>
      </c>
      <c r="BY82" s="9">
        <v>1.27802791879172E20</v>
      </c>
      <c r="BZ82" s="9">
        <v>1.57609050453432E20</v>
      </c>
      <c r="CA82" s="9">
        <v>7.14439325891553E19</v>
      </c>
      <c r="CB82" s="9">
        <v>7.37869762947816E19</v>
      </c>
      <c r="CC82" s="9">
        <v>5.53402322211112E19</v>
      </c>
      <c r="CD82" s="2">
        <v>0.0</v>
      </c>
      <c r="CE82" s="9">
        <v>4.8805497317827E19</v>
      </c>
      <c r="CF82" s="9">
        <v>6.11809286961456E19</v>
      </c>
      <c r="CG82" s="9">
        <v>2.60876356506629E19</v>
      </c>
    </row>
    <row r="83">
      <c r="A83" s="1" t="s">
        <v>81</v>
      </c>
      <c r="B83" s="9">
        <v>1.02707124263721E20</v>
      </c>
      <c r="C83" s="9">
        <v>1.15199879817094E20</v>
      </c>
      <c r="D83" s="9">
        <v>1.4407367692283E20</v>
      </c>
      <c r="E83" s="9">
        <v>1.47573952589134E20</v>
      </c>
      <c r="F83" s="9">
        <v>1.09132409678259E20</v>
      </c>
      <c r="G83" s="9">
        <v>1.54336533861322E20</v>
      </c>
      <c r="H83" s="9">
        <v>1.33021363246027E20</v>
      </c>
      <c r="I83" s="9">
        <v>1.48722405338589E20</v>
      </c>
      <c r="J83" s="9">
        <v>1.52115748528718E20</v>
      </c>
      <c r="K83" s="9">
        <v>1.45249808085798E20</v>
      </c>
      <c r="L83" s="9">
        <v>1.15199879817094E20</v>
      </c>
      <c r="M83" s="9">
        <v>1.23744521136871E20</v>
      </c>
      <c r="N83" s="9">
        <v>1.53230164515333E20</v>
      </c>
      <c r="O83" s="9">
        <v>1.12207163657391E20</v>
      </c>
      <c r="P83" s="9">
        <v>1.42887865178036E20</v>
      </c>
      <c r="Q83" s="9">
        <v>1.2511190542195E20</v>
      </c>
      <c r="R83" s="9">
        <v>1.29127208515562E20</v>
      </c>
      <c r="S83" s="9">
        <v>1.1220716365735E20</v>
      </c>
      <c r="T83" s="9">
        <v>1.26464505871063E20</v>
      </c>
      <c r="U83" s="9">
        <v>1.0270712426374E20</v>
      </c>
      <c r="V83" s="9">
        <v>1.27802791879266E20</v>
      </c>
      <c r="W83" s="9">
        <v>1.55435028391948E20</v>
      </c>
      <c r="X83" s="9">
        <v>1.27802791879297E20</v>
      </c>
      <c r="Y83" s="9">
        <v>1.25111905421886E20</v>
      </c>
      <c r="Z83" s="9">
        <v>1.12207163657382E20</v>
      </c>
      <c r="AA83" s="9">
        <v>1.29127208515698E20</v>
      </c>
      <c r="AB83" s="9">
        <v>1.50993107735368E20</v>
      </c>
      <c r="AC83" s="9">
        <v>1.4169212980336E20</v>
      </c>
      <c r="AD83" s="9">
        <v>1.01036978416834E20</v>
      </c>
      <c r="AE83" s="9">
        <v>1.42887865178024E20</v>
      </c>
      <c r="AF83" s="9">
        <v>1.61869522309488E20</v>
      </c>
      <c r="AG83" s="9">
        <v>1.106804644421E20</v>
      </c>
      <c r="AH83" s="9">
        <v>1.25111905421811E20</v>
      </c>
      <c r="AI83" s="9">
        <v>1.09132409678314E20</v>
      </c>
      <c r="AJ83" s="9">
        <v>1.5099310773523E20</v>
      </c>
      <c r="AK83" s="9">
        <v>1.0913240967829E20</v>
      </c>
      <c r="AL83" s="9">
        <v>1.33021363245908E20</v>
      </c>
      <c r="AM83" s="9">
        <v>1.41692129803348E20</v>
      </c>
      <c r="AN83" s="9">
        <v>1.22361857392182E20</v>
      </c>
      <c r="AO83" s="9">
        <v>1.25111905421977E20</v>
      </c>
      <c r="AP83" s="9">
        <v>1.10680464442125E20</v>
      </c>
      <c r="AQ83" s="9">
        <v>1.44073676922831E20</v>
      </c>
      <c r="AR83" s="9">
        <v>1.50993107735193E20</v>
      </c>
      <c r="AS83" s="9">
        <v>1.48722405338623E20</v>
      </c>
      <c r="AT83" s="9">
        <v>9.93387569917969E19</v>
      </c>
      <c r="AU83" s="9">
        <v>6.90213962253007E19</v>
      </c>
      <c r="AV83" s="9">
        <v>1.05968476955907E20</v>
      </c>
      <c r="AW83" s="9">
        <v>1.63958247692853E20</v>
      </c>
      <c r="AX83" s="9">
        <v>1.20963390236622E20</v>
      </c>
      <c r="AY83" s="9">
        <v>1.02707124263671E20</v>
      </c>
      <c r="AZ83" s="9">
        <v>1.75970723102879E20</v>
      </c>
      <c r="BA83" s="9">
        <v>1.75001180060465E20</v>
      </c>
      <c r="BB83" s="9">
        <v>9.22337203684345E19</v>
      </c>
      <c r="BC83" s="9">
        <v>1.16667453374043E20</v>
      </c>
      <c r="BD83" s="9">
        <v>1.84467440735212E20</v>
      </c>
      <c r="BE83" s="9">
        <v>1.92589662218526E20</v>
      </c>
      <c r="BF83" s="9">
        <v>1.36804715490962E20</v>
      </c>
      <c r="BG83" s="9">
        <v>1.54336533861288E20</v>
      </c>
      <c r="BH83" s="9">
        <v>9.76109946356299E19</v>
      </c>
      <c r="BI83" s="9">
        <v>1.33021363245826E20</v>
      </c>
      <c r="BJ83" s="9">
        <v>1.29127208515745E20</v>
      </c>
      <c r="BK83" s="9">
        <v>1.04350542602526E20</v>
      </c>
      <c r="BL83" s="9">
        <v>1.63958247692863E20</v>
      </c>
      <c r="BM83" s="9">
        <v>1.97819291765171E20</v>
      </c>
      <c r="BN83" s="9">
        <v>1.13713367476942E20</v>
      </c>
      <c r="BO83" s="9">
        <v>1.10680464442046E20</v>
      </c>
      <c r="BP83" s="9">
        <v>1.18116794079905E20</v>
      </c>
      <c r="BQ83" s="9">
        <v>1.77893957522979E20</v>
      </c>
      <c r="BR83" s="9">
        <v>6.39013959397203E19</v>
      </c>
      <c r="BS83" s="9">
        <v>9.58520939095264E19</v>
      </c>
      <c r="BT83" s="9">
        <v>1.79796620816396E20</v>
      </c>
      <c r="BU83" s="9">
        <v>1.68057836634084E20</v>
      </c>
      <c r="BV83" s="9">
        <v>1.75001180059897E20</v>
      </c>
      <c r="BW83" s="9">
        <v>1.75001180060343E20</v>
      </c>
      <c r="BX83" s="9">
        <v>1.75001180060448E20</v>
      </c>
      <c r="BY83" s="9">
        <v>1.46416491953221E20</v>
      </c>
      <c r="BZ83" s="9">
        <v>1.74026235537914E20</v>
      </c>
      <c r="CA83" s="9">
        <v>9.03702207924926E19</v>
      </c>
      <c r="CB83" s="9">
        <v>9.76109946356955E19</v>
      </c>
      <c r="CC83" s="9">
        <v>7.1443932589189E19</v>
      </c>
      <c r="CD83" s="9">
        <v>1.26464505870897E20</v>
      </c>
      <c r="CE83" s="2">
        <v>0.0</v>
      </c>
      <c r="CF83" s="9">
        <v>7.60578742645749E19</v>
      </c>
      <c r="CG83" s="9">
        <v>4.12481737123422E19</v>
      </c>
    </row>
    <row r="84">
      <c r="A84" s="1" t="s">
        <v>82</v>
      </c>
      <c r="B84" s="9">
        <v>1.68057836634809E20</v>
      </c>
      <c r="C84" s="9">
        <v>1.7597072310391E20</v>
      </c>
      <c r="D84" s="9">
        <v>1.85387483554919E20</v>
      </c>
      <c r="E84" s="9">
        <v>1.90814604420892E20</v>
      </c>
      <c r="F84" s="9">
        <v>1.69067202086236E20</v>
      </c>
      <c r="G84" s="9">
        <v>1.89022878314989E20</v>
      </c>
      <c r="H84" s="9">
        <v>1.81679359287769E20</v>
      </c>
      <c r="I84" s="9">
        <v>1.92589662220321E20</v>
      </c>
      <c r="J84" s="9">
        <v>1.9347108404371E20</v>
      </c>
      <c r="K84" s="9">
        <v>1.88120615987619E20</v>
      </c>
      <c r="L84" s="9">
        <v>1.73045798241241E20</v>
      </c>
      <c r="M84" s="9">
        <v>1.74026235538939E20</v>
      </c>
      <c r="N84" s="9">
        <v>1.91704187818729E20</v>
      </c>
      <c r="O84" s="9">
        <v>1.69067202086285E20</v>
      </c>
      <c r="P84" s="9">
        <v>1.89920854287814E20</v>
      </c>
      <c r="Q84" s="9">
        <v>1.78847819361783E20</v>
      </c>
      <c r="R84" s="9">
        <v>1.85387483554955E20</v>
      </c>
      <c r="S84" s="9">
        <v>1.72059774270522E20</v>
      </c>
      <c r="T84" s="9">
        <v>1.83542786088228E20</v>
      </c>
      <c r="U84" s="9">
        <v>1.66020696663222E20</v>
      </c>
      <c r="V84" s="9">
        <v>1.81679359287698E20</v>
      </c>
      <c r="W84" s="9">
        <v>1.94348508427388E20</v>
      </c>
      <c r="X84" s="9">
        <v>1.75970723103816E20</v>
      </c>
      <c r="Y84" s="9">
        <v>1.84467440736722E20</v>
      </c>
      <c r="Z84" s="9">
        <v>1.75001180061158E20</v>
      </c>
      <c r="AA84" s="9">
        <v>1.8074044158481E20</v>
      </c>
      <c r="AB84" s="9">
        <v>1.92589662220411E20</v>
      </c>
      <c r="AC84" s="9">
        <v>1.87214005332553E20</v>
      </c>
      <c r="AD84" s="9">
        <v>1.62917232421159E20</v>
      </c>
      <c r="AE84" s="9">
        <v>1.89920854287825E20</v>
      </c>
      <c r="AF84" s="9">
        <v>1.96091579272991E20</v>
      </c>
      <c r="AG84" s="9">
        <v>1.69067202086282E20</v>
      </c>
      <c r="AH84" s="9">
        <v>1.79796620817351E20</v>
      </c>
      <c r="AI84" s="9">
        <v>1.76934953462118E20</v>
      </c>
      <c r="AJ84" s="9">
        <v>1.91704187818699E20</v>
      </c>
      <c r="AK84" s="9">
        <v>1.73045798241258E20</v>
      </c>
      <c r="AL84" s="9">
        <v>1.86302982868719E20</v>
      </c>
      <c r="AM84" s="9">
        <v>1.88120615987665E20</v>
      </c>
      <c r="AN84" s="9">
        <v>1.79796620817435E20</v>
      </c>
      <c r="AO84" s="9">
        <v>1.72059774270527E20</v>
      </c>
      <c r="AP84" s="9">
        <v>1.70070577079638E20</v>
      </c>
      <c r="AQ84" s="9">
        <v>1.86302982868616E20</v>
      </c>
      <c r="AR84" s="9">
        <v>1.92589662220296E20</v>
      </c>
      <c r="AS84" s="9">
        <v>1.87214005332457E20</v>
      </c>
      <c r="AT84" s="9">
        <v>1.63958247693367E20</v>
      </c>
      <c r="AU84" s="9">
        <v>1.22361857392358E20</v>
      </c>
      <c r="AV84" s="9">
        <v>1.6805783663477E20</v>
      </c>
      <c r="AW84" s="9">
        <v>1.96957329969292E20</v>
      </c>
      <c r="AX84" s="9">
        <v>1.77893957523911E20</v>
      </c>
      <c r="AY84" s="9">
        <v>1.70070577079627E20</v>
      </c>
      <c r="AZ84" s="9">
        <v>2.01230220551062E20</v>
      </c>
      <c r="BA84" s="9">
        <v>1.9953204486828E20</v>
      </c>
      <c r="BB84" s="9">
        <v>1.64992694849258E20</v>
      </c>
      <c r="BC84" s="9">
        <v>1.78847819361791E20</v>
      </c>
      <c r="BD84" s="9">
        <v>2.02073956831915E20</v>
      </c>
      <c r="BE84" s="9">
        <v>2.06240868559225E20</v>
      </c>
      <c r="BF84" s="9">
        <v>1.88120615987751E20</v>
      </c>
      <c r="BG84" s="9">
        <v>1.93471084043763E20</v>
      </c>
      <c r="BH84" s="9">
        <v>1.74026235538995E20</v>
      </c>
      <c r="BI84" s="9">
        <v>1.91704187818823E20</v>
      </c>
      <c r="BJ84" s="9">
        <v>1.84467440736777E20</v>
      </c>
      <c r="BK84" s="9">
        <v>1.64992694849187E20</v>
      </c>
      <c r="BL84" s="9">
        <v>1.99532044868502E20</v>
      </c>
      <c r="BM84" s="9">
        <v>2.07064188672222E20</v>
      </c>
      <c r="BN84" s="9">
        <v>1.76934953462072E20</v>
      </c>
      <c r="BO84" s="9">
        <v>1.77893957524005E20</v>
      </c>
      <c r="BP84" s="9">
        <v>1.74026235538989E20</v>
      </c>
      <c r="BQ84" s="9">
        <v>1.99532044867953E20</v>
      </c>
      <c r="BR84" s="9">
        <v>1.53230164515691E20</v>
      </c>
      <c r="BS84" s="9">
        <v>1.67042372131891E20</v>
      </c>
      <c r="BT84" s="9">
        <v>2.01230220550969E20</v>
      </c>
      <c r="BU84" s="9">
        <v>1.97819291767759E20</v>
      </c>
      <c r="BV84" s="9">
        <v>2.00382931648464E20</v>
      </c>
      <c r="BW84" s="9">
        <v>1.99532044868162E20</v>
      </c>
      <c r="BX84" s="9">
        <v>2.01230220551365E20</v>
      </c>
      <c r="BY84" s="9">
        <v>1.87214005332514E20</v>
      </c>
      <c r="BZ84" s="9">
        <v>1.98677513982506E20</v>
      </c>
      <c r="CA84" s="9">
        <v>1.61869522309979E20</v>
      </c>
      <c r="CB84" s="9">
        <v>1.56525813903837E20</v>
      </c>
      <c r="CC84" s="9">
        <v>1.42887865178395E20</v>
      </c>
      <c r="CD84" s="9">
        <v>1.89022878314927E20</v>
      </c>
      <c r="CE84" s="9">
        <v>1.82613449554292E20</v>
      </c>
      <c r="CF84" s="2">
        <v>0.0</v>
      </c>
      <c r="CG84" s="9">
        <v>1.09132409678452E20</v>
      </c>
    </row>
    <row r="85">
      <c r="A85" s="1" t="s">
        <v>83</v>
      </c>
      <c r="B85" s="9">
        <v>1.82613449554431E20</v>
      </c>
      <c r="C85" s="9">
        <v>1.86302982868828E20</v>
      </c>
      <c r="D85" s="9">
        <v>1.95221989271026E20</v>
      </c>
      <c r="E85" s="9">
        <v>1.92589662220281E20</v>
      </c>
      <c r="F85" s="9">
        <v>1.8354278608833E20</v>
      </c>
      <c r="G85" s="9">
        <v>1.97819291768211E20</v>
      </c>
      <c r="H85" s="9">
        <v>1.89920854288007E20</v>
      </c>
      <c r="I85" s="9">
        <v>1.99532044868694E20</v>
      </c>
      <c r="J85" s="9">
        <v>1.99532044868669E20</v>
      </c>
      <c r="K85" s="9">
        <v>1.97819291768196E20</v>
      </c>
      <c r="L85" s="9">
        <v>1.89022878315266E20</v>
      </c>
      <c r="M85" s="9">
        <v>1.92589662220638E20</v>
      </c>
      <c r="N85" s="9">
        <v>2.00382931649452E20</v>
      </c>
      <c r="O85" s="9">
        <v>1.85387483555193E20</v>
      </c>
      <c r="P85" s="9">
        <v>1.96091579273155E20</v>
      </c>
      <c r="Q85" s="9">
        <v>1.89022878315232E20</v>
      </c>
      <c r="R85" s="9">
        <v>1.89920854287843E20</v>
      </c>
      <c r="S85" s="9">
        <v>1.89022878315251E20</v>
      </c>
      <c r="T85" s="9">
        <v>1.89920854287936E20</v>
      </c>
      <c r="U85" s="9">
        <v>1.83542786088423E20</v>
      </c>
      <c r="V85" s="9">
        <v>1.92589662220542E20</v>
      </c>
      <c r="W85" s="9">
        <v>1.97819291768044E20</v>
      </c>
      <c r="X85" s="9">
        <v>1.89920854287988E20</v>
      </c>
      <c r="Y85" s="9">
        <v>1.96091579273333E20</v>
      </c>
      <c r="Z85" s="9">
        <v>1.92589662220695E20</v>
      </c>
      <c r="AA85" s="9">
        <v>1.92589662220552E20</v>
      </c>
      <c r="AB85" s="9">
        <v>1.96957329969604E20</v>
      </c>
      <c r="AC85" s="9">
        <v>1.95221989271001E20</v>
      </c>
      <c r="AD85" s="9">
        <v>1.79796620817557E20</v>
      </c>
      <c r="AE85" s="9">
        <v>1.95221989270991E20</v>
      </c>
      <c r="AF85" s="9">
        <v>2.02914184810038E20</v>
      </c>
      <c r="AG85" s="9">
        <v>1.80740441584937E20</v>
      </c>
      <c r="AH85" s="9">
        <v>1.89920854287919E20</v>
      </c>
      <c r="AI85" s="9">
        <v>1.84467440736816E20</v>
      </c>
      <c r="AJ85" s="9">
        <v>1.96091579273088E20</v>
      </c>
      <c r="AK85" s="9">
        <v>1.88120615987918E20</v>
      </c>
      <c r="AL85" s="9">
        <v>1.89920854287907E20</v>
      </c>
      <c r="AM85" s="9">
        <v>1.91704187818735E20</v>
      </c>
      <c r="AN85" s="9">
        <v>1.89022878315194E20</v>
      </c>
      <c r="AO85" s="9">
        <v>1.83542786088311E20</v>
      </c>
      <c r="AP85" s="9">
        <v>1.8167935928783E20</v>
      </c>
      <c r="AQ85" s="9">
        <v>1.91704187818756E20</v>
      </c>
      <c r="AR85" s="9">
        <v>1.9609157927303E20</v>
      </c>
      <c r="AS85" s="9">
        <v>1.91704187818643E20</v>
      </c>
      <c r="AT85" s="9">
        <v>1.78847819361817E20</v>
      </c>
      <c r="AU85" s="9">
        <v>1.16667453374207E20</v>
      </c>
      <c r="AV85" s="9">
        <v>1.76934953462095E20</v>
      </c>
      <c r="AW85" s="9">
        <v>1.9781929176785E20</v>
      </c>
      <c r="AX85" s="9">
        <v>1.85387483555038E20</v>
      </c>
      <c r="AY85" s="9">
        <v>1.80740441584925E20</v>
      </c>
      <c r="AZ85" s="9">
        <v>2.02073956832459E20</v>
      </c>
      <c r="BA85" s="9">
        <v>2.02914184809687E20</v>
      </c>
      <c r="BB85" s="9">
        <v>1.78847819361879E20</v>
      </c>
      <c r="BC85" s="9">
        <v>1.85387483555117E20</v>
      </c>
      <c r="BD85" s="9">
        <v>2.0291418480876E20</v>
      </c>
      <c r="BE85" s="9">
        <v>2.07064188673367E20</v>
      </c>
      <c r="BF85" s="9">
        <v>1.90814604421033E20</v>
      </c>
      <c r="BG85" s="9">
        <v>1.98677513983279E20</v>
      </c>
      <c r="BH85" s="9">
        <v>1.89022878315285E20</v>
      </c>
      <c r="BI85" s="9">
        <v>1.93471084043833E20</v>
      </c>
      <c r="BJ85" s="9">
        <v>1.93471084044025E20</v>
      </c>
      <c r="BK85" s="9">
        <v>1.79796620817515E20</v>
      </c>
      <c r="BL85" s="9">
        <v>2.00382931649141E20</v>
      </c>
      <c r="BM85" s="9">
        <v>2.05414248523854E20</v>
      </c>
      <c r="BN85" s="9">
        <v>1.89022878315242E20</v>
      </c>
      <c r="BO85" s="9">
        <v>1.89920854288051E20</v>
      </c>
      <c r="BP85" s="9">
        <v>1.85387483555134E20</v>
      </c>
      <c r="BQ85" s="9">
        <v>2.01230220551E20</v>
      </c>
      <c r="BR85" s="9">
        <v>1.74026235539107E20</v>
      </c>
      <c r="BS85" s="9">
        <v>1.85387483555199E20</v>
      </c>
      <c r="BT85" s="9">
        <v>2.02073956832366E20</v>
      </c>
      <c r="BU85" s="9">
        <v>1.99532044868282E20</v>
      </c>
      <c r="BV85" s="9">
        <v>2.0458428857225E20</v>
      </c>
      <c r="BW85" s="9">
        <v>2.02914184809566E20</v>
      </c>
      <c r="BX85" s="9">
        <v>2.02073956832761E20</v>
      </c>
      <c r="BY85" s="9">
        <v>1.89920854287743E20</v>
      </c>
      <c r="BZ85" s="9">
        <v>2.02073956832466E20</v>
      </c>
      <c r="CA85" s="9">
        <v>1.78847819361897E20</v>
      </c>
      <c r="CB85" s="9">
        <v>1.77893957524107E20</v>
      </c>
      <c r="CC85" s="9">
        <v>1.62917232421276E20</v>
      </c>
      <c r="CD85" s="9">
        <v>1.96957329969541E20</v>
      </c>
      <c r="CE85" s="9">
        <v>1.93471084043982E20</v>
      </c>
      <c r="CF85" s="9">
        <v>1.69067202086409E20</v>
      </c>
      <c r="CG85" s="2">
        <v>0.0</v>
      </c>
    </row>
    <row r="86">
      <c r="A86" s="3" t="s">
        <v>84</v>
      </c>
      <c r="B86" s="10">
        <f t="shared" ref="B86:CG86" si="1">AVERAGE(B44:B85)</f>
        <v>1.00274E+20</v>
      </c>
      <c r="C86" s="10">
        <f t="shared" si="1"/>
        <v>1.10638E+20</v>
      </c>
      <c r="D86" s="10">
        <f t="shared" si="1"/>
        <v>1.31057E+20</v>
      </c>
      <c r="E86" s="10">
        <f t="shared" si="1"/>
        <v>1.34175E+20</v>
      </c>
      <c r="F86" s="10">
        <f t="shared" si="1"/>
        <v>1.02535E+20</v>
      </c>
      <c r="G86" s="10">
        <f t="shared" si="1"/>
        <v>1.36116E+20</v>
      </c>
      <c r="H86" s="10">
        <f t="shared" si="1"/>
        <v>1.1724E+20</v>
      </c>
      <c r="I86" s="10">
        <f t="shared" si="1"/>
        <v>1.39104E+20</v>
      </c>
      <c r="J86" s="10">
        <f t="shared" si="1"/>
        <v>1.41255E+20</v>
      </c>
      <c r="K86" s="10">
        <f t="shared" si="1"/>
        <v>1.36177E+20</v>
      </c>
      <c r="L86" s="10">
        <f t="shared" si="1"/>
        <v>1.07003E+20</v>
      </c>
      <c r="M86" s="10">
        <f t="shared" si="1"/>
        <v>1.11051E+20</v>
      </c>
      <c r="N86" s="10">
        <f t="shared" si="1"/>
        <v>1.42465E+20</v>
      </c>
      <c r="O86" s="10">
        <f t="shared" si="1"/>
        <v>9.95093E+19</v>
      </c>
      <c r="P86" s="10">
        <f t="shared" si="1"/>
        <v>1.32028E+20</v>
      </c>
      <c r="Q86" s="10">
        <f t="shared" si="1"/>
        <v>1.12347E+20</v>
      </c>
      <c r="R86" s="10">
        <f t="shared" si="1"/>
        <v>1.24318E+20</v>
      </c>
      <c r="S86" s="10">
        <f t="shared" si="1"/>
        <v>1.02369E+20</v>
      </c>
      <c r="T86" s="10">
        <f t="shared" si="1"/>
        <v>1.19138E+20</v>
      </c>
      <c r="U86" s="10">
        <f t="shared" si="1"/>
        <v>9.83527E+19</v>
      </c>
      <c r="V86" s="10">
        <f t="shared" si="1"/>
        <v>1.18722E+20</v>
      </c>
      <c r="W86" s="10">
        <f t="shared" si="1"/>
        <v>1.39694E+20</v>
      </c>
      <c r="X86" s="10">
        <f t="shared" si="1"/>
        <v>1.13467E+20</v>
      </c>
      <c r="Y86" s="10">
        <f t="shared" si="1"/>
        <v>1.19754E+20</v>
      </c>
      <c r="Z86" s="10">
        <f t="shared" si="1"/>
        <v>1.06498E+20</v>
      </c>
      <c r="AA86" s="10">
        <f t="shared" si="1"/>
        <v>1.21915E+20</v>
      </c>
      <c r="AB86" s="10">
        <f t="shared" si="1"/>
        <v>1.38536E+20</v>
      </c>
      <c r="AC86" s="10">
        <f t="shared" si="1"/>
        <v>1.29068E+20</v>
      </c>
      <c r="AD86" s="10">
        <f t="shared" si="1"/>
        <v>9.60283E+19</v>
      </c>
      <c r="AE86" s="10">
        <f t="shared" si="1"/>
        <v>1.32109E+20</v>
      </c>
      <c r="AF86" s="10">
        <f t="shared" si="1"/>
        <v>1.51245E+20</v>
      </c>
      <c r="AG86" s="10">
        <f t="shared" si="1"/>
        <v>1.02486E+20</v>
      </c>
      <c r="AH86" s="10">
        <f t="shared" si="1"/>
        <v>1.17614E+20</v>
      </c>
      <c r="AI86" s="10">
        <f t="shared" si="1"/>
        <v>1.04731E+20</v>
      </c>
      <c r="AJ86" s="10">
        <f t="shared" si="1"/>
        <v>1.39514E+20</v>
      </c>
      <c r="AK86" s="10">
        <f t="shared" si="1"/>
        <v>1.04222E+20</v>
      </c>
      <c r="AL86" s="10">
        <f t="shared" si="1"/>
        <v>1.22538E+20</v>
      </c>
      <c r="AM86" s="10">
        <f t="shared" si="1"/>
        <v>1.32266E+20</v>
      </c>
      <c r="AN86" s="10">
        <f t="shared" si="1"/>
        <v>1.13084E+20</v>
      </c>
      <c r="AO86" s="10">
        <f t="shared" si="1"/>
        <v>1.09731E+20</v>
      </c>
      <c r="AP86" s="10">
        <f t="shared" si="1"/>
        <v>9.98847E+19</v>
      </c>
      <c r="AQ86" s="10">
        <f t="shared" si="1"/>
        <v>1.3059E+20</v>
      </c>
      <c r="AR86" s="5">
        <f t="shared" si="1"/>
        <v>1.35971E+20</v>
      </c>
      <c r="AS86" s="10">
        <f t="shared" si="1"/>
        <v>1.32159E+20</v>
      </c>
      <c r="AT86" s="10">
        <f t="shared" si="1"/>
        <v>9.18072E+19</v>
      </c>
      <c r="AU86" s="10">
        <f t="shared" si="1"/>
        <v>5.94618E+19</v>
      </c>
      <c r="AV86" s="10">
        <f t="shared" si="1"/>
        <v>9.21876E+19</v>
      </c>
      <c r="AW86" s="10">
        <f t="shared" si="1"/>
        <v>1.4559E+20</v>
      </c>
      <c r="AX86" s="10">
        <f t="shared" si="1"/>
        <v>1.08633E+20</v>
      </c>
      <c r="AY86" s="10">
        <f t="shared" si="1"/>
        <v>9.71515E+19</v>
      </c>
      <c r="AZ86" s="10">
        <f t="shared" si="1"/>
        <v>1.61223E+20</v>
      </c>
      <c r="BA86" s="10">
        <f t="shared" si="1"/>
        <v>1.525E+20</v>
      </c>
      <c r="BB86" s="10">
        <f t="shared" si="1"/>
        <v>9.08948E+19</v>
      </c>
      <c r="BC86" s="10">
        <f t="shared" si="1"/>
        <v>1.01159E+20</v>
      </c>
      <c r="BD86" s="10">
        <f t="shared" si="1"/>
        <v>1.6962E+20</v>
      </c>
      <c r="BE86" s="10">
        <f t="shared" si="1"/>
        <v>1.79705E+20</v>
      </c>
      <c r="BF86" s="10">
        <f t="shared" si="1"/>
        <v>1.20019E+20</v>
      </c>
      <c r="BG86" s="10">
        <f t="shared" si="1"/>
        <v>1.33494E+20</v>
      </c>
      <c r="BH86" s="10">
        <f t="shared" si="1"/>
        <v>9.86848E+19</v>
      </c>
      <c r="BI86" s="10">
        <f t="shared" si="1"/>
        <v>1.22236E+20</v>
      </c>
      <c r="BJ86" s="10">
        <f t="shared" si="1"/>
        <v>1.1775E+20</v>
      </c>
      <c r="BK86" s="10">
        <f t="shared" si="1"/>
        <v>9.76526E+19</v>
      </c>
      <c r="BL86" s="10">
        <f t="shared" si="1"/>
        <v>1.48478E+20</v>
      </c>
      <c r="BM86" s="10">
        <f t="shared" si="1"/>
        <v>1.86548E+20</v>
      </c>
      <c r="BN86" s="10">
        <f t="shared" si="1"/>
        <v>1.03155E+20</v>
      </c>
      <c r="BO86" s="10">
        <f t="shared" si="1"/>
        <v>1.01082E+20</v>
      </c>
      <c r="BP86" s="10">
        <f t="shared" si="1"/>
        <v>1.02532E+20</v>
      </c>
      <c r="BQ86" s="10">
        <f t="shared" si="1"/>
        <v>1.60619E+20</v>
      </c>
      <c r="BR86" s="10">
        <f t="shared" si="1"/>
        <v>7.98244E+19</v>
      </c>
      <c r="BS86" s="10">
        <f t="shared" si="1"/>
        <v>9.80354E+19</v>
      </c>
      <c r="BT86" s="10">
        <f t="shared" si="1"/>
        <v>1.64151E+20</v>
      </c>
      <c r="BU86" s="10">
        <f t="shared" si="1"/>
        <v>1.45788E+20</v>
      </c>
      <c r="BV86" s="10">
        <f t="shared" si="1"/>
        <v>1.64101E+20</v>
      </c>
      <c r="BW86" s="10">
        <f t="shared" si="1"/>
        <v>1.58071E+20</v>
      </c>
      <c r="BX86" s="10">
        <f t="shared" si="1"/>
        <v>1.56973E+20</v>
      </c>
      <c r="BY86" s="10">
        <f t="shared" si="1"/>
        <v>1.29617E+20</v>
      </c>
      <c r="BZ86" s="10">
        <f t="shared" si="1"/>
        <v>1.5809E+20</v>
      </c>
      <c r="CA86" s="10">
        <f t="shared" si="1"/>
        <v>8.68878E+19</v>
      </c>
      <c r="CB86" s="10">
        <f t="shared" si="1"/>
        <v>8.50047E+19</v>
      </c>
      <c r="CC86" s="10">
        <f t="shared" si="1"/>
        <v>6.527E+19</v>
      </c>
      <c r="CD86" s="10">
        <f t="shared" si="1"/>
        <v>1.32763E+20</v>
      </c>
      <c r="CE86" s="10">
        <f t="shared" si="1"/>
        <v>1.15376E+20</v>
      </c>
      <c r="CF86" s="10">
        <f t="shared" si="1"/>
        <v>7.24827E+19</v>
      </c>
      <c r="CG86" s="10">
        <f t="shared" si="1"/>
        <v>4.71136E+19</v>
      </c>
    </row>
    <row r="87">
      <c r="A87" s="3" t="s">
        <v>85</v>
      </c>
      <c r="B87" s="5">
        <f t="shared" ref="B87:CG87" si="2">STDEV(B44:B85)</f>
        <v>4.18441E+19</v>
      </c>
      <c r="C87" s="5">
        <f t="shared" si="2"/>
        <v>4.35146E+19</v>
      </c>
      <c r="D87" s="5">
        <f t="shared" si="2"/>
        <v>4.0644E+19</v>
      </c>
      <c r="E87" s="5">
        <f t="shared" si="2"/>
        <v>4.17442E+19</v>
      </c>
      <c r="F87" s="5">
        <f t="shared" si="2"/>
        <v>4.40097E+19</v>
      </c>
      <c r="G87" s="5">
        <f t="shared" si="2"/>
        <v>4.40896E+19</v>
      </c>
      <c r="H87" s="5">
        <f t="shared" si="2"/>
        <v>4.47663E+19</v>
      </c>
      <c r="I87" s="5">
        <f t="shared" si="2"/>
        <v>4.30892E+19</v>
      </c>
      <c r="J87" s="5">
        <f t="shared" si="2"/>
        <v>4.18721E+19</v>
      </c>
      <c r="K87" s="5">
        <f t="shared" si="2"/>
        <v>4.28423E+19</v>
      </c>
      <c r="L87" s="5">
        <f t="shared" si="2"/>
        <v>4.38632E+19</v>
      </c>
      <c r="M87" s="5">
        <f t="shared" si="2"/>
        <v>4.46188E+19</v>
      </c>
      <c r="N87" s="5">
        <f t="shared" si="2"/>
        <v>3.72186E+19</v>
      </c>
      <c r="O87" s="5">
        <f t="shared" si="2"/>
        <v>4.30031E+19</v>
      </c>
      <c r="P87" s="5">
        <f t="shared" si="2"/>
        <v>4.38337E+19</v>
      </c>
      <c r="Q87" s="5">
        <f t="shared" si="2"/>
        <v>4.33209E+19</v>
      </c>
      <c r="R87" s="5">
        <f t="shared" si="2"/>
        <v>4.41103E+19</v>
      </c>
      <c r="S87" s="5">
        <f t="shared" si="2"/>
        <v>4.58741E+19</v>
      </c>
      <c r="T87" s="5">
        <f t="shared" si="2"/>
        <v>4.27387E+19</v>
      </c>
      <c r="U87" s="5">
        <f t="shared" si="2"/>
        <v>4.15548E+19</v>
      </c>
      <c r="V87" s="5">
        <f t="shared" si="2"/>
        <v>4.44731E+19</v>
      </c>
      <c r="W87" s="5">
        <f t="shared" si="2"/>
        <v>4.12877E+19</v>
      </c>
      <c r="X87" s="5">
        <f t="shared" si="2"/>
        <v>4.44355E+19</v>
      </c>
      <c r="Y87" s="5">
        <f t="shared" si="2"/>
        <v>4.65356E+19</v>
      </c>
      <c r="Z87" s="5">
        <f t="shared" si="2"/>
        <v>4.42682E+19</v>
      </c>
      <c r="AA87" s="5">
        <f t="shared" si="2"/>
        <v>4.36395E+19</v>
      </c>
      <c r="AB87" s="5">
        <f t="shared" si="2"/>
        <v>4.26478E+19</v>
      </c>
      <c r="AC87" s="5">
        <f t="shared" si="2"/>
        <v>4.26236E+19</v>
      </c>
      <c r="AD87" s="5">
        <f t="shared" si="2"/>
        <v>4.01083E+19</v>
      </c>
      <c r="AE87" s="5">
        <f t="shared" si="2"/>
        <v>4.25205E+19</v>
      </c>
      <c r="AF87" s="5">
        <f t="shared" si="2"/>
        <v>3.62803E+19</v>
      </c>
      <c r="AG87" s="5">
        <f t="shared" si="2"/>
        <v>4.30794E+19</v>
      </c>
      <c r="AH87" s="5">
        <f t="shared" si="2"/>
        <v>4.41292E+19</v>
      </c>
      <c r="AI87" s="5">
        <f t="shared" si="2"/>
        <v>4.41798E+19</v>
      </c>
      <c r="AJ87" s="5">
        <f t="shared" si="2"/>
        <v>3.87173E+19</v>
      </c>
      <c r="AK87" s="5">
        <f t="shared" si="2"/>
        <v>4.39106E+19</v>
      </c>
      <c r="AL87" s="5">
        <f t="shared" si="2"/>
        <v>4.15178E+19</v>
      </c>
      <c r="AM87" s="5">
        <f t="shared" si="2"/>
        <v>4.11196E+19</v>
      </c>
      <c r="AN87" s="5">
        <f t="shared" si="2"/>
        <v>4.33674E+19</v>
      </c>
      <c r="AO87" s="5">
        <f t="shared" si="2"/>
        <v>4.15315E+19</v>
      </c>
      <c r="AP87" s="5">
        <f t="shared" si="2"/>
        <v>4.44046E+19</v>
      </c>
      <c r="AQ87" s="5">
        <f t="shared" si="2"/>
        <v>4.11582E+19</v>
      </c>
      <c r="AR87" s="5">
        <f t="shared" si="2"/>
        <v>4.4914E+19</v>
      </c>
      <c r="AS87" s="5">
        <f t="shared" si="2"/>
        <v>4.55727E+19</v>
      </c>
      <c r="AT87" s="5">
        <f t="shared" si="2"/>
        <v>4.77473E+19</v>
      </c>
      <c r="AU87" s="5">
        <f t="shared" si="2"/>
        <v>3.40384E+19</v>
      </c>
      <c r="AV87" s="5">
        <f t="shared" si="2"/>
        <v>4.62786E+19</v>
      </c>
      <c r="AW87" s="5">
        <f t="shared" si="2"/>
        <v>4.46125E+19</v>
      </c>
      <c r="AX87" s="5">
        <f t="shared" si="2"/>
        <v>4.66698E+19</v>
      </c>
      <c r="AY87" s="5">
        <f t="shared" si="2"/>
        <v>4.73421E+19</v>
      </c>
      <c r="AZ87" s="5">
        <f t="shared" si="2"/>
        <v>4.17246E+19</v>
      </c>
      <c r="BA87" s="5">
        <f t="shared" si="2"/>
        <v>4.75608E+19</v>
      </c>
      <c r="BB87" s="5">
        <f t="shared" si="2"/>
        <v>4.46552E+19</v>
      </c>
      <c r="BC87" s="5">
        <f t="shared" si="2"/>
        <v>4.9226E+19</v>
      </c>
      <c r="BD87" s="5">
        <f t="shared" si="2"/>
        <v>3.96977E+19</v>
      </c>
      <c r="BE87" s="5">
        <f t="shared" si="2"/>
        <v>3.622E+19</v>
      </c>
      <c r="BF87" s="5">
        <f t="shared" si="2"/>
        <v>4.89836E+19</v>
      </c>
      <c r="BG87" s="5">
        <f t="shared" si="2"/>
        <v>5.03504E+19</v>
      </c>
      <c r="BH87" s="5">
        <f t="shared" si="2"/>
        <v>4.83771E+19</v>
      </c>
      <c r="BI87" s="5">
        <f t="shared" si="2"/>
        <v>4.71444E+19</v>
      </c>
      <c r="BJ87" s="5">
        <f t="shared" si="2"/>
        <v>4.65145E+19</v>
      </c>
      <c r="BK87" s="5">
        <f t="shared" si="2"/>
        <v>4.40691E+19</v>
      </c>
      <c r="BL87" s="5">
        <f t="shared" si="2"/>
        <v>4.46283E+19</v>
      </c>
      <c r="BM87" s="5">
        <f t="shared" si="2"/>
        <v>3.28096E+19</v>
      </c>
      <c r="BN87" s="5">
        <f t="shared" si="2"/>
        <v>4.80874E+19</v>
      </c>
      <c r="BO87" s="5">
        <f t="shared" si="2"/>
        <v>4.95547E+19</v>
      </c>
      <c r="BP87" s="5">
        <f t="shared" si="2"/>
        <v>4.75508E+19</v>
      </c>
      <c r="BQ87" s="5">
        <f t="shared" si="2"/>
        <v>4.08227E+19</v>
      </c>
      <c r="BR87" s="5">
        <f t="shared" si="2"/>
        <v>4.26851E+19</v>
      </c>
      <c r="BS87" s="5">
        <f t="shared" si="2"/>
        <v>4.47933E+19</v>
      </c>
      <c r="BT87" s="5">
        <f t="shared" si="2"/>
        <v>4.06597E+19</v>
      </c>
      <c r="BU87" s="5">
        <f t="shared" si="2"/>
        <v>4.98698E+19</v>
      </c>
      <c r="BV87" s="5">
        <f t="shared" si="2"/>
        <v>4.11695E+19</v>
      </c>
      <c r="BW87" s="5">
        <f t="shared" si="2"/>
        <v>4.38812E+19</v>
      </c>
      <c r="BX87" s="5">
        <f t="shared" si="2"/>
        <v>4.3471E+19</v>
      </c>
      <c r="BY87" s="5">
        <f t="shared" si="2"/>
        <v>4.47557E+19</v>
      </c>
      <c r="BZ87" s="5">
        <f t="shared" si="2"/>
        <v>4.22695E+19</v>
      </c>
      <c r="CA87" s="5">
        <f t="shared" si="2"/>
        <v>4.12673E+19</v>
      </c>
      <c r="CB87" s="5">
        <f t="shared" si="2"/>
        <v>4.30346E+19</v>
      </c>
      <c r="CC87" s="5">
        <f t="shared" si="2"/>
        <v>3.75822E+19</v>
      </c>
      <c r="CD87" s="5">
        <f t="shared" si="2"/>
        <v>4.4674E+19</v>
      </c>
      <c r="CE87" s="5">
        <f t="shared" si="2"/>
        <v>4.75999E+19</v>
      </c>
      <c r="CF87" s="5">
        <f t="shared" si="2"/>
        <v>3.90303E+19</v>
      </c>
      <c r="CG87" s="5">
        <f t="shared" si="2"/>
        <v>2.88134E+19</v>
      </c>
    </row>
    <row r="88">
      <c r="A88" s="6" t="s">
        <v>86</v>
      </c>
      <c r="B88" s="5">
        <f t="shared" ref="B88:CG88" si="3">AVERAGE(B2:B43)</f>
        <v>9.50956E+19</v>
      </c>
      <c r="C88" s="10">
        <f t="shared" si="3"/>
        <v>1.06857E+20</v>
      </c>
      <c r="D88" s="10">
        <f t="shared" si="3"/>
        <v>1.34206E+20</v>
      </c>
      <c r="E88" s="10">
        <f t="shared" si="3"/>
        <v>1.42378E+20</v>
      </c>
      <c r="F88" s="10">
        <f t="shared" si="3"/>
        <v>1.04405E+20</v>
      </c>
      <c r="G88" s="10">
        <f t="shared" si="3"/>
        <v>1.42967E+20</v>
      </c>
      <c r="H88" s="10">
        <f t="shared" si="3"/>
        <v>1.17691E+20</v>
      </c>
      <c r="I88" s="10">
        <f t="shared" si="3"/>
        <v>1.45608E+20</v>
      </c>
      <c r="J88" s="10">
        <f t="shared" si="3"/>
        <v>1.47298E+20</v>
      </c>
      <c r="K88" s="10">
        <f t="shared" si="3"/>
        <v>1.43006E+20</v>
      </c>
      <c r="L88" s="10">
        <f t="shared" si="3"/>
        <v>1.04351E+20</v>
      </c>
      <c r="M88" s="10">
        <f t="shared" si="3"/>
        <v>1.09641E+20</v>
      </c>
      <c r="N88" s="10">
        <f t="shared" si="3"/>
        <v>1.43872E+20</v>
      </c>
      <c r="O88" s="10">
        <f t="shared" si="3"/>
        <v>9.41783E+19</v>
      </c>
      <c r="P88" s="10">
        <f t="shared" si="3"/>
        <v>1.3482E+20</v>
      </c>
      <c r="Q88" s="10">
        <f t="shared" si="3"/>
        <v>1.09804E+20</v>
      </c>
      <c r="R88" s="10">
        <f t="shared" si="3"/>
        <v>1.29292E+20</v>
      </c>
      <c r="S88" s="10">
        <f t="shared" si="3"/>
        <v>1.09353E+20</v>
      </c>
      <c r="T88" s="10">
        <f t="shared" si="3"/>
        <v>1.23688E+20</v>
      </c>
      <c r="U88" s="10">
        <f t="shared" si="3"/>
        <v>8.99176E+19</v>
      </c>
      <c r="V88" s="10">
        <f t="shared" si="3"/>
        <v>1.20624E+20</v>
      </c>
      <c r="W88" s="10">
        <f t="shared" si="3"/>
        <v>1.47762E+20</v>
      </c>
      <c r="X88" s="10">
        <f t="shared" si="3"/>
        <v>1.11257E+20</v>
      </c>
      <c r="Y88" s="10">
        <f t="shared" si="3"/>
        <v>1.21187E+20</v>
      </c>
      <c r="Z88" s="10">
        <f t="shared" si="3"/>
        <v>1.00025E+20</v>
      </c>
      <c r="AA88" s="10">
        <f t="shared" si="3"/>
        <v>1.23206E+20</v>
      </c>
      <c r="AB88" s="10">
        <f t="shared" si="3"/>
        <v>1.46335E+20</v>
      </c>
      <c r="AC88" s="10">
        <f t="shared" si="3"/>
        <v>1.37543E+20</v>
      </c>
      <c r="AD88" s="10">
        <f t="shared" si="3"/>
        <v>9.03051E+19</v>
      </c>
      <c r="AE88" s="10">
        <f t="shared" si="3"/>
        <v>1.35492E+20</v>
      </c>
      <c r="AF88" s="10">
        <f t="shared" si="3"/>
        <v>1.5731E+20</v>
      </c>
      <c r="AG88" s="10">
        <f t="shared" si="3"/>
        <v>1.01326E+20</v>
      </c>
      <c r="AH88" s="10">
        <f t="shared" si="3"/>
        <v>1.22882E+20</v>
      </c>
      <c r="AI88" s="10">
        <f t="shared" si="3"/>
        <v>1.03434E+20</v>
      </c>
      <c r="AJ88" s="10">
        <f t="shared" si="3"/>
        <v>1.46633E+20</v>
      </c>
      <c r="AK88" s="10">
        <f t="shared" si="3"/>
        <v>1.02093E+20</v>
      </c>
      <c r="AL88" s="10">
        <f t="shared" si="3"/>
        <v>1.24719E+20</v>
      </c>
      <c r="AM88" s="10">
        <f t="shared" si="3"/>
        <v>1.38676E+20</v>
      </c>
      <c r="AN88" s="10">
        <f t="shared" si="3"/>
        <v>1.1578E+20</v>
      </c>
      <c r="AO88" s="10">
        <f t="shared" si="3"/>
        <v>1.05661E+20</v>
      </c>
      <c r="AP88" s="10">
        <f t="shared" si="3"/>
        <v>9.82909E+19</v>
      </c>
      <c r="AQ88" s="10">
        <f t="shared" si="3"/>
        <v>1.33597E+20</v>
      </c>
      <c r="AR88" s="10">
        <f t="shared" si="3"/>
        <v>1.51203E+20</v>
      </c>
      <c r="AS88" s="10">
        <f t="shared" si="3"/>
        <v>1.45422E+20</v>
      </c>
      <c r="AT88" s="10">
        <f t="shared" si="3"/>
        <v>1.06541E+20</v>
      </c>
      <c r="AU88" s="10">
        <f t="shared" si="3"/>
        <v>6.53622E+19</v>
      </c>
      <c r="AV88" s="10">
        <f t="shared" si="3"/>
        <v>1.05464E+20</v>
      </c>
      <c r="AW88" s="10">
        <f t="shared" si="3"/>
        <v>1.62157E+20</v>
      </c>
      <c r="AX88" s="10">
        <f t="shared" si="3"/>
        <v>1.23675E+20</v>
      </c>
      <c r="AY88" s="10">
        <f t="shared" si="3"/>
        <v>1.12547E+20</v>
      </c>
      <c r="AZ88" s="10">
        <f t="shared" si="3"/>
        <v>1.7868E+20</v>
      </c>
      <c r="BA88" s="10">
        <f t="shared" si="3"/>
        <v>1.74642E+20</v>
      </c>
      <c r="BB88" s="10">
        <f t="shared" si="3"/>
        <v>9.96128E+19</v>
      </c>
      <c r="BC88" s="10">
        <f t="shared" si="3"/>
        <v>1.14469E+20</v>
      </c>
      <c r="BD88" s="10">
        <f t="shared" si="3"/>
        <v>1.85867E+20</v>
      </c>
      <c r="BE88" s="10">
        <f t="shared" si="3"/>
        <v>1.93656E+20</v>
      </c>
      <c r="BF88" s="10">
        <f t="shared" si="3"/>
        <v>1.34128E+20</v>
      </c>
      <c r="BG88" s="10">
        <f t="shared" si="3"/>
        <v>1.55483E+20</v>
      </c>
      <c r="BH88" s="10">
        <f t="shared" si="3"/>
        <v>1.12549E+20</v>
      </c>
      <c r="BI88" s="10">
        <f t="shared" si="3"/>
        <v>1.40167E+20</v>
      </c>
      <c r="BJ88" s="10">
        <f t="shared" si="3"/>
        <v>1.30355E+20</v>
      </c>
      <c r="BK88" s="10">
        <f t="shared" si="3"/>
        <v>1.07257E+20</v>
      </c>
      <c r="BL88" s="10">
        <f t="shared" si="3"/>
        <v>1.65724E+20</v>
      </c>
      <c r="BM88" s="10">
        <f t="shared" si="3"/>
        <v>1.96288E+20</v>
      </c>
      <c r="BN88" s="10">
        <f t="shared" si="3"/>
        <v>1.16476E+20</v>
      </c>
      <c r="BO88" s="10">
        <f t="shared" si="3"/>
        <v>1.15275E+20</v>
      </c>
      <c r="BP88" s="10">
        <f t="shared" si="3"/>
        <v>1.1429E+20</v>
      </c>
      <c r="BQ88" s="10">
        <f t="shared" si="3"/>
        <v>1.77615E+20</v>
      </c>
      <c r="BR88" s="10">
        <f t="shared" si="3"/>
        <v>8.39647E+19</v>
      </c>
      <c r="BS88" s="10">
        <f t="shared" si="3"/>
        <v>1.08706E+20</v>
      </c>
      <c r="BT88" s="10">
        <f t="shared" si="3"/>
        <v>1.813E+20</v>
      </c>
      <c r="BU88" s="10">
        <f t="shared" si="3"/>
        <v>1.69858E+20</v>
      </c>
      <c r="BV88" s="10">
        <f t="shared" si="3"/>
        <v>1.82187E+20</v>
      </c>
      <c r="BW88" s="10">
        <f t="shared" si="3"/>
        <v>1.7665E+20</v>
      </c>
      <c r="BX88" s="10">
        <f t="shared" si="3"/>
        <v>1.75745E+20</v>
      </c>
      <c r="BY88" s="10">
        <f t="shared" si="3"/>
        <v>1.47714E+20</v>
      </c>
      <c r="BZ88" s="10">
        <f t="shared" si="3"/>
        <v>1.76243E+20</v>
      </c>
      <c r="CA88" s="10">
        <f t="shared" si="3"/>
        <v>9.55119E+19</v>
      </c>
      <c r="CB88" s="10">
        <f t="shared" si="3"/>
        <v>9.12464E+19</v>
      </c>
      <c r="CC88" s="10">
        <f t="shared" si="3"/>
        <v>7.20314E+19</v>
      </c>
      <c r="CD88" s="10">
        <f t="shared" si="3"/>
        <v>1.49374E+20</v>
      </c>
      <c r="CE88" s="10">
        <f t="shared" si="3"/>
        <v>1.30012E+20</v>
      </c>
      <c r="CF88" s="10">
        <f t="shared" si="3"/>
        <v>7.93426E+19</v>
      </c>
      <c r="CG88" s="10">
        <f t="shared" si="3"/>
        <v>5.1816E+19</v>
      </c>
    </row>
    <row r="89">
      <c r="A89" s="11" t="s">
        <v>87</v>
      </c>
      <c r="B89" s="5">
        <f t="shared" ref="B89:CG89" si="4">STDEV(B2:B43)</f>
        <v>2.54154E+19</v>
      </c>
      <c r="C89" s="5">
        <f t="shared" si="4"/>
        <v>2.75827E+19</v>
      </c>
      <c r="D89" s="5">
        <f t="shared" si="4"/>
        <v>2.92299E+19</v>
      </c>
      <c r="E89" s="5">
        <f t="shared" si="4"/>
        <v>2.79239E+19</v>
      </c>
      <c r="F89" s="5">
        <f t="shared" si="4"/>
        <v>2.58641E+19</v>
      </c>
      <c r="G89" s="5">
        <f t="shared" si="4"/>
        <v>2.9688E+19</v>
      </c>
      <c r="H89" s="5">
        <f t="shared" si="4"/>
        <v>2.92935E+19</v>
      </c>
      <c r="I89" s="5">
        <f t="shared" si="4"/>
        <v>3.26114E+19</v>
      </c>
      <c r="J89" s="5">
        <f t="shared" si="4"/>
        <v>3.16971E+19</v>
      </c>
      <c r="K89" s="5">
        <f t="shared" si="4"/>
        <v>3.04672E+19</v>
      </c>
      <c r="L89" s="5">
        <f t="shared" si="4"/>
        <v>2.98002E+19</v>
      </c>
      <c r="M89" s="5">
        <f t="shared" si="4"/>
        <v>2.82655E+19</v>
      </c>
      <c r="N89" s="5">
        <f t="shared" si="4"/>
        <v>3.42279E+19</v>
      </c>
      <c r="O89" s="5">
        <f t="shared" si="4"/>
        <v>2.59694E+19</v>
      </c>
      <c r="P89" s="5">
        <f t="shared" si="4"/>
        <v>2.97337E+19</v>
      </c>
      <c r="Q89" s="5">
        <f t="shared" si="4"/>
        <v>2.77589E+19</v>
      </c>
      <c r="R89" s="5">
        <f t="shared" si="4"/>
        <v>2.84825E+19</v>
      </c>
      <c r="S89" s="5">
        <f t="shared" si="4"/>
        <v>2.65673E+19</v>
      </c>
      <c r="T89" s="5">
        <f t="shared" si="4"/>
        <v>2.87684E+19</v>
      </c>
      <c r="U89" s="5">
        <f t="shared" si="4"/>
        <v>2.809E+19</v>
      </c>
      <c r="V89" s="5">
        <f t="shared" si="4"/>
        <v>2.98174E+19</v>
      </c>
      <c r="W89" s="5">
        <f t="shared" si="4"/>
        <v>2.86843E+19</v>
      </c>
      <c r="X89" s="5">
        <f t="shared" si="4"/>
        <v>3.05149E+19</v>
      </c>
      <c r="Y89" s="5">
        <f t="shared" si="4"/>
        <v>2.97045E+19</v>
      </c>
      <c r="Z89" s="5">
        <f t="shared" si="4"/>
        <v>2.96772E+19</v>
      </c>
      <c r="AA89" s="5">
        <f t="shared" si="4"/>
        <v>2.99948E+19</v>
      </c>
      <c r="AB89" s="5">
        <f t="shared" si="4"/>
        <v>2.93719E+19</v>
      </c>
      <c r="AC89" s="5">
        <f t="shared" si="4"/>
        <v>2.85191E+19</v>
      </c>
      <c r="AD89" s="5">
        <f t="shared" si="4"/>
        <v>2.46906E+19</v>
      </c>
      <c r="AE89" s="5">
        <f t="shared" si="4"/>
        <v>2.92556E+19</v>
      </c>
      <c r="AF89" s="5">
        <f t="shared" si="4"/>
        <v>3.01657E+19</v>
      </c>
      <c r="AG89" s="5">
        <f t="shared" si="4"/>
        <v>2.63685E+19</v>
      </c>
      <c r="AH89" s="5">
        <f t="shared" si="4"/>
        <v>2.67569E+19</v>
      </c>
      <c r="AI89" s="5">
        <f t="shared" si="4"/>
        <v>2.64847E+19</v>
      </c>
      <c r="AJ89" s="5">
        <f t="shared" si="4"/>
        <v>2.76565E+19</v>
      </c>
      <c r="AK89" s="5">
        <f t="shared" si="4"/>
        <v>2.77116E+19</v>
      </c>
      <c r="AL89" s="5">
        <f t="shared" si="4"/>
        <v>2.73486E+19</v>
      </c>
      <c r="AM89" s="5">
        <f t="shared" si="4"/>
        <v>2.81362E+19</v>
      </c>
      <c r="AN89" s="5">
        <f t="shared" si="4"/>
        <v>2.72485E+19</v>
      </c>
      <c r="AO89" s="5">
        <f t="shared" si="4"/>
        <v>2.80856E+19</v>
      </c>
      <c r="AP89" s="5">
        <f t="shared" si="4"/>
        <v>2.66481E+19</v>
      </c>
      <c r="AQ89" s="5">
        <f t="shared" si="4"/>
        <v>2.88188E+19</v>
      </c>
      <c r="AR89" s="5">
        <f t="shared" si="4"/>
        <v>1.58273E+19</v>
      </c>
      <c r="AS89" s="5">
        <f t="shared" si="4"/>
        <v>1.74824E+19</v>
      </c>
      <c r="AT89" s="5">
        <f t="shared" si="4"/>
        <v>2.09703E+19</v>
      </c>
      <c r="AU89" s="5">
        <f t="shared" si="4"/>
        <v>1.64726E+19</v>
      </c>
      <c r="AV89" s="5">
        <f t="shared" si="4"/>
        <v>1.8705E+19</v>
      </c>
      <c r="AW89" s="5">
        <f t="shared" si="4"/>
        <v>1.36717E+19</v>
      </c>
      <c r="AX89" s="5">
        <f t="shared" si="4"/>
        <v>1.89153E+19</v>
      </c>
      <c r="AY89" s="5">
        <f t="shared" si="4"/>
        <v>1.92336E+19</v>
      </c>
      <c r="AZ89" s="5">
        <f t="shared" si="4"/>
        <v>1.01545E+19</v>
      </c>
      <c r="BA89" s="5">
        <f t="shared" si="4"/>
        <v>1.09762E+19</v>
      </c>
      <c r="BB89" s="5">
        <f t="shared" si="4"/>
        <v>2.00156E+19</v>
      </c>
      <c r="BC89" s="5">
        <f t="shared" si="4"/>
        <v>1.94809E+19</v>
      </c>
      <c r="BD89" s="5">
        <f t="shared" si="4"/>
        <v>7.64286E+18</v>
      </c>
      <c r="BE89" s="5">
        <f t="shared" si="4"/>
        <v>5.8761E+18</v>
      </c>
      <c r="BF89" s="5">
        <f t="shared" si="4"/>
        <v>1.9854E+19</v>
      </c>
      <c r="BG89" s="5">
        <f t="shared" si="4"/>
        <v>1.50099E+19</v>
      </c>
      <c r="BH89" s="5">
        <f t="shared" si="4"/>
        <v>1.85611E+19</v>
      </c>
      <c r="BI89" s="5">
        <f t="shared" si="4"/>
        <v>1.84566E+19</v>
      </c>
      <c r="BJ89" s="5">
        <f t="shared" si="4"/>
        <v>1.96836E+19</v>
      </c>
      <c r="BK89" s="5">
        <f t="shared" si="4"/>
        <v>1.89098E+19</v>
      </c>
      <c r="BL89" s="5">
        <f t="shared" si="4"/>
        <v>1.26096E+19</v>
      </c>
      <c r="BM89" s="5">
        <f t="shared" si="4"/>
        <v>4.52501E+18</v>
      </c>
      <c r="BN89" s="5">
        <f t="shared" si="4"/>
        <v>2.06762E+19</v>
      </c>
      <c r="BO89" s="5">
        <f t="shared" si="4"/>
        <v>2.07494E+19</v>
      </c>
      <c r="BP89" s="5">
        <f t="shared" si="4"/>
        <v>2.03235E+19</v>
      </c>
      <c r="BQ89" s="5">
        <f t="shared" si="4"/>
        <v>1.08788E+19</v>
      </c>
      <c r="BR89" s="5">
        <f t="shared" si="4"/>
        <v>2.19082E+19</v>
      </c>
      <c r="BS89" s="5">
        <f t="shared" si="4"/>
        <v>1.9213E+19</v>
      </c>
      <c r="BT89" s="5">
        <f t="shared" si="4"/>
        <v>8.64792E+18</v>
      </c>
      <c r="BU89" s="5">
        <f t="shared" si="4"/>
        <v>1.11294E+19</v>
      </c>
      <c r="BV89" s="5">
        <f t="shared" si="4"/>
        <v>8.73668E+18</v>
      </c>
      <c r="BW89" s="5">
        <f t="shared" si="4"/>
        <v>1.05546E+19</v>
      </c>
      <c r="BX89" s="5">
        <f t="shared" si="4"/>
        <v>1.07E+19</v>
      </c>
      <c r="BY89" s="5">
        <f t="shared" si="4"/>
        <v>1.4664E+19</v>
      </c>
      <c r="BZ89" s="5">
        <f t="shared" si="4"/>
        <v>1.0849E+19</v>
      </c>
      <c r="CA89" s="5">
        <f t="shared" si="4"/>
        <v>1.77673E+19</v>
      </c>
      <c r="CB89" s="5">
        <f t="shared" si="4"/>
        <v>2.12403E+19</v>
      </c>
      <c r="CC89" s="5">
        <f t="shared" si="4"/>
        <v>1.85803E+19</v>
      </c>
      <c r="CD89" s="5">
        <f t="shared" si="4"/>
        <v>1.4694E+19</v>
      </c>
      <c r="CE89" s="5">
        <f t="shared" si="4"/>
        <v>1.79208E+19</v>
      </c>
      <c r="CF89" s="5">
        <f t="shared" si="4"/>
        <v>1.67976E+19</v>
      </c>
      <c r="CG89" s="5">
        <f t="shared" si="4"/>
        <v>1.61976E+19</v>
      </c>
    </row>
    <row r="90">
      <c r="A90" s="7" t="s">
        <v>88</v>
      </c>
      <c r="B90" s="5" t="str">
        <f t="shared" ref="B90:AQ90" si="5">IF(LTE(B88,B86),"V","F")
</f>
        <v>V</v>
      </c>
      <c r="C90" s="5" t="str">
        <f t="shared" si="5"/>
        <v>V</v>
      </c>
      <c r="D90" s="5" t="str">
        <f t="shared" si="5"/>
        <v>F</v>
      </c>
      <c r="E90" s="5" t="str">
        <f t="shared" si="5"/>
        <v>F</v>
      </c>
      <c r="F90" s="5" t="str">
        <f t="shared" si="5"/>
        <v>F</v>
      </c>
      <c r="G90" s="5" t="str">
        <f t="shared" si="5"/>
        <v>F</v>
      </c>
      <c r="H90" s="5" t="str">
        <f t="shared" si="5"/>
        <v>F</v>
      </c>
      <c r="I90" s="5" t="str">
        <f t="shared" si="5"/>
        <v>F</v>
      </c>
      <c r="J90" s="5" t="str">
        <f t="shared" si="5"/>
        <v>F</v>
      </c>
      <c r="K90" s="5" t="str">
        <f t="shared" si="5"/>
        <v>F</v>
      </c>
      <c r="L90" s="5" t="str">
        <f t="shared" si="5"/>
        <v>V</v>
      </c>
      <c r="M90" s="5" t="str">
        <f t="shared" si="5"/>
        <v>V</v>
      </c>
      <c r="N90" s="5" t="str">
        <f t="shared" si="5"/>
        <v>F</v>
      </c>
      <c r="O90" s="5" t="str">
        <f t="shared" si="5"/>
        <v>V</v>
      </c>
      <c r="P90" s="5" t="str">
        <f t="shared" si="5"/>
        <v>F</v>
      </c>
      <c r="Q90" s="5" t="str">
        <f t="shared" si="5"/>
        <v>V</v>
      </c>
      <c r="R90" s="5" t="str">
        <f t="shared" si="5"/>
        <v>F</v>
      </c>
      <c r="S90" s="5" t="str">
        <f t="shared" si="5"/>
        <v>F</v>
      </c>
      <c r="T90" s="5" t="str">
        <f t="shared" si="5"/>
        <v>F</v>
      </c>
      <c r="U90" s="5" t="str">
        <f t="shared" si="5"/>
        <v>V</v>
      </c>
      <c r="V90" s="5" t="str">
        <f t="shared" si="5"/>
        <v>F</v>
      </c>
      <c r="W90" s="5" t="str">
        <f t="shared" si="5"/>
        <v>F</v>
      </c>
      <c r="X90" s="5" t="str">
        <f t="shared" si="5"/>
        <v>V</v>
      </c>
      <c r="Y90" s="5" t="str">
        <f t="shared" si="5"/>
        <v>F</v>
      </c>
      <c r="Z90" s="5" t="str">
        <f t="shared" si="5"/>
        <v>V</v>
      </c>
      <c r="AA90" s="5" t="str">
        <f t="shared" si="5"/>
        <v>F</v>
      </c>
      <c r="AB90" s="5" t="str">
        <f t="shared" si="5"/>
        <v>F</v>
      </c>
      <c r="AC90" s="5" t="str">
        <f t="shared" si="5"/>
        <v>F</v>
      </c>
      <c r="AD90" s="5" t="str">
        <f t="shared" si="5"/>
        <v>V</v>
      </c>
      <c r="AE90" s="5" t="str">
        <f t="shared" si="5"/>
        <v>F</v>
      </c>
      <c r="AF90" s="5" t="str">
        <f t="shared" si="5"/>
        <v>F</v>
      </c>
      <c r="AG90" s="5" t="str">
        <f t="shared" si="5"/>
        <v>V</v>
      </c>
      <c r="AH90" s="5" t="str">
        <f t="shared" si="5"/>
        <v>F</v>
      </c>
      <c r="AI90" s="5" t="str">
        <f t="shared" si="5"/>
        <v>V</v>
      </c>
      <c r="AJ90" s="5" t="str">
        <f t="shared" si="5"/>
        <v>F</v>
      </c>
      <c r="AK90" s="5" t="str">
        <f t="shared" si="5"/>
        <v>V</v>
      </c>
      <c r="AL90" s="5" t="str">
        <f t="shared" si="5"/>
        <v>F</v>
      </c>
      <c r="AM90" s="5" t="str">
        <f t="shared" si="5"/>
        <v>F</v>
      </c>
      <c r="AN90" s="5" t="str">
        <f t="shared" si="5"/>
        <v>F</v>
      </c>
      <c r="AO90" s="5" t="str">
        <f t="shared" si="5"/>
        <v>V</v>
      </c>
      <c r="AP90" s="5" t="str">
        <f t="shared" si="5"/>
        <v>V</v>
      </c>
      <c r="AQ90" s="5" t="str">
        <f t="shared" si="5"/>
        <v>F</v>
      </c>
      <c r="AR90" s="5" t="str">
        <f>IF(LTE(AR86,AR88),"V","F")
</f>
        <v>V</v>
      </c>
      <c r="AS90" s="5" t="str">
        <f t="shared" ref="AS90:CG90" si="6">IF(LTE(AR86,AR88),"V","F")</f>
        <v>V</v>
      </c>
      <c r="AT90" s="5" t="str">
        <f t="shared" si="6"/>
        <v>V</v>
      </c>
      <c r="AU90" s="5" t="str">
        <f t="shared" si="6"/>
        <v>V</v>
      </c>
      <c r="AV90" s="5" t="str">
        <f t="shared" si="6"/>
        <v>V</v>
      </c>
      <c r="AW90" s="5" t="str">
        <f t="shared" si="6"/>
        <v>V</v>
      </c>
      <c r="AX90" s="5" t="str">
        <f t="shared" si="6"/>
        <v>V</v>
      </c>
      <c r="AY90" s="5" t="str">
        <f t="shared" si="6"/>
        <v>V</v>
      </c>
      <c r="AZ90" s="5" t="str">
        <f t="shared" si="6"/>
        <v>V</v>
      </c>
      <c r="BA90" s="5" t="str">
        <f t="shared" si="6"/>
        <v>V</v>
      </c>
      <c r="BB90" s="5" t="str">
        <f t="shared" si="6"/>
        <v>V</v>
      </c>
      <c r="BC90" s="5" t="str">
        <f t="shared" si="6"/>
        <v>V</v>
      </c>
      <c r="BD90" s="5" t="str">
        <f t="shared" si="6"/>
        <v>V</v>
      </c>
      <c r="BE90" s="5" t="str">
        <f t="shared" si="6"/>
        <v>V</v>
      </c>
      <c r="BF90" s="5" t="str">
        <f t="shared" si="6"/>
        <v>V</v>
      </c>
      <c r="BG90" s="5" t="str">
        <f t="shared" si="6"/>
        <v>V</v>
      </c>
      <c r="BH90" s="5" t="str">
        <f t="shared" si="6"/>
        <v>V</v>
      </c>
      <c r="BI90" s="5" t="str">
        <f t="shared" si="6"/>
        <v>V</v>
      </c>
      <c r="BJ90" s="5" t="str">
        <f t="shared" si="6"/>
        <v>V</v>
      </c>
      <c r="BK90" s="5" t="str">
        <f t="shared" si="6"/>
        <v>V</v>
      </c>
      <c r="BL90" s="5" t="str">
        <f t="shared" si="6"/>
        <v>V</v>
      </c>
      <c r="BM90" s="5" t="str">
        <f t="shared" si="6"/>
        <v>V</v>
      </c>
      <c r="BN90" s="5" t="str">
        <f t="shared" si="6"/>
        <v>V</v>
      </c>
      <c r="BO90" s="5" t="str">
        <f t="shared" si="6"/>
        <v>V</v>
      </c>
      <c r="BP90" s="5" t="str">
        <f t="shared" si="6"/>
        <v>V</v>
      </c>
      <c r="BQ90" s="5" t="str">
        <f t="shared" si="6"/>
        <v>V</v>
      </c>
      <c r="BR90" s="5" t="str">
        <f t="shared" si="6"/>
        <v>V</v>
      </c>
      <c r="BS90" s="5" t="str">
        <f t="shared" si="6"/>
        <v>V</v>
      </c>
      <c r="BT90" s="5" t="str">
        <f t="shared" si="6"/>
        <v>V</v>
      </c>
      <c r="BU90" s="5" t="str">
        <f t="shared" si="6"/>
        <v>V</v>
      </c>
      <c r="BV90" s="5" t="str">
        <f t="shared" si="6"/>
        <v>V</v>
      </c>
      <c r="BW90" s="5" t="str">
        <f t="shared" si="6"/>
        <v>V</v>
      </c>
      <c r="BX90" s="5" t="str">
        <f t="shared" si="6"/>
        <v>V</v>
      </c>
      <c r="BY90" s="5" t="str">
        <f t="shared" si="6"/>
        <v>V</v>
      </c>
      <c r="BZ90" s="5" t="str">
        <f t="shared" si="6"/>
        <v>V</v>
      </c>
      <c r="CA90" s="5" t="str">
        <f t="shared" si="6"/>
        <v>V</v>
      </c>
      <c r="CB90" s="5" t="str">
        <f t="shared" si="6"/>
        <v>V</v>
      </c>
      <c r="CC90" s="5" t="str">
        <f t="shared" si="6"/>
        <v>V</v>
      </c>
      <c r="CD90" s="5" t="str">
        <f t="shared" si="6"/>
        <v>V</v>
      </c>
      <c r="CE90" s="5" t="str">
        <f t="shared" si="6"/>
        <v>V</v>
      </c>
      <c r="CF90" s="5" t="str">
        <f t="shared" si="6"/>
        <v>V</v>
      </c>
      <c r="CG90" s="5" t="str">
        <f t="shared" si="6"/>
        <v>V</v>
      </c>
    </row>
    <row r="91">
      <c r="A91" s="2" t="s">
        <v>89</v>
      </c>
    </row>
    <row r="92">
      <c r="A92" s="2" t="s">
        <v>90</v>
      </c>
      <c r="B92" s="5">
        <f>(COUNTIF((B90:AQ90), "V"))</f>
        <v>15</v>
      </c>
    </row>
    <row r="93">
      <c r="A93" s="2" t="s">
        <v>91</v>
      </c>
      <c r="B93" s="5">
        <f>(COUNTIF((AR90:CG90), "F"))</f>
        <v>0</v>
      </c>
    </row>
    <row r="94">
      <c r="A94" s="2" t="s">
        <v>92</v>
      </c>
      <c r="B94" s="5">
        <f>42-(COUNTIF((B90:AQ90), "V"))</f>
        <v>27</v>
      </c>
    </row>
    <row r="95">
      <c r="A95" s="2" t="s">
        <v>93</v>
      </c>
      <c r="B95" s="5">
        <f>(COUNTIF((AR90:CG90), "V"))</f>
        <v>42</v>
      </c>
    </row>
    <row r="96">
      <c r="A96" s="8" t="s">
        <v>94</v>
      </c>
      <c r="B96" s="5">
        <f>B95/(B95 + B94)</f>
        <v>0.6086956522</v>
      </c>
    </row>
    <row r="97">
      <c r="A97" s="8" t="s">
        <v>95</v>
      </c>
      <c r="B97" s="5">
        <f>B95/(B95 + B93)</f>
        <v>1</v>
      </c>
    </row>
    <row r="98">
      <c r="A98" s="2" t="s">
        <v>96</v>
      </c>
      <c r="B98" s="5">
        <f>(1 + (E98^2)) * ((B96 * B97)/(((E98^2) * B96) + B97))</f>
        <v>0.6603773585</v>
      </c>
      <c r="D98" s="5" t="s">
        <v>97</v>
      </c>
      <c r="E98" s="5">
        <v>0.5</v>
      </c>
    </row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1.14"/>
    <col customWidth="1" min="2" max="85" width="8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</row>
    <row r="2">
      <c r="A2" s="1" t="s">
        <v>0</v>
      </c>
      <c r="B2" s="2">
        <v>1.0</v>
      </c>
      <c r="C2" s="2">
        <v>0.633504494402406</v>
      </c>
      <c r="D2" s="2">
        <v>0.635378043643295</v>
      </c>
      <c r="E2" s="2">
        <v>0.638110199691162</v>
      </c>
      <c r="F2" s="2">
        <v>0.615289046978877</v>
      </c>
      <c r="G2" s="2">
        <v>0.594786705272292</v>
      </c>
      <c r="H2" s="2">
        <v>0.659002633258387</v>
      </c>
      <c r="I2" s="2">
        <v>0.610797974970589</v>
      </c>
      <c r="J2" s="2">
        <v>0.703110548980579</v>
      </c>
      <c r="K2" s="2">
        <v>0.654906266047106</v>
      </c>
      <c r="L2" s="2">
        <v>0.641030531710668</v>
      </c>
      <c r="M2" s="2">
        <v>0.605168744403888</v>
      </c>
      <c r="N2" s="2">
        <v>0.51978564910121</v>
      </c>
      <c r="O2" s="2">
        <v>0.614378253024455</v>
      </c>
      <c r="P2" s="2">
        <v>0.642806755507819</v>
      </c>
      <c r="Q2" s="2">
        <v>0.684318924365855</v>
      </c>
      <c r="R2" s="2">
        <v>0.538465551191813</v>
      </c>
      <c r="S2" s="2">
        <v>0.651281092790032</v>
      </c>
      <c r="T2" s="2">
        <v>0.600794065347296</v>
      </c>
      <c r="U2" s="2">
        <v>0.785290455469113</v>
      </c>
      <c r="V2" s="2">
        <v>0.596253147353425</v>
      </c>
      <c r="W2" s="2">
        <v>0.611225803003522</v>
      </c>
      <c r="X2" s="2">
        <v>0.571010781546206</v>
      </c>
      <c r="Y2" s="2">
        <v>0.603372484044559</v>
      </c>
      <c r="Z2" s="2">
        <v>0.586066873056751</v>
      </c>
      <c r="AA2" s="2">
        <v>0.711545637383817</v>
      </c>
      <c r="AB2" s="2">
        <v>0.615328716293059</v>
      </c>
      <c r="AC2" s="2">
        <v>0.565559245086379</v>
      </c>
      <c r="AD2" s="2">
        <v>0.605189578390752</v>
      </c>
      <c r="AE2" s="2">
        <v>0.638004799798226</v>
      </c>
      <c r="AF2" s="2">
        <v>0.553814321221209</v>
      </c>
      <c r="AG2" s="2">
        <v>0.716087631376457</v>
      </c>
      <c r="AH2" s="2">
        <v>0.567520952767703</v>
      </c>
      <c r="AI2" s="2">
        <v>0.705799846973986</v>
      </c>
      <c r="AJ2" s="2">
        <v>0.578536718440152</v>
      </c>
      <c r="AK2" s="2">
        <v>0.612269599676388</v>
      </c>
      <c r="AL2" s="2">
        <v>0.480825741585745</v>
      </c>
      <c r="AM2" s="2">
        <v>0.649170955236217</v>
      </c>
      <c r="AN2" s="2">
        <v>0.705246022209248</v>
      </c>
      <c r="AO2" s="2">
        <v>0.640089906781804</v>
      </c>
      <c r="AP2" s="2">
        <v>0.630669342274676</v>
      </c>
      <c r="AQ2" s="2">
        <v>0.677356474048631</v>
      </c>
      <c r="AR2" s="2">
        <v>0.558453107716018</v>
      </c>
      <c r="AS2" s="2">
        <v>0.625064848944919</v>
      </c>
      <c r="AT2" s="2">
        <v>0.617834483655618</v>
      </c>
      <c r="AU2" s="2">
        <v>0.522365622954736</v>
      </c>
      <c r="AV2" s="2">
        <v>0.632893489238226</v>
      </c>
      <c r="AW2" s="2">
        <v>0.575317284201542</v>
      </c>
      <c r="AX2" s="2">
        <v>0.697477588569731</v>
      </c>
      <c r="AY2" s="2">
        <v>0.726193555120113</v>
      </c>
      <c r="AZ2" s="2">
        <v>0.584499493586224</v>
      </c>
      <c r="BA2" s="2">
        <v>0.668188966746638</v>
      </c>
      <c r="BB2" s="2">
        <v>0.602151783222073</v>
      </c>
      <c r="BC2" s="2">
        <v>0.549580773252707</v>
      </c>
      <c r="BD2" s="2">
        <v>0.598462386785016</v>
      </c>
      <c r="BE2" s="2">
        <v>0.574456571240102</v>
      </c>
      <c r="BF2" s="2">
        <v>0.641274938520056</v>
      </c>
      <c r="BG2" s="2">
        <v>0.588959023375639</v>
      </c>
      <c r="BH2" s="2">
        <v>0.618925924276459</v>
      </c>
      <c r="BI2" s="2">
        <v>0.652878602564684</v>
      </c>
      <c r="BJ2" s="2">
        <v>0.63204554699256</v>
      </c>
      <c r="BK2" s="2">
        <v>0.57787877755585</v>
      </c>
      <c r="BL2" s="2">
        <v>0.598905568676634</v>
      </c>
      <c r="BM2" s="2">
        <v>0.586370235420459</v>
      </c>
      <c r="BN2" s="2">
        <v>0.663842123695148</v>
      </c>
      <c r="BO2" s="2">
        <v>0.668838356186753</v>
      </c>
      <c r="BP2" s="2">
        <v>0.694774989993086</v>
      </c>
      <c r="BQ2" s="2">
        <v>0.574044034195418</v>
      </c>
      <c r="BR2" s="2">
        <v>0.59188867630936</v>
      </c>
      <c r="BS2" s="2">
        <v>0.59772563484771</v>
      </c>
      <c r="BT2" s="2">
        <v>0.593464258249823</v>
      </c>
      <c r="BU2" s="2">
        <v>0.612157975761092</v>
      </c>
      <c r="BV2" s="2">
        <v>0.640285039245641</v>
      </c>
      <c r="BW2" s="2">
        <v>0.605961568824022</v>
      </c>
      <c r="BX2" s="2">
        <v>0.612111329901366</v>
      </c>
      <c r="BY2" s="2">
        <v>0.628592642945149</v>
      </c>
      <c r="BZ2" s="2">
        <v>0.648178609127094</v>
      </c>
      <c r="CA2" s="2">
        <v>0.516514153513185</v>
      </c>
      <c r="CB2" s="2">
        <v>0.643431214854474</v>
      </c>
      <c r="CC2" s="2">
        <v>0.613195972962858</v>
      </c>
      <c r="CD2" s="2">
        <v>0.581802991065743</v>
      </c>
      <c r="CE2" s="2">
        <v>0.589865969602062</v>
      </c>
      <c r="CF2" s="2">
        <v>0.598316671380804</v>
      </c>
      <c r="CG2" s="2">
        <v>0.473401207036334</v>
      </c>
    </row>
    <row r="3">
      <c r="A3" s="1" t="s">
        <v>1</v>
      </c>
      <c r="B3" s="2">
        <v>0.633504494402406</v>
      </c>
      <c r="C3" s="2">
        <v>1.0</v>
      </c>
      <c r="D3" s="2">
        <v>0.651190013657724</v>
      </c>
      <c r="E3" s="2">
        <v>0.75063434080182</v>
      </c>
      <c r="F3" s="2">
        <v>0.661010910897594</v>
      </c>
      <c r="G3" s="2">
        <v>0.653209906650019</v>
      </c>
      <c r="H3" s="2">
        <v>0.642368221349386</v>
      </c>
      <c r="I3" s="2">
        <v>0.679239446077659</v>
      </c>
      <c r="J3" s="2">
        <v>0.68027922008387</v>
      </c>
      <c r="K3" s="2">
        <v>0.654101022419942</v>
      </c>
      <c r="L3" s="2">
        <v>0.627937010628441</v>
      </c>
      <c r="M3" s="2">
        <v>0.590940685738482</v>
      </c>
      <c r="N3" s="2">
        <v>0.59113595729094</v>
      </c>
      <c r="O3" s="2">
        <v>0.612564778084724</v>
      </c>
      <c r="P3" s="2">
        <v>0.673126562899688</v>
      </c>
      <c r="Q3" s="2">
        <v>0.761171485604347</v>
      </c>
      <c r="R3" s="2">
        <v>0.554212123653932</v>
      </c>
      <c r="S3" s="2">
        <v>0.693015179476468</v>
      </c>
      <c r="T3" s="2">
        <v>0.706950510414146</v>
      </c>
      <c r="U3" s="2">
        <v>0.704066636481073</v>
      </c>
      <c r="V3" s="2">
        <v>0.732935921346309</v>
      </c>
      <c r="W3" s="2">
        <v>0.684045136286228</v>
      </c>
      <c r="X3" s="2">
        <v>0.643833287686066</v>
      </c>
      <c r="Y3" s="2">
        <v>0.711757788739578</v>
      </c>
      <c r="Z3" s="2">
        <v>0.667555469887394</v>
      </c>
      <c r="AA3" s="2">
        <v>0.758793411641993</v>
      </c>
      <c r="AB3" s="2">
        <v>0.742547366555083</v>
      </c>
      <c r="AC3" s="2">
        <v>0.653127067732788</v>
      </c>
      <c r="AD3" s="2">
        <v>0.616410548356654</v>
      </c>
      <c r="AE3" s="2">
        <v>0.701308295716817</v>
      </c>
      <c r="AF3" s="2">
        <v>0.638134213183089</v>
      </c>
      <c r="AG3" s="2">
        <v>0.695119950339563</v>
      </c>
      <c r="AH3" s="2">
        <v>0.580544120954792</v>
      </c>
      <c r="AI3" s="2">
        <v>0.674739636309548</v>
      </c>
      <c r="AJ3" s="2">
        <v>0.597604427971829</v>
      </c>
      <c r="AK3" s="2">
        <v>0.755156534656516</v>
      </c>
      <c r="AL3" s="2">
        <v>0.691041618653027</v>
      </c>
      <c r="AM3" s="2">
        <v>0.684385153372742</v>
      </c>
      <c r="AN3" s="2">
        <v>0.668972659949046</v>
      </c>
      <c r="AO3" s="2">
        <v>0.616536308014614</v>
      </c>
      <c r="AP3" s="2">
        <v>0.650494474164856</v>
      </c>
      <c r="AQ3" s="2">
        <v>0.718085822092029</v>
      </c>
      <c r="AR3" s="2">
        <v>0.639555773768046</v>
      </c>
      <c r="AS3" s="2">
        <v>0.642928077777703</v>
      </c>
      <c r="AT3" s="2">
        <v>0.616822400991049</v>
      </c>
      <c r="AU3" s="2">
        <v>0.576641860816772</v>
      </c>
      <c r="AV3" s="2">
        <v>0.630670439133249</v>
      </c>
      <c r="AW3" s="2">
        <v>0.629764252585821</v>
      </c>
      <c r="AX3" s="2">
        <v>0.588575804647527</v>
      </c>
      <c r="AY3" s="2">
        <v>0.631830779295135</v>
      </c>
      <c r="AZ3" s="2">
        <v>0.634109784414425</v>
      </c>
      <c r="BA3" s="2">
        <v>0.594217662822316</v>
      </c>
      <c r="BB3" s="2">
        <v>0.596047692577511</v>
      </c>
      <c r="BC3" s="2">
        <v>0.688648962413037</v>
      </c>
      <c r="BD3" s="2">
        <v>0.578811521837254</v>
      </c>
      <c r="BE3" s="2">
        <v>0.618709627715013</v>
      </c>
      <c r="BF3" s="2">
        <v>0.624462592200809</v>
      </c>
      <c r="BG3" s="2">
        <v>0.541019676694365</v>
      </c>
      <c r="BH3" s="2">
        <v>0.565402775416566</v>
      </c>
      <c r="BI3" s="2">
        <v>0.668070923215692</v>
      </c>
      <c r="BJ3" s="2">
        <v>0.638964870212991</v>
      </c>
      <c r="BK3" s="2">
        <v>0.702042035524108</v>
      </c>
      <c r="BL3" s="2">
        <v>0.636793415330326</v>
      </c>
      <c r="BM3" s="2">
        <v>0.581157124537448</v>
      </c>
      <c r="BN3" s="2">
        <v>0.638249948402104</v>
      </c>
      <c r="BO3" s="2">
        <v>0.640186316511807</v>
      </c>
      <c r="BP3" s="2">
        <v>0.709725415450972</v>
      </c>
      <c r="BQ3" s="2">
        <v>0.62759575621052</v>
      </c>
      <c r="BR3" s="2">
        <v>0.678575940514602</v>
      </c>
      <c r="BS3" s="2">
        <v>0.597723811481706</v>
      </c>
      <c r="BT3" s="2">
        <v>0.62122742733773</v>
      </c>
      <c r="BU3" s="2">
        <v>0.605128417799628</v>
      </c>
      <c r="BV3" s="2">
        <v>0.621395743270448</v>
      </c>
      <c r="BW3" s="2">
        <v>0.596312817190376</v>
      </c>
      <c r="BX3" s="2">
        <v>0.658172207630857</v>
      </c>
      <c r="BY3" s="2">
        <v>0.600016035929114</v>
      </c>
      <c r="BZ3" s="2">
        <v>0.587515535224423</v>
      </c>
      <c r="CA3" s="2">
        <v>0.605633229814167</v>
      </c>
      <c r="CB3" s="2">
        <v>0.613365099833461</v>
      </c>
      <c r="CC3" s="2">
        <v>0.630055522750433</v>
      </c>
      <c r="CD3" s="2">
        <v>0.570313108391434</v>
      </c>
      <c r="CE3" s="2">
        <v>0.615631737624179</v>
      </c>
      <c r="CF3" s="2">
        <v>0.621753764356339</v>
      </c>
      <c r="CG3" s="2">
        <v>0.586342917366159</v>
      </c>
    </row>
    <row r="4">
      <c r="A4" s="1" t="s">
        <v>2</v>
      </c>
      <c r="B4" s="2">
        <v>0.635378043643295</v>
      </c>
      <c r="C4" s="2">
        <v>0.651190013657724</v>
      </c>
      <c r="D4" s="2">
        <v>1.0</v>
      </c>
      <c r="E4" s="2">
        <v>0.645207105965474</v>
      </c>
      <c r="F4" s="2">
        <v>0.54315345538568</v>
      </c>
      <c r="G4" s="2">
        <v>0.667708446727309</v>
      </c>
      <c r="H4" s="2">
        <v>0.576701601987165</v>
      </c>
      <c r="I4" s="2">
        <v>0.633210137300814</v>
      </c>
      <c r="J4" s="2">
        <v>0.678233957202344</v>
      </c>
      <c r="K4" s="2">
        <v>0.609028762991264</v>
      </c>
      <c r="L4" s="2">
        <v>0.64701012181972</v>
      </c>
      <c r="M4" s="2">
        <v>0.638299435949052</v>
      </c>
      <c r="N4" s="2">
        <v>0.591382268218483</v>
      </c>
      <c r="O4" s="2">
        <v>0.594570188844229</v>
      </c>
      <c r="P4" s="2">
        <v>0.609698692519129</v>
      </c>
      <c r="Q4" s="2">
        <v>0.639772988377843</v>
      </c>
      <c r="R4" s="2">
        <v>0.584638604599955</v>
      </c>
      <c r="S4" s="2">
        <v>0.685947319613891</v>
      </c>
      <c r="T4" s="2">
        <v>0.666335791303775</v>
      </c>
      <c r="U4" s="2">
        <v>0.639138825864112</v>
      </c>
      <c r="V4" s="2">
        <v>0.671662546111683</v>
      </c>
      <c r="W4" s="2">
        <v>0.706740814695338</v>
      </c>
      <c r="X4" s="2">
        <v>0.620338739743031</v>
      </c>
      <c r="Y4" s="2">
        <v>0.662970732016417</v>
      </c>
      <c r="Z4" s="2">
        <v>0.586447179801235</v>
      </c>
      <c r="AA4" s="2">
        <v>0.723728109731538</v>
      </c>
      <c r="AB4" s="2">
        <v>0.709241671819069</v>
      </c>
      <c r="AC4" s="2">
        <v>0.650465829035685</v>
      </c>
      <c r="AD4" s="2">
        <v>0.602837012670812</v>
      </c>
      <c r="AE4" s="2">
        <v>0.644194523765116</v>
      </c>
      <c r="AF4" s="2">
        <v>0.602977758255742</v>
      </c>
      <c r="AG4" s="2">
        <v>0.62501812910563</v>
      </c>
      <c r="AH4" s="2">
        <v>0.577133472966618</v>
      </c>
      <c r="AI4" s="2">
        <v>0.596274873275936</v>
      </c>
      <c r="AJ4" s="2">
        <v>0.642958468089085</v>
      </c>
      <c r="AK4" s="2">
        <v>0.617092873965053</v>
      </c>
      <c r="AL4" s="2">
        <v>0.654754185379894</v>
      </c>
      <c r="AM4" s="2">
        <v>0.612759001910112</v>
      </c>
      <c r="AN4" s="2">
        <v>0.66623434957894</v>
      </c>
      <c r="AO4" s="2">
        <v>0.56925495560596</v>
      </c>
      <c r="AP4" s="2">
        <v>0.61636960891605</v>
      </c>
      <c r="AQ4" s="2">
        <v>0.748738919890718</v>
      </c>
      <c r="AR4" s="2">
        <v>0.662436565835199</v>
      </c>
      <c r="AS4" s="2">
        <v>0.619307393973953</v>
      </c>
      <c r="AT4" s="2">
        <v>0.557792308851757</v>
      </c>
      <c r="AU4" s="2">
        <v>0.588335038480059</v>
      </c>
      <c r="AV4" s="2">
        <v>0.587139998940522</v>
      </c>
      <c r="AW4" s="2">
        <v>0.684840095448258</v>
      </c>
      <c r="AX4" s="2">
        <v>0.611879397415953</v>
      </c>
      <c r="AY4" s="2">
        <v>0.625048267793789</v>
      </c>
      <c r="AZ4" s="2">
        <v>0.675789111694955</v>
      </c>
      <c r="BA4" s="2">
        <v>0.706769192643991</v>
      </c>
      <c r="BB4" s="2">
        <v>0.605290629596149</v>
      </c>
      <c r="BC4" s="2">
        <v>0.621808824432687</v>
      </c>
      <c r="BD4" s="2">
        <v>0.642089540461301</v>
      </c>
      <c r="BE4" s="2">
        <v>0.605727406067197</v>
      </c>
      <c r="BF4" s="2">
        <v>0.65500352861672</v>
      </c>
      <c r="BG4" s="2">
        <v>0.648242990328698</v>
      </c>
      <c r="BH4" s="2">
        <v>0.587845242482859</v>
      </c>
      <c r="BI4" s="2">
        <v>0.615579223520387</v>
      </c>
      <c r="BJ4" s="2">
        <v>0.587921194908211</v>
      </c>
      <c r="BK4" s="2">
        <v>0.574743698121727</v>
      </c>
      <c r="BL4" s="2">
        <v>0.652283927086286</v>
      </c>
      <c r="BM4" s="2">
        <v>0.529718677573808</v>
      </c>
      <c r="BN4" s="2">
        <v>0.546321392550159</v>
      </c>
      <c r="BO4" s="2">
        <v>0.570254257599631</v>
      </c>
      <c r="BP4" s="2">
        <v>0.674185766014475</v>
      </c>
      <c r="BQ4" s="2">
        <v>0.610746764797193</v>
      </c>
      <c r="BR4" s="2">
        <v>0.510563967436903</v>
      </c>
      <c r="BS4" s="2">
        <v>0.572488668993618</v>
      </c>
      <c r="BT4" s="2">
        <v>0.659975382997883</v>
      </c>
      <c r="BU4" s="2">
        <v>0.647353886656548</v>
      </c>
      <c r="BV4" s="2">
        <v>0.624998778076491</v>
      </c>
      <c r="BW4" s="2">
        <v>0.653856142959562</v>
      </c>
      <c r="BX4" s="2">
        <v>0.677977705444013</v>
      </c>
      <c r="BY4" s="2">
        <v>0.622310852529321</v>
      </c>
      <c r="BZ4" s="2">
        <v>0.588570547127589</v>
      </c>
      <c r="CA4" s="2">
        <v>0.545458455261262</v>
      </c>
      <c r="CB4" s="2">
        <v>0.62281615403434</v>
      </c>
      <c r="CC4" s="2">
        <v>0.5906617751928</v>
      </c>
      <c r="CD4" s="2">
        <v>0.643007332054492</v>
      </c>
      <c r="CE4" s="2">
        <v>0.593879100074439</v>
      </c>
      <c r="CF4" s="2">
        <v>0.497083083869056</v>
      </c>
      <c r="CG4" s="2">
        <v>0.552247663191422</v>
      </c>
    </row>
    <row r="5">
      <c r="A5" s="1" t="s">
        <v>3</v>
      </c>
      <c r="B5" s="2">
        <v>0.638110199691162</v>
      </c>
      <c r="C5" s="2">
        <v>0.75063434080182</v>
      </c>
      <c r="D5" s="2">
        <v>0.645207105965474</v>
      </c>
      <c r="E5" s="2">
        <v>1.0</v>
      </c>
      <c r="F5" s="2">
        <v>0.609637113026211</v>
      </c>
      <c r="G5" s="2">
        <v>0.644843341948465</v>
      </c>
      <c r="H5" s="2">
        <v>0.652297831340014</v>
      </c>
      <c r="I5" s="2">
        <v>0.673631650965622</v>
      </c>
      <c r="J5" s="2">
        <v>0.682121955444854</v>
      </c>
      <c r="K5" s="2">
        <v>0.671797841012672</v>
      </c>
      <c r="L5" s="2">
        <v>0.604339060200933</v>
      </c>
      <c r="M5" s="2">
        <v>0.598955458844924</v>
      </c>
      <c r="N5" s="2">
        <v>0.521303096992921</v>
      </c>
      <c r="O5" s="2">
        <v>0.639802171255244</v>
      </c>
      <c r="P5" s="2">
        <v>0.744096747182364</v>
      </c>
      <c r="Q5" s="2">
        <v>0.638669330525423</v>
      </c>
      <c r="R5" s="2">
        <v>0.550759183994405</v>
      </c>
      <c r="S5" s="2">
        <v>0.672793500800944</v>
      </c>
      <c r="T5" s="2">
        <v>0.651451081162345</v>
      </c>
      <c r="U5" s="2">
        <v>0.663947201847226</v>
      </c>
      <c r="V5" s="2">
        <v>0.676213032056937</v>
      </c>
      <c r="W5" s="2">
        <v>0.742661134435724</v>
      </c>
      <c r="X5" s="2">
        <v>0.575672506587318</v>
      </c>
      <c r="Y5" s="2">
        <v>0.723526845474378</v>
      </c>
      <c r="Z5" s="2">
        <v>0.665644408498928</v>
      </c>
      <c r="AA5" s="2">
        <v>0.704419561589469</v>
      </c>
      <c r="AB5" s="2">
        <v>0.700033776519396</v>
      </c>
      <c r="AC5" s="2">
        <v>0.681755122123542</v>
      </c>
      <c r="AD5" s="2">
        <v>0.571377751242997</v>
      </c>
      <c r="AE5" s="2">
        <v>0.739150955608137</v>
      </c>
      <c r="AF5" s="2">
        <v>0.595731230538699</v>
      </c>
      <c r="AG5" s="2">
        <v>0.641890311918799</v>
      </c>
      <c r="AH5" s="2">
        <v>0.652050634142938</v>
      </c>
      <c r="AI5" s="2">
        <v>0.701338580315163</v>
      </c>
      <c r="AJ5" s="2">
        <v>0.690725346082308</v>
      </c>
      <c r="AK5" s="2">
        <v>0.664560192556997</v>
      </c>
      <c r="AL5" s="2">
        <v>0.60726912796632</v>
      </c>
      <c r="AM5" s="2">
        <v>0.77255823625161</v>
      </c>
      <c r="AN5" s="2">
        <v>0.721077183181789</v>
      </c>
      <c r="AO5" s="2">
        <v>0.532179639223169</v>
      </c>
      <c r="AP5" s="2">
        <v>0.66421008667401</v>
      </c>
      <c r="AQ5" s="2">
        <v>0.713171805832608</v>
      </c>
      <c r="AR5" s="2">
        <v>0.719075252347186</v>
      </c>
      <c r="AS5" s="2">
        <v>0.596521162264778</v>
      </c>
      <c r="AT5" s="2">
        <v>0.618445796338445</v>
      </c>
      <c r="AU5" s="2">
        <v>0.604417668933712</v>
      </c>
      <c r="AV5" s="2">
        <v>0.660434096984597</v>
      </c>
      <c r="AW5" s="2">
        <v>0.565887966154192</v>
      </c>
      <c r="AX5" s="2">
        <v>0.556362344555321</v>
      </c>
      <c r="AY5" s="2">
        <v>0.612760095318993</v>
      </c>
      <c r="AZ5" s="2">
        <v>0.690133910554642</v>
      </c>
      <c r="BA5" s="2">
        <v>0.672247196030729</v>
      </c>
      <c r="BB5" s="2">
        <v>0.591142634179442</v>
      </c>
      <c r="BC5" s="2">
        <v>0.616240338830004</v>
      </c>
      <c r="BD5" s="2">
        <v>0.582920100319169</v>
      </c>
      <c r="BE5" s="2">
        <v>0.641349357743704</v>
      </c>
      <c r="BF5" s="2">
        <v>0.624675672580362</v>
      </c>
      <c r="BG5" s="2">
        <v>0.655887249755463</v>
      </c>
      <c r="BH5" s="2">
        <v>0.605382975392057</v>
      </c>
      <c r="BI5" s="2">
        <v>0.670359150674668</v>
      </c>
      <c r="BJ5" s="2">
        <v>0.615045376379822</v>
      </c>
      <c r="BK5" s="2">
        <v>0.629326469364034</v>
      </c>
      <c r="BL5" s="2">
        <v>0.575315172924536</v>
      </c>
      <c r="BM5" s="2">
        <v>0.525001144623434</v>
      </c>
      <c r="BN5" s="2">
        <v>0.622433372116514</v>
      </c>
      <c r="BO5" s="2">
        <v>0.599931209949573</v>
      </c>
      <c r="BP5" s="2">
        <v>0.709563853345545</v>
      </c>
      <c r="BQ5" s="2">
        <v>0.617966708322293</v>
      </c>
      <c r="BR5" s="2">
        <v>0.620559890575703</v>
      </c>
      <c r="BS5" s="2">
        <v>0.557861759282181</v>
      </c>
      <c r="BT5" s="2">
        <v>0.647813929971646</v>
      </c>
      <c r="BU5" s="2">
        <v>0.678655798192311</v>
      </c>
      <c r="BV5" s="2">
        <v>0.587819931960887</v>
      </c>
      <c r="BW5" s="2">
        <v>0.67539443966898</v>
      </c>
      <c r="BX5" s="2">
        <v>0.670719974364472</v>
      </c>
      <c r="BY5" s="2">
        <v>0.667393497618249</v>
      </c>
      <c r="BZ5" s="2">
        <v>0.613701396991952</v>
      </c>
      <c r="CA5" s="2">
        <v>0.57846412405543</v>
      </c>
      <c r="CB5" s="2">
        <v>0.598630694312324</v>
      </c>
      <c r="CC5" s="2">
        <v>0.628994916657788</v>
      </c>
      <c r="CD5" s="2">
        <v>0.617208416928388</v>
      </c>
      <c r="CE5" s="2">
        <v>0.552716739409379</v>
      </c>
      <c r="CF5" s="2">
        <v>0.574925781463333</v>
      </c>
      <c r="CG5" s="2">
        <v>0.536892090472045</v>
      </c>
    </row>
    <row r="6">
      <c r="A6" s="1" t="s">
        <v>4</v>
      </c>
      <c r="B6" s="2">
        <v>0.615289046978877</v>
      </c>
      <c r="C6" s="2">
        <v>0.661010910897594</v>
      </c>
      <c r="D6" s="2">
        <v>0.54315345538568</v>
      </c>
      <c r="E6" s="2">
        <v>0.609637113026211</v>
      </c>
      <c r="F6" s="2">
        <v>1.0</v>
      </c>
      <c r="G6" s="2">
        <v>0.640454378063353</v>
      </c>
      <c r="H6" s="2">
        <v>0.596079227363707</v>
      </c>
      <c r="I6" s="2">
        <v>0.633931784857499</v>
      </c>
      <c r="J6" s="2">
        <v>0.694919888036841</v>
      </c>
      <c r="K6" s="2">
        <v>0.694048894329393</v>
      </c>
      <c r="L6" s="2">
        <v>0.690345180493902</v>
      </c>
      <c r="M6" s="2">
        <v>0.601948722179039</v>
      </c>
      <c r="N6" s="2">
        <v>0.563824582284308</v>
      </c>
      <c r="O6" s="2">
        <v>0.582002210725716</v>
      </c>
      <c r="P6" s="2">
        <v>0.691470441468493</v>
      </c>
      <c r="Q6" s="2">
        <v>0.591307323136035</v>
      </c>
      <c r="R6" s="2">
        <v>0.699270816021713</v>
      </c>
      <c r="S6" s="2">
        <v>0.5775674218837</v>
      </c>
      <c r="T6" s="2">
        <v>0.579715429513203</v>
      </c>
      <c r="U6" s="2">
        <v>0.591276139990117</v>
      </c>
      <c r="V6" s="2">
        <v>0.631470832774391</v>
      </c>
      <c r="W6" s="2">
        <v>0.595564949517211</v>
      </c>
      <c r="X6" s="2">
        <v>0.581096210158752</v>
      </c>
      <c r="Y6" s="2">
        <v>0.650250462687498</v>
      </c>
      <c r="Z6" s="2">
        <v>0.668605166625961</v>
      </c>
      <c r="AA6" s="2">
        <v>0.658009856001792</v>
      </c>
      <c r="AB6" s="2">
        <v>0.6457104565511</v>
      </c>
      <c r="AC6" s="2">
        <v>0.65458703749727</v>
      </c>
      <c r="AD6" s="2">
        <v>0.521757081683538</v>
      </c>
      <c r="AE6" s="2">
        <v>0.546464597009412</v>
      </c>
      <c r="AF6" s="2">
        <v>0.623353023305879</v>
      </c>
      <c r="AG6" s="2">
        <v>0.665199442071835</v>
      </c>
      <c r="AH6" s="2">
        <v>0.569832910860967</v>
      </c>
      <c r="AI6" s="2">
        <v>0.618988872464988</v>
      </c>
      <c r="AJ6" s="2">
        <v>0.524345766782976</v>
      </c>
      <c r="AK6" s="2">
        <v>0.533419009707955</v>
      </c>
      <c r="AL6" s="2">
        <v>0.521637922384249</v>
      </c>
      <c r="AM6" s="2">
        <v>0.645439903239336</v>
      </c>
      <c r="AN6" s="2">
        <v>0.624077088952902</v>
      </c>
      <c r="AO6" s="2">
        <v>0.515863489699519</v>
      </c>
      <c r="AP6" s="2">
        <v>0.564640375073094</v>
      </c>
      <c r="AQ6" s="2">
        <v>0.676839916201909</v>
      </c>
      <c r="AR6" s="2">
        <v>0.577366131680522</v>
      </c>
      <c r="AS6" s="2">
        <v>0.564155587979342</v>
      </c>
      <c r="AT6" s="2">
        <v>0.659169026470068</v>
      </c>
      <c r="AU6" s="2">
        <v>0.547559504204716</v>
      </c>
      <c r="AV6" s="2">
        <v>0.56295870503694</v>
      </c>
      <c r="AW6" s="2">
        <v>0.530376991349392</v>
      </c>
      <c r="AX6" s="2">
        <v>0.529502196361083</v>
      </c>
      <c r="AY6" s="2">
        <v>0.575403499867643</v>
      </c>
      <c r="AZ6" s="2">
        <v>0.594182932145427</v>
      </c>
      <c r="BA6" s="2">
        <v>0.640939132732542</v>
      </c>
      <c r="BB6" s="2">
        <v>0.451867893489158</v>
      </c>
      <c r="BC6" s="2">
        <v>0.624096440342256</v>
      </c>
      <c r="BD6" s="2">
        <v>0.598929413690613</v>
      </c>
      <c r="BE6" s="2">
        <v>0.586919076059642</v>
      </c>
      <c r="BF6" s="2">
        <v>0.638947688831092</v>
      </c>
      <c r="BG6" s="2">
        <v>0.602663886678564</v>
      </c>
      <c r="BH6" s="2">
        <v>0.522247715285652</v>
      </c>
      <c r="BI6" s="2">
        <v>0.66014255888288</v>
      </c>
      <c r="BJ6" s="2">
        <v>0.579044837865247</v>
      </c>
      <c r="BK6" s="2">
        <v>0.630164947578376</v>
      </c>
      <c r="BL6" s="2">
        <v>0.56660398644483</v>
      </c>
      <c r="BM6" s="2">
        <v>0.48863389587626</v>
      </c>
      <c r="BN6" s="2">
        <v>0.633264631512336</v>
      </c>
      <c r="BO6" s="2">
        <v>0.648974700562232</v>
      </c>
      <c r="BP6" s="2">
        <v>0.636172264003597</v>
      </c>
      <c r="BQ6" s="2">
        <v>0.552415277786358</v>
      </c>
      <c r="BR6" s="2">
        <v>0.567421229914829</v>
      </c>
      <c r="BS6" s="2">
        <v>0.631844756323293</v>
      </c>
      <c r="BT6" s="2">
        <v>0.56447733803734</v>
      </c>
      <c r="BU6" s="2">
        <v>0.593625220831394</v>
      </c>
      <c r="BV6" s="2">
        <v>0.630726495798859</v>
      </c>
      <c r="BW6" s="2">
        <v>0.620765805588529</v>
      </c>
      <c r="BX6" s="2">
        <v>0.582446411417949</v>
      </c>
      <c r="BY6" s="2">
        <v>0.510247324102929</v>
      </c>
      <c r="BZ6" s="2">
        <v>0.57627526381093</v>
      </c>
      <c r="CA6" s="2">
        <v>0.524412069286248</v>
      </c>
      <c r="CB6" s="2">
        <v>0.601718565953412</v>
      </c>
      <c r="CC6" s="2">
        <v>0.553114727403901</v>
      </c>
      <c r="CD6" s="2">
        <v>0.573862286386312</v>
      </c>
      <c r="CE6" s="2">
        <v>0.536209104786157</v>
      </c>
      <c r="CF6" s="2">
        <v>0.533753647231901</v>
      </c>
      <c r="CG6" s="2">
        <v>0.553291315856201</v>
      </c>
    </row>
    <row r="7">
      <c r="A7" s="1" t="s">
        <v>5</v>
      </c>
      <c r="B7" s="2">
        <v>0.594786705272292</v>
      </c>
      <c r="C7" s="2">
        <v>0.653209906650019</v>
      </c>
      <c r="D7" s="2">
        <v>0.667708446727309</v>
      </c>
      <c r="E7" s="2">
        <v>0.644843341948465</v>
      </c>
      <c r="F7" s="2">
        <v>0.640454378063353</v>
      </c>
      <c r="G7" s="2">
        <v>1.0</v>
      </c>
      <c r="H7" s="2">
        <v>0.716312559226868</v>
      </c>
      <c r="I7" s="2">
        <v>0.718423839408098</v>
      </c>
      <c r="J7" s="2">
        <v>0.803297509767784</v>
      </c>
      <c r="K7" s="2">
        <v>0.810405960316512</v>
      </c>
      <c r="L7" s="2">
        <v>0.568975799906007</v>
      </c>
      <c r="M7" s="2">
        <v>0.715980528818986</v>
      </c>
      <c r="N7" s="2">
        <v>0.620483998080899</v>
      </c>
      <c r="O7" s="2">
        <v>0.554589867306755</v>
      </c>
      <c r="P7" s="2">
        <v>0.747059472562824</v>
      </c>
      <c r="Q7" s="2">
        <v>0.569979753547312</v>
      </c>
      <c r="R7" s="2">
        <v>0.693182375739712</v>
      </c>
      <c r="S7" s="2">
        <v>0.625334420854786</v>
      </c>
      <c r="T7" s="2">
        <v>0.603745920425328</v>
      </c>
      <c r="U7" s="2">
        <v>0.545321702033859</v>
      </c>
      <c r="V7" s="2">
        <v>0.684094510507266</v>
      </c>
      <c r="W7" s="2">
        <v>0.608807263222245</v>
      </c>
      <c r="X7" s="2">
        <v>0.658438214570527</v>
      </c>
      <c r="Y7" s="2">
        <v>0.708685432949515</v>
      </c>
      <c r="Z7" s="2">
        <v>0.6570434099184</v>
      </c>
      <c r="AA7" s="2">
        <v>0.732748896326985</v>
      </c>
      <c r="AB7" s="2">
        <v>0.732354372102269</v>
      </c>
      <c r="AC7" s="2">
        <v>0.661476989237204</v>
      </c>
      <c r="AD7" s="2">
        <v>0.649598275282975</v>
      </c>
      <c r="AE7" s="2">
        <v>0.650851114683781</v>
      </c>
      <c r="AF7" s="2">
        <v>0.651162376557293</v>
      </c>
      <c r="AG7" s="2">
        <v>0.620206290943955</v>
      </c>
      <c r="AH7" s="2">
        <v>0.627583681478611</v>
      </c>
      <c r="AI7" s="2">
        <v>0.660818044217182</v>
      </c>
      <c r="AJ7" s="2">
        <v>0.589864726377877</v>
      </c>
      <c r="AK7" s="2">
        <v>0.612712553674375</v>
      </c>
      <c r="AL7" s="2">
        <v>0.542169251652689</v>
      </c>
      <c r="AM7" s="2">
        <v>0.644725664065554</v>
      </c>
      <c r="AN7" s="2">
        <v>0.610865472634805</v>
      </c>
      <c r="AO7" s="2">
        <v>0.637029319303005</v>
      </c>
      <c r="AP7" s="2">
        <v>0.64025070443463</v>
      </c>
      <c r="AQ7" s="2">
        <v>0.729074725905987</v>
      </c>
      <c r="AR7" s="2">
        <v>0.607241812518376</v>
      </c>
      <c r="AS7" s="2">
        <v>0.631989786846882</v>
      </c>
      <c r="AT7" s="2">
        <v>0.734636104401</v>
      </c>
      <c r="AU7" s="2">
        <v>0.607898316390839</v>
      </c>
      <c r="AV7" s="2">
        <v>0.573510708121577</v>
      </c>
      <c r="AW7" s="2">
        <v>0.596639053047236</v>
      </c>
      <c r="AX7" s="2">
        <v>0.668637021528825</v>
      </c>
      <c r="AY7" s="2">
        <v>0.588309773056352</v>
      </c>
      <c r="AZ7" s="2">
        <v>0.679996871596284</v>
      </c>
      <c r="BA7" s="2">
        <v>0.760846114338305</v>
      </c>
      <c r="BB7" s="2">
        <v>0.606652418527559</v>
      </c>
      <c r="BC7" s="2">
        <v>0.632407738874956</v>
      </c>
      <c r="BD7" s="2">
        <v>0.627585096638293</v>
      </c>
      <c r="BE7" s="2">
        <v>0.673973453489942</v>
      </c>
      <c r="BF7" s="2">
        <v>0.711622799371592</v>
      </c>
      <c r="BG7" s="2">
        <v>0.735682704157003</v>
      </c>
      <c r="BH7" s="2">
        <v>0.558198512790784</v>
      </c>
      <c r="BI7" s="2">
        <v>0.618629241717021</v>
      </c>
      <c r="BJ7" s="2">
        <v>0.675477592448818</v>
      </c>
      <c r="BK7" s="2">
        <v>0.586079995904812</v>
      </c>
      <c r="BL7" s="2">
        <v>0.599547874313388</v>
      </c>
      <c r="BM7" s="2">
        <v>0.556465762488573</v>
      </c>
      <c r="BN7" s="2">
        <v>0.582149525311283</v>
      </c>
      <c r="BO7" s="2">
        <v>0.580270628087094</v>
      </c>
      <c r="BP7" s="2">
        <v>0.65190096689026</v>
      </c>
      <c r="BQ7" s="2">
        <v>0.561634301646671</v>
      </c>
      <c r="BR7" s="2">
        <v>0.585587797499008</v>
      </c>
      <c r="BS7" s="2">
        <v>0.571169957273803</v>
      </c>
      <c r="BT7" s="2">
        <v>0.642403225035896</v>
      </c>
      <c r="BU7" s="2">
        <v>0.684663446711445</v>
      </c>
      <c r="BV7" s="2">
        <v>0.683691255883606</v>
      </c>
      <c r="BW7" s="2">
        <v>0.592077947929488</v>
      </c>
      <c r="BX7" s="2">
        <v>0.651659384232049</v>
      </c>
      <c r="BY7" s="2">
        <v>0.663926747337663</v>
      </c>
      <c r="BZ7" s="2">
        <v>0.559131442482056</v>
      </c>
      <c r="CA7" s="2">
        <v>0.581139600423768</v>
      </c>
      <c r="CB7" s="2">
        <v>0.652748556536857</v>
      </c>
      <c r="CC7" s="2">
        <v>0.619702447318488</v>
      </c>
      <c r="CD7" s="2">
        <v>0.597577054780829</v>
      </c>
      <c r="CE7" s="2">
        <v>0.594871163574854</v>
      </c>
      <c r="CF7" s="2">
        <v>0.443524680756355</v>
      </c>
      <c r="CG7" s="2">
        <v>0.619402535506739</v>
      </c>
    </row>
    <row r="8">
      <c r="A8" s="1" t="s">
        <v>6</v>
      </c>
      <c r="B8" s="2">
        <v>0.659002633258387</v>
      </c>
      <c r="C8" s="2">
        <v>0.642368221349386</v>
      </c>
      <c r="D8" s="2">
        <v>0.576701601987165</v>
      </c>
      <c r="E8" s="2">
        <v>0.652297831340014</v>
      </c>
      <c r="F8" s="2">
        <v>0.596079227363707</v>
      </c>
      <c r="G8" s="2">
        <v>0.716312559226868</v>
      </c>
      <c r="H8" s="2">
        <v>1.0</v>
      </c>
      <c r="I8" s="2">
        <v>0.613547057856005</v>
      </c>
      <c r="J8" s="2">
        <v>0.682897844791672</v>
      </c>
      <c r="K8" s="2">
        <v>0.693481672040984</v>
      </c>
      <c r="L8" s="2">
        <v>0.587424763122246</v>
      </c>
      <c r="M8" s="2">
        <v>0.673747730261423</v>
      </c>
      <c r="N8" s="2">
        <v>0.588176286470272</v>
      </c>
      <c r="O8" s="2">
        <v>0.539159332442724</v>
      </c>
      <c r="P8" s="2">
        <v>0.672673020944249</v>
      </c>
      <c r="Q8" s="2">
        <v>0.617652454939702</v>
      </c>
      <c r="R8" s="2">
        <v>0.578875987121504</v>
      </c>
      <c r="S8" s="2">
        <v>0.56365086187503</v>
      </c>
      <c r="T8" s="2">
        <v>0.592213503340476</v>
      </c>
      <c r="U8" s="2">
        <v>0.602144255929669</v>
      </c>
      <c r="V8" s="2">
        <v>0.585069564008714</v>
      </c>
      <c r="W8" s="2">
        <v>0.586074840465257</v>
      </c>
      <c r="X8" s="2">
        <v>0.60847115883649</v>
      </c>
      <c r="Y8" s="2">
        <v>0.626807496907203</v>
      </c>
      <c r="Z8" s="2">
        <v>0.634577153749188</v>
      </c>
      <c r="AA8" s="2">
        <v>0.72359650353151</v>
      </c>
      <c r="AB8" s="2">
        <v>0.648466971369052</v>
      </c>
      <c r="AC8" s="2">
        <v>0.622105594961949</v>
      </c>
      <c r="AD8" s="2">
        <v>0.597200396079288</v>
      </c>
      <c r="AE8" s="2">
        <v>0.609556474011703</v>
      </c>
      <c r="AF8" s="2">
        <v>0.592152492208982</v>
      </c>
      <c r="AG8" s="2">
        <v>0.631957513239252</v>
      </c>
      <c r="AH8" s="2">
        <v>0.584886206182328</v>
      </c>
      <c r="AI8" s="2">
        <v>0.665547305589833</v>
      </c>
      <c r="AJ8" s="2">
        <v>0.540390466509025</v>
      </c>
      <c r="AK8" s="2">
        <v>0.66918355483225</v>
      </c>
      <c r="AL8" s="2">
        <v>0.602937341966216</v>
      </c>
      <c r="AM8" s="2">
        <v>0.689706970898689</v>
      </c>
      <c r="AN8" s="2">
        <v>0.605088780500365</v>
      </c>
      <c r="AO8" s="2">
        <v>0.692352377110322</v>
      </c>
      <c r="AP8" s="2">
        <v>0.571039347496402</v>
      </c>
      <c r="AQ8" s="2">
        <v>0.611598531729686</v>
      </c>
      <c r="AR8" s="2">
        <v>0.571757158961023</v>
      </c>
      <c r="AS8" s="2">
        <v>0.599597723337938</v>
      </c>
      <c r="AT8" s="2">
        <v>0.611990504490402</v>
      </c>
      <c r="AU8" s="2">
        <v>0.528376770431351</v>
      </c>
      <c r="AV8" s="2">
        <v>0.54661536894448</v>
      </c>
      <c r="AW8" s="2">
        <v>0.553489435427002</v>
      </c>
      <c r="AX8" s="2">
        <v>0.624465027354466</v>
      </c>
      <c r="AY8" s="2">
        <v>0.582124322035994</v>
      </c>
      <c r="AZ8" s="2">
        <v>0.591292405601126</v>
      </c>
      <c r="BA8" s="2">
        <v>0.612625891249637</v>
      </c>
      <c r="BB8" s="2">
        <v>0.621894744304283</v>
      </c>
      <c r="BC8" s="2">
        <v>0.630923860704657</v>
      </c>
      <c r="BD8" s="2">
        <v>0.520604187026586</v>
      </c>
      <c r="BE8" s="2">
        <v>0.604503784935483</v>
      </c>
      <c r="BF8" s="2">
        <v>0.679253664934099</v>
      </c>
      <c r="BG8" s="2">
        <v>0.623808504675775</v>
      </c>
      <c r="BH8" s="2">
        <v>0.577727931819301</v>
      </c>
      <c r="BI8" s="2">
        <v>0.652812024411446</v>
      </c>
      <c r="BJ8" s="2">
        <v>0.643478716973129</v>
      </c>
      <c r="BK8" s="2">
        <v>0.575021666514424</v>
      </c>
      <c r="BL8" s="2">
        <v>0.519979153876037</v>
      </c>
      <c r="BM8" s="2">
        <v>0.535035156144065</v>
      </c>
      <c r="BN8" s="2">
        <v>0.544521508673601</v>
      </c>
      <c r="BO8" s="2">
        <v>0.539306806514523</v>
      </c>
      <c r="BP8" s="2">
        <v>0.58358935293437</v>
      </c>
      <c r="BQ8" s="2">
        <v>0.534582437387772</v>
      </c>
      <c r="BR8" s="2">
        <v>0.591003824988699</v>
      </c>
      <c r="BS8" s="2">
        <v>0.606668818154667</v>
      </c>
      <c r="BT8" s="2">
        <v>0.599813287681754</v>
      </c>
      <c r="BU8" s="2">
        <v>0.556381221151307</v>
      </c>
      <c r="BV8" s="2">
        <v>0.572356216145005</v>
      </c>
      <c r="BW8" s="2">
        <v>0.538383980614007</v>
      </c>
      <c r="BX8" s="2">
        <v>0.566071830145513</v>
      </c>
      <c r="BY8" s="2">
        <v>0.684786923629758</v>
      </c>
      <c r="BZ8" s="2">
        <v>0.570609551986952</v>
      </c>
      <c r="CA8" s="2">
        <v>0.562908910225375</v>
      </c>
      <c r="CB8" s="2">
        <v>0.637559439453239</v>
      </c>
      <c r="CC8" s="2">
        <v>0.668291778160059</v>
      </c>
      <c r="CD8" s="2">
        <v>0.543824042543177</v>
      </c>
      <c r="CE8" s="2">
        <v>0.610884726140121</v>
      </c>
      <c r="CF8" s="2">
        <v>0.500157094228544</v>
      </c>
      <c r="CG8" s="2">
        <v>0.568444525499573</v>
      </c>
    </row>
    <row r="9">
      <c r="A9" s="1" t="s">
        <v>7</v>
      </c>
      <c r="B9" s="2">
        <v>0.610797974970589</v>
      </c>
      <c r="C9" s="2">
        <v>0.679239446077659</v>
      </c>
      <c r="D9" s="2">
        <v>0.633210137300814</v>
      </c>
      <c r="E9" s="2">
        <v>0.673631650965622</v>
      </c>
      <c r="F9" s="2">
        <v>0.633931784857499</v>
      </c>
      <c r="G9" s="2">
        <v>0.718423839408098</v>
      </c>
      <c r="H9" s="2">
        <v>0.613547057856005</v>
      </c>
      <c r="I9" s="2">
        <v>1.0</v>
      </c>
      <c r="J9" s="2">
        <v>0.821598475940441</v>
      </c>
      <c r="K9" s="2">
        <v>0.725175670468996</v>
      </c>
      <c r="L9" s="2">
        <v>0.643386901593917</v>
      </c>
      <c r="M9" s="2">
        <v>0.626063090476784</v>
      </c>
      <c r="N9" s="2">
        <v>0.644364768122052</v>
      </c>
      <c r="O9" s="2">
        <v>0.568128640721735</v>
      </c>
      <c r="P9" s="2">
        <v>0.664861365602099</v>
      </c>
      <c r="Q9" s="2">
        <v>0.603961883483512</v>
      </c>
      <c r="R9" s="2">
        <v>0.524495996927294</v>
      </c>
      <c r="S9" s="2">
        <v>0.656917771945881</v>
      </c>
      <c r="T9" s="2">
        <v>0.704496775623394</v>
      </c>
      <c r="U9" s="2">
        <v>0.609674572795338</v>
      </c>
      <c r="V9" s="2">
        <v>0.624941235848454</v>
      </c>
      <c r="W9" s="2">
        <v>0.715506494537208</v>
      </c>
      <c r="X9" s="2">
        <v>0.598051894735603</v>
      </c>
      <c r="Y9" s="2">
        <v>0.685895468350639</v>
      </c>
      <c r="Z9" s="2">
        <v>0.642632996468524</v>
      </c>
      <c r="AA9" s="2">
        <v>0.726240967660625</v>
      </c>
      <c r="AB9" s="2">
        <v>0.687498804928253</v>
      </c>
      <c r="AC9" s="2">
        <v>0.616164244727455</v>
      </c>
      <c r="AD9" s="2">
        <v>0.521151729199216</v>
      </c>
      <c r="AE9" s="2">
        <v>0.630489215757656</v>
      </c>
      <c r="AF9" s="2">
        <v>0.657681522445117</v>
      </c>
      <c r="AG9" s="2">
        <v>0.638021174847016</v>
      </c>
      <c r="AH9" s="2">
        <v>0.569087251048152</v>
      </c>
      <c r="AI9" s="2">
        <v>0.641987949222535</v>
      </c>
      <c r="AJ9" s="2">
        <v>0.581586974952375</v>
      </c>
      <c r="AK9" s="2">
        <v>0.630830999563444</v>
      </c>
      <c r="AL9" s="2">
        <v>0.557036933394351</v>
      </c>
      <c r="AM9" s="2">
        <v>0.658178801576329</v>
      </c>
      <c r="AN9" s="2">
        <v>0.588957786838664</v>
      </c>
      <c r="AO9" s="2">
        <v>0.551183068950844</v>
      </c>
      <c r="AP9" s="2">
        <v>0.687236425426216</v>
      </c>
      <c r="AQ9" s="2">
        <v>0.644682883037634</v>
      </c>
      <c r="AR9" s="2">
        <v>0.580390755788638</v>
      </c>
      <c r="AS9" s="2">
        <v>0.716925539282472</v>
      </c>
      <c r="AT9" s="2">
        <v>0.592087515416748</v>
      </c>
      <c r="AU9" s="2">
        <v>0.576533972918775</v>
      </c>
      <c r="AV9" s="2">
        <v>0.566466224953551</v>
      </c>
      <c r="AW9" s="2">
        <v>0.544143756853609</v>
      </c>
      <c r="AX9" s="2">
        <v>0.709054676830213</v>
      </c>
      <c r="AY9" s="2">
        <v>0.601917705370589</v>
      </c>
      <c r="AZ9" s="2">
        <v>0.684648333086968</v>
      </c>
      <c r="BA9" s="2">
        <v>0.674221865480692</v>
      </c>
      <c r="BB9" s="2">
        <v>0.61072377217094</v>
      </c>
      <c r="BC9" s="2">
        <v>0.609105081352972</v>
      </c>
      <c r="BD9" s="2">
        <v>0.617725860844283</v>
      </c>
      <c r="BE9" s="2">
        <v>0.631630546319898</v>
      </c>
      <c r="BF9" s="2">
        <v>0.604831251417647</v>
      </c>
      <c r="BG9" s="2">
        <v>0.59157586051356</v>
      </c>
      <c r="BH9" s="2">
        <v>0.550415758219903</v>
      </c>
      <c r="BI9" s="2">
        <v>0.587779218583361</v>
      </c>
      <c r="BJ9" s="2">
        <v>0.584721675923198</v>
      </c>
      <c r="BK9" s="2">
        <v>0.575696305091079</v>
      </c>
      <c r="BL9" s="2">
        <v>0.607152179182675</v>
      </c>
      <c r="BM9" s="2">
        <v>0.508577784308947</v>
      </c>
      <c r="BN9" s="2">
        <v>0.654207940063841</v>
      </c>
      <c r="BO9" s="2">
        <v>0.683154903540033</v>
      </c>
      <c r="BP9" s="2">
        <v>0.629471969323234</v>
      </c>
      <c r="BQ9" s="2">
        <v>0.553190239261523</v>
      </c>
      <c r="BR9" s="2">
        <v>0.611142003210391</v>
      </c>
      <c r="BS9" s="2">
        <v>0.547866318661663</v>
      </c>
      <c r="BT9" s="2">
        <v>0.690859501212948</v>
      </c>
      <c r="BU9" s="2">
        <v>0.641025221616771</v>
      </c>
      <c r="BV9" s="2">
        <v>0.740877061987947</v>
      </c>
      <c r="BW9" s="2">
        <v>0.68020198826728</v>
      </c>
      <c r="BX9" s="2">
        <v>0.637651766034424</v>
      </c>
      <c r="BY9" s="2">
        <v>0.584684985541405</v>
      </c>
      <c r="BZ9" s="2">
        <v>0.610331082778397</v>
      </c>
      <c r="CA9" s="2">
        <v>0.556646185726341</v>
      </c>
      <c r="CB9" s="2">
        <v>0.598958796869868</v>
      </c>
      <c r="CC9" s="2">
        <v>0.576914878486415</v>
      </c>
      <c r="CD9" s="2">
        <v>0.624998816010623</v>
      </c>
      <c r="CE9" s="2">
        <v>0.542529169789868</v>
      </c>
      <c r="CF9" s="2">
        <v>0.586664961141199</v>
      </c>
      <c r="CG9" s="2">
        <v>0.546246361269502</v>
      </c>
    </row>
    <row r="10">
      <c r="A10" s="1" t="s">
        <v>8</v>
      </c>
      <c r="B10" s="2">
        <v>0.703110548980579</v>
      </c>
      <c r="C10" s="2">
        <v>0.68027922008387</v>
      </c>
      <c r="D10" s="2">
        <v>0.678233957202344</v>
      </c>
      <c r="E10" s="2">
        <v>0.682121955444854</v>
      </c>
      <c r="F10" s="2">
        <v>0.694919888036841</v>
      </c>
      <c r="G10" s="2">
        <v>0.803297509767784</v>
      </c>
      <c r="H10" s="2">
        <v>0.682897844791672</v>
      </c>
      <c r="I10" s="2">
        <v>0.821598475940441</v>
      </c>
      <c r="J10" s="2">
        <v>1.0</v>
      </c>
      <c r="K10" s="2">
        <v>0.897406447647708</v>
      </c>
      <c r="L10" s="2">
        <v>0.61069789847519</v>
      </c>
      <c r="M10" s="2">
        <v>0.639615352038027</v>
      </c>
      <c r="N10" s="2">
        <v>0.614478739544914</v>
      </c>
      <c r="O10" s="2">
        <v>0.607017796461877</v>
      </c>
      <c r="P10" s="2">
        <v>0.78697919656113</v>
      </c>
      <c r="Q10" s="2">
        <v>0.640345527427185</v>
      </c>
      <c r="R10" s="2">
        <v>0.692614862099189</v>
      </c>
      <c r="S10" s="2">
        <v>0.649401331180741</v>
      </c>
      <c r="T10" s="2">
        <v>0.593300424890363</v>
      </c>
      <c r="U10" s="2">
        <v>0.652335015343109</v>
      </c>
      <c r="V10" s="2">
        <v>0.639367851961711</v>
      </c>
      <c r="W10" s="2">
        <v>0.634282677837443</v>
      </c>
      <c r="X10" s="2">
        <v>0.600255511284777</v>
      </c>
      <c r="Y10" s="2">
        <v>0.711871425221551</v>
      </c>
      <c r="Z10" s="2">
        <v>0.619474483071024</v>
      </c>
      <c r="AA10" s="2">
        <v>0.75560007618413</v>
      </c>
      <c r="AB10" s="2">
        <v>0.702822017626533</v>
      </c>
      <c r="AC10" s="2">
        <v>0.639255868616937</v>
      </c>
      <c r="AD10" s="2">
        <v>0.582456082188587</v>
      </c>
      <c r="AE10" s="2">
        <v>0.650486368124022</v>
      </c>
      <c r="AF10" s="2">
        <v>0.625780786817245</v>
      </c>
      <c r="AG10" s="2">
        <v>0.688392155278545</v>
      </c>
      <c r="AH10" s="2">
        <v>0.612074646207923</v>
      </c>
      <c r="AI10" s="2">
        <v>0.629104396454453</v>
      </c>
      <c r="AJ10" s="2">
        <v>0.615504829825535</v>
      </c>
      <c r="AK10" s="2">
        <v>0.609485813753796</v>
      </c>
      <c r="AL10" s="2">
        <v>0.558246881369512</v>
      </c>
      <c r="AM10" s="2">
        <v>0.677470058262602</v>
      </c>
      <c r="AN10" s="2">
        <v>0.594835049444999</v>
      </c>
      <c r="AO10" s="2">
        <v>0.583209868843286</v>
      </c>
      <c r="AP10" s="2">
        <v>0.694227449318231</v>
      </c>
      <c r="AQ10" s="2">
        <v>0.710845361900974</v>
      </c>
      <c r="AR10" s="2">
        <v>0.612482810534233</v>
      </c>
      <c r="AS10" s="2">
        <v>0.643825770131626</v>
      </c>
      <c r="AT10" s="2">
        <v>0.732866883433716</v>
      </c>
      <c r="AU10" s="2">
        <v>0.555879609774944</v>
      </c>
      <c r="AV10" s="2">
        <v>0.57323884437819</v>
      </c>
      <c r="AW10" s="2">
        <v>0.628775016030979</v>
      </c>
      <c r="AX10" s="2">
        <v>0.684018196846525</v>
      </c>
      <c r="AY10" s="2">
        <v>0.631956224159932</v>
      </c>
      <c r="AZ10" s="2">
        <v>0.685433837556721</v>
      </c>
      <c r="BA10" s="2">
        <v>0.728578718210019</v>
      </c>
      <c r="BB10" s="2">
        <v>0.59684612185073</v>
      </c>
      <c r="BC10" s="2">
        <v>0.621621797719612</v>
      </c>
      <c r="BD10" s="2">
        <v>0.659775446099885</v>
      </c>
      <c r="BE10" s="2">
        <v>0.677133971178855</v>
      </c>
      <c r="BF10" s="2">
        <v>0.692078360073665</v>
      </c>
      <c r="BG10" s="2">
        <v>0.691663544599596</v>
      </c>
      <c r="BH10" s="2">
        <v>0.585448405468525</v>
      </c>
      <c r="BI10" s="2">
        <v>0.593788607633717</v>
      </c>
      <c r="BJ10" s="2">
        <v>0.641654734690748</v>
      </c>
      <c r="BK10" s="2">
        <v>0.589696635786137</v>
      </c>
      <c r="BL10" s="2">
        <v>0.577523152002217</v>
      </c>
      <c r="BM10" s="2">
        <v>0.568792326306367</v>
      </c>
      <c r="BN10" s="2">
        <v>0.632385327422583</v>
      </c>
      <c r="BO10" s="2">
        <v>0.663490997901555</v>
      </c>
      <c r="BP10" s="2">
        <v>0.682792744960028</v>
      </c>
      <c r="BQ10" s="2">
        <v>0.581460614934292</v>
      </c>
      <c r="BR10" s="2">
        <v>0.601784335756178</v>
      </c>
      <c r="BS10" s="2">
        <v>0.653818902067663</v>
      </c>
      <c r="BT10" s="2">
        <v>0.630049668219194</v>
      </c>
      <c r="BU10" s="2">
        <v>0.683176244451577</v>
      </c>
      <c r="BV10" s="2">
        <v>0.745231747960553</v>
      </c>
      <c r="BW10" s="2">
        <v>0.641836954142729</v>
      </c>
      <c r="BX10" s="2">
        <v>0.716283394405333</v>
      </c>
      <c r="BY10" s="2">
        <v>0.613685630333346</v>
      </c>
      <c r="BZ10" s="2">
        <v>0.624821680535813</v>
      </c>
      <c r="CA10" s="2">
        <v>0.595513205877253</v>
      </c>
      <c r="CB10" s="2">
        <v>0.616438222650215</v>
      </c>
      <c r="CC10" s="2">
        <v>0.582250978518029</v>
      </c>
      <c r="CD10" s="2">
        <v>0.577081190116171</v>
      </c>
      <c r="CE10" s="2">
        <v>0.621252338557666</v>
      </c>
      <c r="CF10" s="2">
        <v>0.576682059759248</v>
      </c>
      <c r="CG10" s="2">
        <v>0.502929728342229</v>
      </c>
    </row>
    <row r="11">
      <c r="A11" s="1" t="s">
        <v>9</v>
      </c>
      <c r="B11" s="2">
        <v>0.654906266047106</v>
      </c>
      <c r="C11" s="2">
        <v>0.654101022419942</v>
      </c>
      <c r="D11" s="2">
        <v>0.609028762991264</v>
      </c>
      <c r="E11" s="2">
        <v>0.671797841012672</v>
      </c>
      <c r="F11" s="2">
        <v>0.694048894329393</v>
      </c>
      <c r="G11" s="2">
        <v>0.810405960316512</v>
      </c>
      <c r="H11" s="2">
        <v>0.693481672040984</v>
      </c>
      <c r="I11" s="2">
        <v>0.725175670468996</v>
      </c>
      <c r="J11" s="2">
        <v>0.897406447647708</v>
      </c>
      <c r="K11" s="2">
        <v>1.0</v>
      </c>
      <c r="L11" s="2">
        <v>0.620881710754802</v>
      </c>
      <c r="M11" s="2">
        <v>0.669895256516919</v>
      </c>
      <c r="N11" s="2">
        <v>0.657459905762736</v>
      </c>
      <c r="O11" s="2">
        <v>0.553528370211618</v>
      </c>
      <c r="P11" s="2">
        <v>0.808782059927453</v>
      </c>
      <c r="Q11" s="2">
        <v>0.621113606336768</v>
      </c>
      <c r="R11" s="2">
        <v>0.718589005552176</v>
      </c>
      <c r="S11" s="2">
        <v>0.679725741798507</v>
      </c>
      <c r="T11" s="2">
        <v>0.599303966687923</v>
      </c>
      <c r="U11" s="2">
        <v>0.603789798530679</v>
      </c>
      <c r="V11" s="2">
        <v>0.627123189577611</v>
      </c>
      <c r="W11" s="2">
        <v>0.606184522976962</v>
      </c>
      <c r="X11" s="2">
        <v>0.573835554322116</v>
      </c>
      <c r="Y11" s="2">
        <v>0.712075462559459</v>
      </c>
      <c r="Z11" s="2">
        <v>0.633336623585144</v>
      </c>
      <c r="AA11" s="2">
        <v>0.717623261892204</v>
      </c>
      <c r="AB11" s="2">
        <v>0.674028071880482</v>
      </c>
      <c r="AC11" s="2">
        <v>0.633975458469701</v>
      </c>
      <c r="AD11" s="2">
        <v>0.606248712237237</v>
      </c>
      <c r="AE11" s="2">
        <v>0.619221014387651</v>
      </c>
      <c r="AF11" s="2">
        <v>0.668973008999734</v>
      </c>
      <c r="AG11" s="2">
        <v>0.681446917419361</v>
      </c>
      <c r="AH11" s="2">
        <v>0.700467068802213</v>
      </c>
      <c r="AI11" s="2">
        <v>0.651207766336436</v>
      </c>
      <c r="AJ11" s="2">
        <v>0.523431411581591</v>
      </c>
      <c r="AK11" s="2">
        <v>0.604124072339684</v>
      </c>
      <c r="AL11" s="2">
        <v>0.516949637435185</v>
      </c>
      <c r="AM11" s="2">
        <v>0.628626133215063</v>
      </c>
      <c r="AN11" s="2">
        <v>0.611617477219787</v>
      </c>
      <c r="AO11" s="2">
        <v>0.603027935995539</v>
      </c>
      <c r="AP11" s="2">
        <v>0.627045001948275</v>
      </c>
      <c r="AQ11" s="2">
        <v>0.67903859866369</v>
      </c>
      <c r="AR11" s="2">
        <v>0.613510655083353</v>
      </c>
      <c r="AS11" s="2">
        <v>0.59896238653722</v>
      </c>
      <c r="AT11" s="2">
        <v>0.787320106905321</v>
      </c>
      <c r="AU11" s="2">
        <v>0.510729933844864</v>
      </c>
      <c r="AV11" s="2">
        <v>0.591693134456617</v>
      </c>
      <c r="AW11" s="2">
        <v>0.582423212095066</v>
      </c>
      <c r="AX11" s="2">
        <v>0.678209906346976</v>
      </c>
      <c r="AY11" s="2">
        <v>0.582939960345639</v>
      </c>
      <c r="AZ11" s="2">
        <v>0.68316021191747</v>
      </c>
      <c r="BA11" s="2">
        <v>0.748943898909318</v>
      </c>
      <c r="BB11" s="2">
        <v>0.544579984761602</v>
      </c>
      <c r="BC11" s="2">
        <v>0.614026288583657</v>
      </c>
      <c r="BD11" s="2">
        <v>0.636679998340411</v>
      </c>
      <c r="BE11" s="2">
        <v>0.665735227352027</v>
      </c>
      <c r="BF11" s="2">
        <v>0.710454254326961</v>
      </c>
      <c r="BG11" s="2">
        <v>0.678202010728367</v>
      </c>
      <c r="BH11" s="2">
        <v>0.620780445380113</v>
      </c>
      <c r="BI11" s="2">
        <v>0.609414531766931</v>
      </c>
      <c r="BJ11" s="2">
        <v>0.652069636387611</v>
      </c>
      <c r="BK11" s="2">
        <v>0.585291401341418</v>
      </c>
      <c r="BL11" s="2">
        <v>0.560171633273347</v>
      </c>
      <c r="BM11" s="2">
        <v>0.548934698084634</v>
      </c>
      <c r="BN11" s="2">
        <v>0.635648137932058</v>
      </c>
      <c r="BO11" s="2">
        <v>0.64630712925628</v>
      </c>
      <c r="BP11" s="2">
        <v>0.661027984144261</v>
      </c>
      <c r="BQ11" s="2">
        <v>0.549142014662662</v>
      </c>
      <c r="BR11" s="2">
        <v>0.615470463983269</v>
      </c>
      <c r="BS11" s="2">
        <v>0.617119922303665</v>
      </c>
      <c r="BT11" s="2">
        <v>0.635659487339231</v>
      </c>
      <c r="BU11" s="2">
        <v>0.68542021782693</v>
      </c>
      <c r="BV11" s="2">
        <v>0.700368383402049</v>
      </c>
      <c r="BW11" s="2">
        <v>0.644158800694458</v>
      </c>
      <c r="BX11" s="2">
        <v>0.702478360231986</v>
      </c>
      <c r="BY11" s="2">
        <v>0.605244199649193</v>
      </c>
      <c r="BZ11" s="2">
        <v>0.592935845915074</v>
      </c>
      <c r="CA11" s="2">
        <v>0.608488264600411</v>
      </c>
      <c r="CB11" s="2">
        <v>0.597882429012903</v>
      </c>
      <c r="CC11" s="2">
        <v>0.51269138953337</v>
      </c>
      <c r="CD11" s="2">
        <v>0.534785119176713</v>
      </c>
      <c r="CE11" s="2">
        <v>0.62524114596366</v>
      </c>
      <c r="CF11" s="2">
        <v>0.482982560505586</v>
      </c>
      <c r="CG11" s="2">
        <v>0.516185678629005</v>
      </c>
    </row>
    <row r="12">
      <c r="A12" s="1" t="s">
        <v>10</v>
      </c>
      <c r="B12" s="2">
        <v>0.641030531710668</v>
      </c>
      <c r="C12" s="2">
        <v>0.627937010628441</v>
      </c>
      <c r="D12" s="2">
        <v>0.64701012181972</v>
      </c>
      <c r="E12" s="2">
        <v>0.604339060200933</v>
      </c>
      <c r="F12" s="2">
        <v>0.690345180493902</v>
      </c>
      <c r="G12" s="2">
        <v>0.568975799906007</v>
      </c>
      <c r="H12" s="2">
        <v>0.587424763122246</v>
      </c>
      <c r="I12" s="2">
        <v>0.643386901593917</v>
      </c>
      <c r="J12" s="2">
        <v>0.61069789847519</v>
      </c>
      <c r="K12" s="2">
        <v>0.620881710754802</v>
      </c>
      <c r="L12" s="2">
        <v>1.0</v>
      </c>
      <c r="M12" s="2">
        <v>0.702894051566373</v>
      </c>
      <c r="N12" s="2">
        <v>0.646539161338135</v>
      </c>
      <c r="O12" s="2">
        <v>0.603721120625926</v>
      </c>
      <c r="P12" s="2">
        <v>0.635250857413866</v>
      </c>
      <c r="Q12" s="2">
        <v>0.654039270759752</v>
      </c>
      <c r="R12" s="2">
        <v>0.489908131927856</v>
      </c>
      <c r="S12" s="2">
        <v>0.6708533209016</v>
      </c>
      <c r="T12" s="2">
        <v>0.711483822748177</v>
      </c>
      <c r="U12" s="2">
        <v>0.712650434135491</v>
      </c>
      <c r="V12" s="2">
        <v>0.668668845352981</v>
      </c>
      <c r="W12" s="2">
        <v>0.606093104801874</v>
      </c>
      <c r="X12" s="2">
        <v>0.739699883281594</v>
      </c>
      <c r="Y12" s="2">
        <v>0.715073284579102</v>
      </c>
      <c r="Z12" s="2">
        <v>0.713857737931074</v>
      </c>
      <c r="AA12" s="2">
        <v>0.717475340634504</v>
      </c>
      <c r="AB12" s="2">
        <v>0.674217709297563</v>
      </c>
      <c r="AC12" s="2">
        <v>0.594424133523052</v>
      </c>
      <c r="AD12" s="2">
        <v>0.538978330158603</v>
      </c>
      <c r="AE12" s="2">
        <v>0.613190572797891</v>
      </c>
      <c r="AF12" s="2">
        <v>0.659208743002738</v>
      </c>
      <c r="AG12" s="2">
        <v>0.650356108609518</v>
      </c>
      <c r="AH12" s="2">
        <v>0.603243757767241</v>
      </c>
      <c r="AI12" s="2">
        <v>0.535690132472353</v>
      </c>
      <c r="AJ12" s="2">
        <v>0.514965062061404</v>
      </c>
      <c r="AK12" s="2">
        <v>0.605906380533567</v>
      </c>
      <c r="AL12" s="2">
        <v>0.557215302115426</v>
      </c>
      <c r="AM12" s="2">
        <v>0.596770618036676</v>
      </c>
      <c r="AN12" s="2">
        <v>0.620509250281771</v>
      </c>
      <c r="AO12" s="2">
        <v>0.64024294762815</v>
      </c>
      <c r="AP12" s="2">
        <v>0.510740641187885</v>
      </c>
      <c r="AQ12" s="2">
        <v>0.591340952199122</v>
      </c>
      <c r="AR12" s="2">
        <v>0.610741035863925</v>
      </c>
      <c r="AS12" s="2">
        <v>0.619698274017128</v>
      </c>
      <c r="AT12" s="2">
        <v>0.526249250384946</v>
      </c>
      <c r="AU12" s="2">
        <v>0.663854735588882</v>
      </c>
      <c r="AV12" s="2">
        <v>0.605568574743085</v>
      </c>
      <c r="AW12" s="2">
        <v>0.563045557742265</v>
      </c>
      <c r="AX12" s="2">
        <v>0.683210098682817</v>
      </c>
      <c r="AY12" s="2">
        <v>0.657808536594945</v>
      </c>
      <c r="AZ12" s="2">
        <v>0.589806843027572</v>
      </c>
      <c r="BA12" s="2">
        <v>0.659320205354077</v>
      </c>
      <c r="BB12" s="2">
        <v>0.560149331782511</v>
      </c>
      <c r="BC12" s="2">
        <v>0.560013202174802</v>
      </c>
      <c r="BD12" s="2">
        <v>0.565980814324246</v>
      </c>
      <c r="BE12" s="2">
        <v>0.533261270137228</v>
      </c>
      <c r="BF12" s="2">
        <v>0.683890934567447</v>
      </c>
      <c r="BG12" s="2">
        <v>0.632935986750471</v>
      </c>
      <c r="BH12" s="2">
        <v>0.634176008812518</v>
      </c>
      <c r="BI12" s="2">
        <v>0.642342090672615</v>
      </c>
      <c r="BJ12" s="2">
        <v>0.610644891855279</v>
      </c>
      <c r="BK12" s="2">
        <v>0.548125623163057</v>
      </c>
      <c r="BL12" s="2">
        <v>0.617188193044873</v>
      </c>
      <c r="BM12" s="2">
        <v>0.47640241255412</v>
      </c>
      <c r="BN12" s="2">
        <v>0.657969390780368</v>
      </c>
      <c r="BO12" s="2">
        <v>0.666061201295972</v>
      </c>
      <c r="BP12" s="2">
        <v>0.6576276051316</v>
      </c>
      <c r="BQ12" s="2">
        <v>0.497388465896217</v>
      </c>
      <c r="BR12" s="2">
        <v>0.613486952943469</v>
      </c>
      <c r="BS12" s="2">
        <v>0.578865744695476</v>
      </c>
      <c r="BT12" s="2">
        <v>0.572719502338204</v>
      </c>
      <c r="BU12" s="2">
        <v>0.569486709726114</v>
      </c>
      <c r="BV12" s="2">
        <v>0.589419391164125</v>
      </c>
      <c r="BW12" s="2">
        <v>0.60237106818055</v>
      </c>
      <c r="BX12" s="2">
        <v>0.577436257765853</v>
      </c>
      <c r="BY12" s="2">
        <v>0.584619524045143</v>
      </c>
      <c r="BZ12" s="2">
        <v>0.53369772833869</v>
      </c>
      <c r="CA12" s="2">
        <v>0.554635096078675</v>
      </c>
      <c r="CB12" s="2">
        <v>0.620053277379865</v>
      </c>
      <c r="CC12" s="2">
        <v>0.586291801190493</v>
      </c>
      <c r="CD12" s="2">
        <v>0.635586840551966</v>
      </c>
      <c r="CE12" s="2">
        <v>0.54690890733836</v>
      </c>
      <c r="CF12" s="2">
        <v>0.528622550416668</v>
      </c>
      <c r="CG12" s="2">
        <v>0.592523677919554</v>
      </c>
    </row>
    <row r="13">
      <c r="A13" s="1" t="s">
        <v>11</v>
      </c>
      <c r="B13" s="2">
        <v>0.605168744403888</v>
      </c>
      <c r="C13" s="2">
        <v>0.590940685738482</v>
      </c>
      <c r="D13" s="2">
        <v>0.638299435949052</v>
      </c>
      <c r="E13" s="2">
        <v>0.598955458844924</v>
      </c>
      <c r="F13" s="2">
        <v>0.601948722179039</v>
      </c>
      <c r="G13" s="2">
        <v>0.715980528818986</v>
      </c>
      <c r="H13" s="2">
        <v>0.673747730261423</v>
      </c>
      <c r="I13" s="2">
        <v>0.626063090476784</v>
      </c>
      <c r="J13" s="2">
        <v>0.639615352038027</v>
      </c>
      <c r="K13" s="2">
        <v>0.669895256516919</v>
      </c>
      <c r="L13" s="2">
        <v>0.702894051566373</v>
      </c>
      <c r="M13" s="2">
        <v>1.0</v>
      </c>
      <c r="N13" s="2">
        <v>0.590413544098088</v>
      </c>
      <c r="O13" s="2">
        <v>0.615278670575401</v>
      </c>
      <c r="P13" s="2">
        <v>0.680437720205045</v>
      </c>
      <c r="Q13" s="2">
        <v>0.584070016140456</v>
      </c>
      <c r="R13" s="2">
        <v>0.484975282675206</v>
      </c>
      <c r="S13" s="2">
        <v>0.65522169467529</v>
      </c>
      <c r="T13" s="2">
        <v>0.693307064122805</v>
      </c>
      <c r="U13" s="2">
        <v>0.642140054759702</v>
      </c>
      <c r="V13" s="2">
        <v>0.716930448872914</v>
      </c>
      <c r="W13" s="2">
        <v>0.635538317463439</v>
      </c>
      <c r="X13" s="2">
        <v>0.748559265292122</v>
      </c>
      <c r="Y13" s="2">
        <v>0.766534305696615</v>
      </c>
      <c r="Z13" s="2">
        <v>0.712073831737966</v>
      </c>
      <c r="AA13" s="2">
        <v>0.809854405491217</v>
      </c>
      <c r="AB13" s="2">
        <v>0.739233251386748</v>
      </c>
      <c r="AC13" s="2">
        <v>0.628127737124696</v>
      </c>
      <c r="AD13" s="2">
        <v>0.695090709856847</v>
      </c>
      <c r="AE13" s="2">
        <v>0.72229575856869</v>
      </c>
      <c r="AF13" s="2">
        <v>0.603032570666375</v>
      </c>
      <c r="AG13" s="2">
        <v>0.648419216040898</v>
      </c>
      <c r="AH13" s="2">
        <v>0.557186494438056</v>
      </c>
      <c r="AI13" s="2">
        <v>0.595376195954218</v>
      </c>
      <c r="AJ13" s="2">
        <v>0.571864992682228</v>
      </c>
      <c r="AK13" s="2">
        <v>0.619569148572928</v>
      </c>
      <c r="AL13" s="2">
        <v>0.530035930284862</v>
      </c>
      <c r="AM13" s="2">
        <v>0.655452382110118</v>
      </c>
      <c r="AN13" s="2">
        <v>0.649403262419739</v>
      </c>
      <c r="AO13" s="2">
        <v>0.721942326629905</v>
      </c>
      <c r="AP13" s="2">
        <v>0.554436580269632</v>
      </c>
      <c r="AQ13" s="2">
        <v>0.582898703344777</v>
      </c>
      <c r="AR13" s="2">
        <v>0.604849924113969</v>
      </c>
      <c r="AS13" s="2">
        <v>0.622831812647525</v>
      </c>
      <c r="AT13" s="2">
        <v>0.586380830907817</v>
      </c>
      <c r="AU13" s="2">
        <v>0.583920862421921</v>
      </c>
      <c r="AV13" s="2">
        <v>0.553547101252246</v>
      </c>
      <c r="AW13" s="2">
        <v>0.562561452227625</v>
      </c>
      <c r="AX13" s="2">
        <v>0.678752343637595</v>
      </c>
      <c r="AY13" s="2">
        <v>0.642101732242326</v>
      </c>
      <c r="AZ13" s="2">
        <v>0.564435792124266</v>
      </c>
      <c r="BA13" s="2">
        <v>0.666865811484659</v>
      </c>
      <c r="BB13" s="2">
        <v>0.619508348738728</v>
      </c>
      <c r="BC13" s="2">
        <v>0.652140753409532</v>
      </c>
      <c r="BD13" s="2">
        <v>0.552968980426997</v>
      </c>
      <c r="BE13" s="2">
        <v>0.56615349543212</v>
      </c>
      <c r="BF13" s="2">
        <v>0.619087965800531</v>
      </c>
      <c r="BG13" s="2">
        <v>0.676758200910331</v>
      </c>
      <c r="BH13" s="2">
        <v>0.680596661464801</v>
      </c>
      <c r="BI13" s="2">
        <v>0.641666555890379</v>
      </c>
      <c r="BJ13" s="2">
        <v>0.687923038532819</v>
      </c>
      <c r="BK13" s="2">
        <v>0.578796189424252</v>
      </c>
      <c r="BL13" s="2">
        <v>0.576672918310411</v>
      </c>
      <c r="BM13" s="2">
        <v>0.482935089096633</v>
      </c>
      <c r="BN13" s="2">
        <v>0.615375007723845</v>
      </c>
      <c r="BO13" s="2">
        <v>0.609277555912876</v>
      </c>
      <c r="BP13" s="2">
        <v>0.66493819230018</v>
      </c>
      <c r="BQ13" s="2">
        <v>0.501575089143344</v>
      </c>
      <c r="BR13" s="2">
        <v>0.611217164578578</v>
      </c>
      <c r="BS13" s="2">
        <v>0.61073377658019</v>
      </c>
      <c r="BT13" s="2">
        <v>0.596118341512997</v>
      </c>
      <c r="BU13" s="2">
        <v>0.570044942399297</v>
      </c>
      <c r="BV13" s="2">
        <v>0.60262840463607</v>
      </c>
      <c r="BW13" s="2">
        <v>0.589790561770339</v>
      </c>
      <c r="BX13" s="2">
        <v>0.605977467969355</v>
      </c>
      <c r="BY13" s="2">
        <v>0.64707901106725</v>
      </c>
      <c r="BZ13" s="2">
        <v>0.564519214009591</v>
      </c>
      <c r="CA13" s="2">
        <v>0.583502300404979</v>
      </c>
      <c r="CB13" s="2">
        <v>0.635696980175709</v>
      </c>
      <c r="CC13" s="2">
        <v>0.593302880346648</v>
      </c>
      <c r="CD13" s="2">
        <v>0.649396223541138</v>
      </c>
      <c r="CE13" s="2">
        <v>0.649609771644437</v>
      </c>
      <c r="CF13" s="2">
        <v>0.451121949883317</v>
      </c>
      <c r="CG13" s="2">
        <v>0.577525378722175</v>
      </c>
    </row>
    <row r="14">
      <c r="A14" s="1" t="s">
        <v>12</v>
      </c>
      <c r="B14" s="2">
        <v>0.51978564910121</v>
      </c>
      <c r="C14" s="2">
        <v>0.59113595729094</v>
      </c>
      <c r="D14" s="2">
        <v>0.591382268218483</v>
      </c>
      <c r="E14" s="2">
        <v>0.521303096992921</v>
      </c>
      <c r="F14" s="2">
        <v>0.563824582284308</v>
      </c>
      <c r="G14" s="2">
        <v>0.620483998080899</v>
      </c>
      <c r="H14" s="2">
        <v>0.588176286470272</v>
      </c>
      <c r="I14" s="2">
        <v>0.644364768122052</v>
      </c>
      <c r="J14" s="2">
        <v>0.614478739544914</v>
      </c>
      <c r="K14" s="2">
        <v>0.657459905762736</v>
      </c>
      <c r="L14" s="2">
        <v>0.646539161338135</v>
      </c>
      <c r="M14" s="2">
        <v>0.590413544098088</v>
      </c>
      <c r="N14" s="2">
        <v>1.0</v>
      </c>
      <c r="O14" s="2">
        <v>0.581604360054053</v>
      </c>
      <c r="P14" s="2">
        <v>0.515314878780136</v>
      </c>
      <c r="Q14" s="2">
        <v>0.602223208319661</v>
      </c>
      <c r="R14" s="2">
        <v>0.506769717270768</v>
      </c>
      <c r="S14" s="2">
        <v>0.570384820599511</v>
      </c>
      <c r="T14" s="2">
        <v>0.529832934157147</v>
      </c>
      <c r="U14" s="2">
        <v>0.553253428984463</v>
      </c>
      <c r="V14" s="2">
        <v>0.60732475180857</v>
      </c>
      <c r="W14" s="2">
        <v>0.619996337563684</v>
      </c>
      <c r="X14" s="2">
        <v>0.606352989437351</v>
      </c>
      <c r="Y14" s="2">
        <v>0.541269741926584</v>
      </c>
      <c r="Z14" s="2">
        <v>0.646982878685447</v>
      </c>
      <c r="AA14" s="2">
        <v>0.608563346106864</v>
      </c>
      <c r="AB14" s="2">
        <v>0.621475958738233</v>
      </c>
      <c r="AC14" s="2">
        <v>0.575649549801727</v>
      </c>
      <c r="AD14" s="2">
        <v>0.56275150490235</v>
      </c>
      <c r="AE14" s="2">
        <v>0.544695956164164</v>
      </c>
      <c r="AF14" s="2">
        <v>0.930419725189917</v>
      </c>
      <c r="AG14" s="2">
        <v>0.528991557053143</v>
      </c>
      <c r="AH14" s="2">
        <v>0.68721647968228</v>
      </c>
      <c r="AI14" s="2">
        <v>0.552173347152006</v>
      </c>
      <c r="AJ14" s="2">
        <v>0.468610745381609</v>
      </c>
      <c r="AK14" s="2">
        <v>0.582420295411737</v>
      </c>
      <c r="AL14" s="2">
        <v>0.599273510111689</v>
      </c>
      <c r="AM14" s="2">
        <v>0.563409349152341</v>
      </c>
      <c r="AN14" s="2">
        <v>0.58184467969937</v>
      </c>
      <c r="AO14" s="2">
        <v>0.57228640468918</v>
      </c>
      <c r="AP14" s="2">
        <v>0.571379358216018</v>
      </c>
      <c r="AQ14" s="2">
        <v>0.58042493270323</v>
      </c>
      <c r="AR14" s="2">
        <v>0.664848473474191</v>
      </c>
      <c r="AS14" s="2">
        <v>0.58888173716392</v>
      </c>
      <c r="AT14" s="2">
        <v>0.64211860331109</v>
      </c>
      <c r="AU14" s="2">
        <v>0.529745078367795</v>
      </c>
      <c r="AV14" s="2">
        <v>0.643821851677482</v>
      </c>
      <c r="AW14" s="2">
        <v>0.525272720127825</v>
      </c>
      <c r="AX14" s="2">
        <v>0.702452468775761</v>
      </c>
      <c r="AY14" s="2">
        <v>0.532356660459724</v>
      </c>
      <c r="AZ14" s="2">
        <v>0.618857798335123</v>
      </c>
      <c r="BA14" s="2">
        <v>0.625866568743327</v>
      </c>
      <c r="BB14" s="2">
        <v>0.517890266090281</v>
      </c>
      <c r="BC14" s="2">
        <v>0.659993408140785</v>
      </c>
      <c r="BD14" s="2">
        <v>0.583837918846509</v>
      </c>
      <c r="BE14" s="2">
        <v>0.58388299012022</v>
      </c>
      <c r="BF14" s="2">
        <v>0.563756457323796</v>
      </c>
      <c r="BG14" s="2">
        <v>0.549064331093404</v>
      </c>
      <c r="BH14" s="2">
        <v>0.615292778207031</v>
      </c>
      <c r="BI14" s="2">
        <v>0.522396004990785</v>
      </c>
      <c r="BJ14" s="2">
        <v>0.646874350148986</v>
      </c>
      <c r="BK14" s="2">
        <v>0.462482392263645</v>
      </c>
      <c r="BL14" s="2">
        <v>0.573386792616727</v>
      </c>
      <c r="BM14" s="2">
        <v>0.438149707444618</v>
      </c>
      <c r="BN14" s="2">
        <v>0.658904970481114</v>
      </c>
      <c r="BO14" s="2">
        <v>0.693915836357597</v>
      </c>
      <c r="BP14" s="2">
        <v>0.544899889449625</v>
      </c>
      <c r="BQ14" s="2">
        <v>0.54042101019397</v>
      </c>
      <c r="BR14" s="2">
        <v>0.555611513460913</v>
      </c>
      <c r="BS14" s="2">
        <v>0.498755903776307</v>
      </c>
      <c r="BT14" s="2">
        <v>0.628199737017041</v>
      </c>
      <c r="BU14" s="2">
        <v>0.572263010820392</v>
      </c>
      <c r="BV14" s="2">
        <v>0.570917855192116</v>
      </c>
      <c r="BW14" s="2">
        <v>0.610747327810895</v>
      </c>
      <c r="BX14" s="2">
        <v>0.598097387731646</v>
      </c>
      <c r="BY14" s="2">
        <v>0.493858415233153</v>
      </c>
      <c r="BZ14" s="2">
        <v>0.664350063340659</v>
      </c>
      <c r="CA14" s="2">
        <v>0.602922392300199</v>
      </c>
      <c r="CB14" s="2">
        <v>0.527166673135406</v>
      </c>
      <c r="CC14" s="2">
        <v>0.547695585539256</v>
      </c>
      <c r="CD14" s="2">
        <v>0.466857296192373</v>
      </c>
      <c r="CE14" s="2">
        <v>0.503550366280119</v>
      </c>
      <c r="CF14" s="2">
        <v>0.483811525754454</v>
      </c>
      <c r="CG14" s="2">
        <v>0.540771181588718</v>
      </c>
    </row>
    <row r="15">
      <c r="A15" s="1" t="s">
        <v>13</v>
      </c>
      <c r="B15" s="2">
        <v>0.614378253024455</v>
      </c>
      <c r="C15" s="2">
        <v>0.612564778084724</v>
      </c>
      <c r="D15" s="2">
        <v>0.594570188844229</v>
      </c>
      <c r="E15" s="2">
        <v>0.639802171255244</v>
      </c>
      <c r="F15" s="2">
        <v>0.582002210725716</v>
      </c>
      <c r="G15" s="2">
        <v>0.554589867306755</v>
      </c>
      <c r="H15" s="2">
        <v>0.539159332442724</v>
      </c>
      <c r="I15" s="2">
        <v>0.568128640721735</v>
      </c>
      <c r="J15" s="2">
        <v>0.607017796461877</v>
      </c>
      <c r="K15" s="2">
        <v>0.553528370211618</v>
      </c>
      <c r="L15" s="2">
        <v>0.603721120625926</v>
      </c>
      <c r="M15" s="2">
        <v>0.615278670575401</v>
      </c>
      <c r="N15" s="2">
        <v>0.581604360054053</v>
      </c>
      <c r="O15" s="2">
        <v>1.0</v>
      </c>
      <c r="P15" s="2">
        <v>0.570046553783247</v>
      </c>
      <c r="Q15" s="2">
        <v>0.583498235082892</v>
      </c>
      <c r="R15" s="2">
        <v>0.459636767127023</v>
      </c>
      <c r="S15" s="2">
        <v>0.616400699529745</v>
      </c>
      <c r="T15" s="2">
        <v>0.602675076640966</v>
      </c>
      <c r="U15" s="2">
        <v>0.598847600441878</v>
      </c>
      <c r="V15" s="2">
        <v>0.673549127868764</v>
      </c>
      <c r="W15" s="2">
        <v>0.585419313023499</v>
      </c>
      <c r="X15" s="2">
        <v>0.672578992247721</v>
      </c>
      <c r="Y15" s="2">
        <v>0.713098935798469</v>
      </c>
      <c r="Z15" s="2">
        <v>0.72661045615464</v>
      </c>
      <c r="AA15" s="2">
        <v>0.696284836802204</v>
      </c>
      <c r="AB15" s="2">
        <v>0.599854853761074</v>
      </c>
      <c r="AC15" s="2">
        <v>0.637052419185028</v>
      </c>
      <c r="AD15" s="2">
        <v>0.588978521912201</v>
      </c>
      <c r="AE15" s="2">
        <v>0.679671010187379</v>
      </c>
      <c r="AF15" s="2">
        <v>0.607431480436244</v>
      </c>
      <c r="AG15" s="2">
        <v>0.690272669801085</v>
      </c>
      <c r="AH15" s="2">
        <v>0.462196447084778</v>
      </c>
      <c r="AI15" s="2">
        <v>0.545129784589026</v>
      </c>
      <c r="AJ15" s="2">
        <v>0.635781281738175</v>
      </c>
      <c r="AK15" s="2">
        <v>0.619287954048332</v>
      </c>
      <c r="AL15" s="2">
        <v>0.624519918496392</v>
      </c>
      <c r="AM15" s="2">
        <v>0.564274416811737</v>
      </c>
      <c r="AN15" s="2">
        <v>0.692909742293261</v>
      </c>
      <c r="AO15" s="2">
        <v>0.686865735149592</v>
      </c>
      <c r="AP15" s="2">
        <v>0.536422218208606</v>
      </c>
      <c r="AQ15" s="2">
        <v>0.567880261052077</v>
      </c>
      <c r="AR15" s="2">
        <v>0.575644353648187</v>
      </c>
      <c r="AS15" s="2">
        <v>0.58726004705218</v>
      </c>
      <c r="AT15" s="2">
        <v>0.591095087331528</v>
      </c>
      <c r="AU15" s="2">
        <v>0.569462641088762</v>
      </c>
      <c r="AV15" s="2">
        <v>0.615173099556204</v>
      </c>
      <c r="AW15" s="2">
        <v>0.543769008123292</v>
      </c>
      <c r="AX15" s="2">
        <v>0.568273284301056</v>
      </c>
      <c r="AY15" s="2">
        <v>0.668440033558771</v>
      </c>
      <c r="AZ15" s="2">
        <v>0.620389426589485</v>
      </c>
      <c r="BA15" s="2">
        <v>0.589251113192098</v>
      </c>
      <c r="BB15" s="2">
        <v>0.654880437588178</v>
      </c>
      <c r="BC15" s="2">
        <v>0.720201573790187</v>
      </c>
      <c r="BD15" s="2">
        <v>0.526143488876448</v>
      </c>
      <c r="BE15" s="2">
        <v>0.486989331508147</v>
      </c>
      <c r="BF15" s="2">
        <v>0.531140356577249</v>
      </c>
      <c r="BG15" s="2">
        <v>0.652274927082093</v>
      </c>
      <c r="BH15" s="2">
        <v>0.603035831815706</v>
      </c>
      <c r="BI15" s="2">
        <v>0.577794045684785</v>
      </c>
      <c r="BJ15" s="2">
        <v>0.56792775296576</v>
      </c>
      <c r="BK15" s="2">
        <v>0.466489586751614</v>
      </c>
      <c r="BL15" s="2">
        <v>0.548996261956103</v>
      </c>
      <c r="BM15" s="2">
        <v>0.450567079470012</v>
      </c>
      <c r="BN15" s="2">
        <v>0.608183813233076</v>
      </c>
      <c r="BO15" s="2">
        <v>0.668961479931699</v>
      </c>
      <c r="BP15" s="2">
        <v>0.674977361286234</v>
      </c>
      <c r="BQ15" s="2">
        <v>0.491460361093619</v>
      </c>
      <c r="BR15" s="2">
        <v>0.567969167643801</v>
      </c>
      <c r="BS15" s="2">
        <v>0.491149451703602</v>
      </c>
      <c r="BT15" s="2">
        <v>0.647614278660119</v>
      </c>
      <c r="BU15" s="2">
        <v>0.53752329267519</v>
      </c>
      <c r="BV15" s="2">
        <v>0.505694107133752</v>
      </c>
      <c r="BW15" s="2">
        <v>0.57197758848927</v>
      </c>
      <c r="BX15" s="2">
        <v>0.648768644341588</v>
      </c>
      <c r="BY15" s="2">
        <v>0.594355764508114</v>
      </c>
      <c r="BZ15" s="2">
        <v>0.552790023584628</v>
      </c>
      <c r="CA15" s="2">
        <v>0.605225126754996</v>
      </c>
      <c r="CB15" s="2">
        <v>0.629907592051652</v>
      </c>
      <c r="CC15" s="2">
        <v>0.605325095518851</v>
      </c>
      <c r="CD15" s="2">
        <v>0.481118347185382</v>
      </c>
      <c r="CE15" s="2">
        <v>0.513163064033021</v>
      </c>
      <c r="CF15" s="2">
        <v>0.537499662233215</v>
      </c>
      <c r="CG15" s="2">
        <v>0.489020404053952</v>
      </c>
    </row>
    <row r="16">
      <c r="A16" s="1" t="s">
        <v>14</v>
      </c>
      <c r="B16" s="2">
        <v>0.642806755507819</v>
      </c>
      <c r="C16" s="2">
        <v>0.673126562899688</v>
      </c>
      <c r="D16" s="2">
        <v>0.609698692519129</v>
      </c>
      <c r="E16" s="2">
        <v>0.744096747182364</v>
      </c>
      <c r="F16" s="2">
        <v>0.691470441468493</v>
      </c>
      <c r="G16" s="2">
        <v>0.747059472562824</v>
      </c>
      <c r="H16" s="2">
        <v>0.672673020944249</v>
      </c>
      <c r="I16" s="2">
        <v>0.664861365602099</v>
      </c>
      <c r="J16" s="2">
        <v>0.78697919656113</v>
      </c>
      <c r="K16" s="2">
        <v>0.808782059927453</v>
      </c>
      <c r="L16" s="2">
        <v>0.635250857413866</v>
      </c>
      <c r="M16" s="2">
        <v>0.680437720205045</v>
      </c>
      <c r="N16" s="2">
        <v>0.515314878780136</v>
      </c>
      <c r="O16" s="2">
        <v>0.570046553783247</v>
      </c>
      <c r="P16" s="2">
        <v>1.0</v>
      </c>
      <c r="Q16" s="2">
        <v>0.591579937037176</v>
      </c>
      <c r="R16" s="2">
        <v>0.691877314543345</v>
      </c>
      <c r="S16" s="2">
        <v>0.650370297693101</v>
      </c>
      <c r="T16" s="2">
        <v>0.654533636599747</v>
      </c>
      <c r="U16" s="2">
        <v>0.679445534771154</v>
      </c>
      <c r="V16" s="2">
        <v>0.679517130835109</v>
      </c>
      <c r="W16" s="2">
        <v>0.633165518321809</v>
      </c>
      <c r="X16" s="2">
        <v>0.60399346978092</v>
      </c>
      <c r="Y16" s="2">
        <v>0.756808773465479</v>
      </c>
      <c r="Z16" s="2">
        <v>0.654934410823254</v>
      </c>
      <c r="AA16" s="2">
        <v>0.729651908891373</v>
      </c>
      <c r="AB16" s="2">
        <v>0.659774800260535</v>
      </c>
      <c r="AC16" s="2">
        <v>0.600315015330924</v>
      </c>
      <c r="AD16" s="2">
        <v>0.537752984754555</v>
      </c>
      <c r="AE16" s="2">
        <v>0.604246766959201</v>
      </c>
      <c r="AF16" s="2">
        <v>0.592414233820663</v>
      </c>
      <c r="AG16" s="2">
        <v>0.67129589952964</v>
      </c>
      <c r="AH16" s="2">
        <v>0.634057923276607</v>
      </c>
      <c r="AI16" s="2">
        <v>0.657609922718531</v>
      </c>
      <c r="AJ16" s="2">
        <v>0.541564879268587</v>
      </c>
      <c r="AK16" s="2">
        <v>0.594457723403234</v>
      </c>
      <c r="AL16" s="2">
        <v>0.504044346204543</v>
      </c>
      <c r="AM16" s="2">
        <v>0.63634510099659</v>
      </c>
      <c r="AN16" s="2">
        <v>0.691055768580945</v>
      </c>
      <c r="AO16" s="2">
        <v>0.506945118965802</v>
      </c>
      <c r="AP16" s="2">
        <v>0.578628143325746</v>
      </c>
      <c r="AQ16" s="2">
        <v>0.688663801243491</v>
      </c>
      <c r="AR16" s="2">
        <v>0.585362404196511</v>
      </c>
      <c r="AS16" s="2">
        <v>0.635344639861185</v>
      </c>
      <c r="AT16" s="2">
        <v>0.729188613565555</v>
      </c>
      <c r="AU16" s="2">
        <v>0.516283357195482</v>
      </c>
      <c r="AV16" s="2">
        <v>0.536403181063335</v>
      </c>
      <c r="AW16" s="2">
        <v>0.547505527175109</v>
      </c>
      <c r="AX16" s="2">
        <v>0.573749961084057</v>
      </c>
      <c r="AY16" s="2">
        <v>0.598928569091279</v>
      </c>
      <c r="AZ16" s="2">
        <v>0.628021163465392</v>
      </c>
      <c r="BA16" s="2">
        <v>0.68385922063946</v>
      </c>
      <c r="BB16" s="2">
        <v>0.591461969503802</v>
      </c>
      <c r="BC16" s="2">
        <v>0.568346800916351</v>
      </c>
      <c r="BD16" s="2">
        <v>0.55182719593643</v>
      </c>
      <c r="BE16" s="2">
        <v>0.595965074215271</v>
      </c>
      <c r="BF16" s="2">
        <v>0.645202604889954</v>
      </c>
      <c r="BG16" s="2">
        <v>0.681482850245241</v>
      </c>
      <c r="BH16" s="2">
        <v>0.615388585308575</v>
      </c>
      <c r="BI16" s="2">
        <v>0.606516912778495</v>
      </c>
      <c r="BJ16" s="2">
        <v>0.632582491936397</v>
      </c>
      <c r="BK16" s="2">
        <v>0.687605089033179</v>
      </c>
      <c r="BL16" s="2">
        <v>0.595515824006774</v>
      </c>
      <c r="BM16" s="2">
        <v>0.516534630004382</v>
      </c>
      <c r="BN16" s="2">
        <v>0.600869162075233</v>
      </c>
      <c r="BO16" s="2">
        <v>0.588670350595103</v>
      </c>
      <c r="BP16" s="2">
        <v>0.692279746634778</v>
      </c>
      <c r="BQ16" s="2">
        <v>0.558020315616817</v>
      </c>
      <c r="BR16" s="2">
        <v>0.572970056653669</v>
      </c>
      <c r="BS16" s="2">
        <v>0.617228780037619</v>
      </c>
      <c r="BT16" s="2">
        <v>0.585168377352527</v>
      </c>
      <c r="BU16" s="2">
        <v>0.6362767669427</v>
      </c>
      <c r="BV16" s="2">
        <v>0.637791623387062</v>
      </c>
      <c r="BW16" s="2">
        <v>0.605336061011999</v>
      </c>
      <c r="BX16" s="2">
        <v>0.62871452955078</v>
      </c>
      <c r="BY16" s="2">
        <v>0.62429177775221</v>
      </c>
      <c r="BZ16" s="2">
        <v>0.538955795529785</v>
      </c>
      <c r="CA16" s="2">
        <v>0.548244003231125</v>
      </c>
      <c r="CB16" s="2">
        <v>0.673929390153961</v>
      </c>
      <c r="CC16" s="2">
        <v>0.552468437752162</v>
      </c>
      <c r="CD16" s="2">
        <v>0.592993835994823</v>
      </c>
      <c r="CE16" s="2">
        <v>0.63668069895159</v>
      </c>
      <c r="CF16" s="2">
        <v>0.513225260606435</v>
      </c>
      <c r="CG16" s="2">
        <v>0.483818745664004</v>
      </c>
    </row>
    <row r="17">
      <c r="A17" s="1" t="s">
        <v>15</v>
      </c>
      <c r="B17" s="2">
        <v>0.684318924365855</v>
      </c>
      <c r="C17" s="2">
        <v>0.761171485604347</v>
      </c>
      <c r="D17" s="2">
        <v>0.639772988377843</v>
      </c>
      <c r="E17" s="2">
        <v>0.638669330525423</v>
      </c>
      <c r="F17" s="2">
        <v>0.591307323136035</v>
      </c>
      <c r="G17" s="2">
        <v>0.569979753547312</v>
      </c>
      <c r="H17" s="2">
        <v>0.617652454939702</v>
      </c>
      <c r="I17" s="2">
        <v>0.603961883483512</v>
      </c>
      <c r="J17" s="2">
        <v>0.640345527427185</v>
      </c>
      <c r="K17" s="2">
        <v>0.621113606336768</v>
      </c>
      <c r="L17" s="2">
        <v>0.654039270759752</v>
      </c>
      <c r="M17" s="2">
        <v>0.584070016140456</v>
      </c>
      <c r="N17" s="2">
        <v>0.602223208319661</v>
      </c>
      <c r="O17" s="2">
        <v>0.583498235082892</v>
      </c>
      <c r="P17" s="2">
        <v>0.591579937037176</v>
      </c>
      <c r="Q17" s="2">
        <v>1.0</v>
      </c>
      <c r="R17" s="2">
        <v>0.487441205369276</v>
      </c>
      <c r="S17" s="2">
        <v>0.654660128350993</v>
      </c>
      <c r="T17" s="2">
        <v>0.610724186707554</v>
      </c>
      <c r="U17" s="2">
        <v>0.796428462466051</v>
      </c>
      <c r="V17" s="2">
        <v>0.68155980342953</v>
      </c>
      <c r="W17" s="2">
        <v>0.67323955540174</v>
      </c>
      <c r="X17" s="2">
        <v>0.618384368076641</v>
      </c>
      <c r="Y17" s="2">
        <v>0.590921129988761</v>
      </c>
      <c r="Z17" s="2">
        <v>0.565463204737283</v>
      </c>
      <c r="AA17" s="2">
        <v>0.700706815026015</v>
      </c>
      <c r="AB17" s="2">
        <v>0.64922258647789</v>
      </c>
      <c r="AC17" s="2">
        <v>0.670958435900874</v>
      </c>
      <c r="AD17" s="2">
        <v>0.621318874145755</v>
      </c>
      <c r="AE17" s="2">
        <v>0.629496188140027</v>
      </c>
      <c r="AF17" s="2">
        <v>0.602469665589354</v>
      </c>
      <c r="AG17" s="2">
        <v>0.683578291500448</v>
      </c>
      <c r="AH17" s="2">
        <v>0.547822993553554</v>
      </c>
      <c r="AI17" s="2">
        <v>0.596946068657614</v>
      </c>
      <c r="AJ17" s="2">
        <v>0.613074398214748</v>
      </c>
      <c r="AK17" s="2">
        <v>0.662263246754568</v>
      </c>
      <c r="AL17" s="2">
        <v>0.609265353923499</v>
      </c>
      <c r="AM17" s="2">
        <v>0.630830381064623</v>
      </c>
      <c r="AN17" s="2">
        <v>0.653437512857494</v>
      </c>
      <c r="AO17" s="2">
        <v>0.639368898196244</v>
      </c>
      <c r="AP17" s="2">
        <v>0.552372266609642</v>
      </c>
      <c r="AQ17" s="2">
        <v>0.711381181334918</v>
      </c>
      <c r="AR17" s="2">
        <v>0.645255263846767</v>
      </c>
      <c r="AS17" s="2">
        <v>0.566735113426354</v>
      </c>
      <c r="AT17" s="2">
        <v>0.565345064031614</v>
      </c>
      <c r="AU17" s="2">
        <v>0.565320550031896</v>
      </c>
      <c r="AV17" s="2">
        <v>0.596889479838469</v>
      </c>
      <c r="AW17" s="2">
        <v>0.543770209191994</v>
      </c>
      <c r="AX17" s="2">
        <v>0.645288285670674</v>
      </c>
      <c r="AY17" s="2">
        <v>0.653259369364767</v>
      </c>
      <c r="AZ17" s="2">
        <v>0.625021529744173</v>
      </c>
      <c r="BA17" s="2">
        <v>0.551914920048393</v>
      </c>
      <c r="BB17" s="2">
        <v>0.554369887334614</v>
      </c>
      <c r="BC17" s="2">
        <v>0.615866018813701</v>
      </c>
      <c r="BD17" s="2">
        <v>0.541899230040788</v>
      </c>
      <c r="BE17" s="2">
        <v>0.598378207625309</v>
      </c>
      <c r="BF17" s="2">
        <v>0.647722882780206</v>
      </c>
      <c r="BG17" s="2">
        <v>0.501791386828747</v>
      </c>
      <c r="BH17" s="2">
        <v>0.614941533328188</v>
      </c>
      <c r="BI17" s="2">
        <v>0.691336710775108</v>
      </c>
      <c r="BJ17" s="2">
        <v>0.557591169194448</v>
      </c>
      <c r="BK17" s="2">
        <v>0.544579540288457</v>
      </c>
      <c r="BL17" s="2">
        <v>0.609170897402104</v>
      </c>
      <c r="BM17" s="2">
        <v>0.50024606013108</v>
      </c>
      <c r="BN17" s="2">
        <v>0.603949432740806</v>
      </c>
      <c r="BO17" s="2">
        <v>0.587031543565482</v>
      </c>
      <c r="BP17" s="2">
        <v>0.635349382351457</v>
      </c>
      <c r="BQ17" s="2">
        <v>0.597447029232474</v>
      </c>
      <c r="BR17" s="2">
        <v>0.647637874268358</v>
      </c>
      <c r="BS17" s="2">
        <v>0.545770847694561</v>
      </c>
      <c r="BT17" s="2">
        <v>0.608564316993721</v>
      </c>
      <c r="BU17" s="2">
        <v>0.503389681751182</v>
      </c>
      <c r="BV17" s="2">
        <v>0.580018820300067</v>
      </c>
      <c r="BW17" s="2">
        <v>0.609204148948926</v>
      </c>
      <c r="BX17" s="2">
        <v>0.672151465907041</v>
      </c>
      <c r="BY17" s="2">
        <v>0.633768426185966</v>
      </c>
      <c r="BZ17" s="2">
        <v>0.584778662098224</v>
      </c>
      <c r="CA17" s="2">
        <v>0.517146132339294</v>
      </c>
      <c r="CB17" s="2">
        <v>0.575413664323648</v>
      </c>
      <c r="CC17" s="2">
        <v>0.634692206815988</v>
      </c>
      <c r="CD17" s="2">
        <v>0.578432943066156</v>
      </c>
      <c r="CE17" s="2">
        <v>0.578094423186354</v>
      </c>
      <c r="CF17" s="2">
        <v>0.55294296172159</v>
      </c>
      <c r="CG17" s="2">
        <v>0.4953451932321</v>
      </c>
    </row>
    <row r="18">
      <c r="A18" s="1" t="s">
        <v>16</v>
      </c>
      <c r="B18" s="2">
        <v>0.538465551191813</v>
      </c>
      <c r="C18" s="2">
        <v>0.554212123653932</v>
      </c>
      <c r="D18" s="2">
        <v>0.584638604599955</v>
      </c>
      <c r="E18" s="2">
        <v>0.550759183994405</v>
      </c>
      <c r="F18" s="2">
        <v>0.699270816021713</v>
      </c>
      <c r="G18" s="2">
        <v>0.693182375739712</v>
      </c>
      <c r="H18" s="2">
        <v>0.578875987121504</v>
      </c>
      <c r="I18" s="2">
        <v>0.524495996927294</v>
      </c>
      <c r="J18" s="2">
        <v>0.692614862099189</v>
      </c>
      <c r="K18" s="2">
        <v>0.718589005552176</v>
      </c>
      <c r="L18" s="2">
        <v>0.489908131927856</v>
      </c>
      <c r="M18" s="2">
        <v>0.484975282675206</v>
      </c>
      <c r="N18" s="2">
        <v>0.506769717270768</v>
      </c>
      <c r="O18" s="2">
        <v>0.459636767127023</v>
      </c>
      <c r="P18" s="2">
        <v>0.691877314543345</v>
      </c>
      <c r="Q18" s="2">
        <v>0.487441205369276</v>
      </c>
      <c r="R18" s="2">
        <v>1.0</v>
      </c>
      <c r="S18" s="2">
        <v>0.475716744189495</v>
      </c>
      <c r="T18" s="2">
        <v>0.491803070174106</v>
      </c>
      <c r="U18" s="2">
        <v>0.444557195677222</v>
      </c>
      <c r="V18" s="2">
        <v>0.549403834170312</v>
      </c>
      <c r="W18" s="2">
        <v>0.509541731002141</v>
      </c>
      <c r="X18" s="2">
        <v>0.447088440664692</v>
      </c>
      <c r="Y18" s="2">
        <v>0.512874982506917</v>
      </c>
      <c r="Z18" s="2">
        <v>0.498894826686291</v>
      </c>
      <c r="AA18" s="2">
        <v>0.550744156261188</v>
      </c>
      <c r="AB18" s="2">
        <v>0.592540064499056</v>
      </c>
      <c r="AC18" s="2">
        <v>0.608341577529332</v>
      </c>
      <c r="AD18" s="2">
        <v>0.458569886112984</v>
      </c>
      <c r="AE18" s="2">
        <v>0.516466021054117</v>
      </c>
      <c r="AF18" s="2">
        <v>0.537337411153625</v>
      </c>
      <c r="AG18" s="2">
        <v>0.644595586718624</v>
      </c>
      <c r="AH18" s="2">
        <v>0.627445739805402</v>
      </c>
      <c r="AI18" s="2">
        <v>0.604063189557823</v>
      </c>
      <c r="AJ18" s="2">
        <v>0.477284764365486</v>
      </c>
      <c r="AK18" s="2">
        <v>0.568460110361066</v>
      </c>
      <c r="AL18" s="2">
        <v>0.547450824150611</v>
      </c>
      <c r="AM18" s="2">
        <v>0.564516373477293</v>
      </c>
      <c r="AN18" s="2">
        <v>0.615377463447501</v>
      </c>
      <c r="AO18" s="2">
        <v>0.410645476491946</v>
      </c>
      <c r="AP18" s="2">
        <v>0.524989076478801</v>
      </c>
      <c r="AQ18" s="2">
        <v>0.731711004485037</v>
      </c>
      <c r="AR18" s="2">
        <v>0.576653998151209</v>
      </c>
      <c r="AS18" s="2">
        <v>0.418308512308284</v>
      </c>
      <c r="AT18" s="2">
        <v>0.725539669360169</v>
      </c>
      <c r="AU18" s="2">
        <v>0.441939259220996</v>
      </c>
      <c r="AV18" s="2">
        <v>0.516552222197765</v>
      </c>
      <c r="AW18" s="2">
        <v>0.568708178169398</v>
      </c>
      <c r="AX18" s="2">
        <v>0.471519787468748</v>
      </c>
      <c r="AY18" s="2">
        <v>0.512568672748758</v>
      </c>
      <c r="AZ18" s="2">
        <v>0.659568317063899</v>
      </c>
      <c r="BA18" s="2">
        <v>0.630203733589169</v>
      </c>
      <c r="BB18" s="2">
        <v>0.487961310752591</v>
      </c>
      <c r="BC18" s="2">
        <v>0.606748280216749</v>
      </c>
      <c r="BD18" s="2">
        <v>0.608798966718217</v>
      </c>
      <c r="BE18" s="2">
        <v>0.598929763860479</v>
      </c>
      <c r="BF18" s="2">
        <v>0.692368614743573</v>
      </c>
      <c r="BG18" s="2">
        <v>0.620210093790619</v>
      </c>
      <c r="BH18" s="2">
        <v>0.457045327291506</v>
      </c>
      <c r="BI18" s="2">
        <v>0.513813162548108</v>
      </c>
      <c r="BJ18" s="2">
        <v>0.568785504026481</v>
      </c>
      <c r="BK18" s="2">
        <v>0.572066403526812</v>
      </c>
      <c r="BL18" s="2">
        <v>0.436561208420414</v>
      </c>
      <c r="BM18" s="2">
        <v>0.476800368741895</v>
      </c>
      <c r="BN18" s="2">
        <v>0.51049881176364</v>
      </c>
      <c r="BO18" s="2">
        <v>0.53373794393415</v>
      </c>
      <c r="BP18" s="2">
        <v>0.636462769623315</v>
      </c>
      <c r="BQ18" s="2">
        <v>0.523934067538714</v>
      </c>
      <c r="BR18" s="2">
        <v>0.484008483689975</v>
      </c>
      <c r="BS18" s="2">
        <v>0.572704034683295</v>
      </c>
      <c r="BT18" s="2">
        <v>0.570766211753192</v>
      </c>
      <c r="BU18" s="2">
        <v>0.583361889267077</v>
      </c>
      <c r="BV18" s="2">
        <v>0.551483691469838</v>
      </c>
      <c r="BW18" s="2">
        <v>0.586370969348193</v>
      </c>
      <c r="BX18" s="2">
        <v>0.568007676884142</v>
      </c>
      <c r="BY18" s="2">
        <v>0.497210937855905</v>
      </c>
      <c r="BZ18" s="2">
        <v>0.517004219715802</v>
      </c>
      <c r="CA18" s="2">
        <v>0.527715628803778</v>
      </c>
      <c r="CB18" s="2">
        <v>0.484071718377879</v>
      </c>
      <c r="CC18" s="2">
        <v>0.44578057153742</v>
      </c>
      <c r="CD18" s="2">
        <v>0.451151603391489</v>
      </c>
      <c r="CE18" s="2">
        <v>0.52747909515202</v>
      </c>
      <c r="CF18" s="2">
        <v>0.41121942759232</v>
      </c>
      <c r="CG18" s="2">
        <v>0.381006749668652</v>
      </c>
    </row>
    <row r="19">
      <c r="A19" s="1" t="s">
        <v>17</v>
      </c>
      <c r="B19" s="2">
        <v>0.651281092790032</v>
      </c>
      <c r="C19" s="2">
        <v>0.693015179476468</v>
      </c>
      <c r="D19" s="2">
        <v>0.685947319613891</v>
      </c>
      <c r="E19" s="2">
        <v>0.672793500800944</v>
      </c>
      <c r="F19" s="2">
        <v>0.5775674218837</v>
      </c>
      <c r="G19" s="2">
        <v>0.625334420854786</v>
      </c>
      <c r="H19" s="2">
        <v>0.56365086187503</v>
      </c>
      <c r="I19" s="2">
        <v>0.656917771945881</v>
      </c>
      <c r="J19" s="2">
        <v>0.649401331180741</v>
      </c>
      <c r="K19" s="2">
        <v>0.679725741798507</v>
      </c>
      <c r="L19" s="2">
        <v>0.6708533209016</v>
      </c>
      <c r="M19" s="2">
        <v>0.65522169467529</v>
      </c>
      <c r="N19" s="2">
        <v>0.570384820599511</v>
      </c>
      <c r="O19" s="2">
        <v>0.616400699529745</v>
      </c>
      <c r="P19" s="2">
        <v>0.650370297693101</v>
      </c>
      <c r="Q19" s="2">
        <v>0.654660128350993</v>
      </c>
      <c r="R19" s="2">
        <v>0.475716744189495</v>
      </c>
      <c r="S19" s="2">
        <v>1.0</v>
      </c>
      <c r="T19" s="2">
        <v>0.744237586978522</v>
      </c>
      <c r="U19" s="2">
        <v>0.686202238762405</v>
      </c>
      <c r="V19" s="2">
        <v>0.648356037825337</v>
      </c>
      <c r="W19" s="2">
        <v>0.61693050497645</v>
      </c>
      <c r="X19" s="2">
        <v>0.637341506675964</v>
      </c>
      <c r="Y19" s="2">
        <v>0.69877587449969</v>
      </c>
      <c r="Z19" s="2">
        <v>0.660529410893187</v>
      </c>
      <c r="AA19" s="2">
        <v>0.722546391207231</v>
      </c>
      <c r="AB19" s="2">
        <v>0.636629475043017</v>
      </c>
      <c r="AC19" s="2">
        <v>0.610767265930963</v>
      </c>
      <c r="AD19" s="2">
        <v>0.614748116844983</v>
      </c>
      <c r="AE19" s="2">
        <v>0.650072263034393</v>
      </c>
      <c r="AF19" s="2">
        <v>0.60251312018723</v>
      </c>
      <c r="AG19" s="2">
        <v>0.612048192267075</v>
      </c>
      <c r="AH19" s="2">
        <v>0.594139328232676</v>
      </c>
      <c r="AI19" s="2">
        <v>0.563372006692972</v>
      </c>
      <c r="AJ19" s="2">
        <v>0.540725807869696</v>
      </c>
      <c r="AK19" s="2">
        <v>0.712929835048127</v>
      </c>
      <c r="AL19" s="2">
        <v>0.589431522908596</v>
      </c>
      <c r="AM19" s="2">
        <v>0.656714791081525</v>
      </c>
      <c r="AN19" s="2">
        <v>0.642344437807214</v>
      </c>
      <c r="AO19" s="2">
        <v>0.635532438383329</v>
      </c>
      <c r="AP19" s="2">
        <v>0.534278931236933</v>
      </c>
      <c r="AQ19" s="2">
        <v>0.602007023612047</v>
      </c>
      <c r="AR19" s="2">
        <v>0.615078248724284</v>
      </c>
      <c r="AS19" s="2">
        <v>0.62440399022972</v>
      </c>
      <c r="AT19" s="2">
        <v>0.594521700666328</v>
      </c>
      <c r="AU19" s="2">
        <v>0.54043077790699</v>
      </c>
      <c r="AV19" s="2">
        <v>0.547307694013869</v>
      </c>
      <c r="AW19" s="2">
        <v>0.548085355136139</v>
      </c>
      <c r="AX19" s="2">
        <v>0.589894579695028</v>
      </c>
      <c r="AY19" s="2">
        <v>0.68327986142259</v>
      </c>
      <c r="AZ19" s="2">
        <v>0.620182069234493</v>
      </c>
      <c r="BA19" s="2">
        <v>0.620858328620711</v>
      </c>
      <c r="BB19" s="2">
        <v>0.602691238027427</v>
      </c>
      <c r="BC19" s="2">
        <v>0.60690603498472</v>
      </c>
      <c r="BD19" s="2">
        <v>0.511947549094992</v>
      </c>
      <c r="BE19" s="2">
        <v>0.561573459416157</v>
      </c>
      <c r="BF19" s="2">
        <v>0.661173016376071</v>
      </c>
      <c r="BG19" s="2">
        <v>0.639203011300712</v>
      </c>
      <c r="BH19" s="2">
        <v>0.668974451298978</v>
      </c>
      <c r="BI19" s="2">
        <v>0.631719943290871</v>
      </c>
      <c r="BJ19" s="2">
        <v>0.561182295935683</v>
      </c>
      <c r="BK19" s="2">
        <v>0.555101800058577</v>
      </c>
      <c r="BL19" s="2">
        <v>0.669687904271603</v>
      </c>
      <c r="BM19" s="2">
        <v>0.565181385751296</v>
      </c>
      <c r="BN19" s="2">
        <v>0.650800653625372</v>
      </c>
      <c r="BO19" s="2">
        <v>0.647196150818052</v>
      </c>
      <c r="BP19" s="2">
        <v>0.689218008007271</v>
      </c>
      <c r="BQ19" s="2">
        <v>0.58891426385386</v>
      </c>
      <c r="BR19" s="2">
        <v>0.536472540677435</v>
      </c>
      <c r="BS19" s="2">
        <v>0.570356570827191</v>
      </c>
      <c r="BT19" s="2">
        <v>0.613996262053631</v>
      </c>
      <c r="BU19" s="2">
        <v>0.581517609841404</v>
      </c>
      <c r="BV19" s="2">
        <v>0.58472146457942</v>
      </c>
      <c r="BW19" s="2">
        <v>0.581476135245545</v>
      </c>
      <c r="BX19" s="2">
        <v>0.647413373862659</v>
      </c>
      <c r="BY19" s="2">
        <v>0.622298203507931</v>
      </c>
      <c r="BZ19" s="2">
        <v>0.612327108155988</v>
      </c>
      <c r="CA19" s="2">
        <v>0.64762249389842</v>
      </c>
      <c r="CB19" s="2">
        <v>0.683903331607985</v>
      </c>
      <c r="CC19" s="2">
        <v>0.587183834704634</v>
      </c>
      <c r="CD19" s="2">
        <v>0.614816636286553</v>
      </c>
      <c r="CE19" s="2">
        <v>0.573248306078086</v>
      </c>
      <c r="CF19" s="2">
        <v>0.532673573207166</v>
      </c>
      <c r="CG19" s="2">
        <v>0.561880701730011</v>
      </c>
    </row>
    <row r="20">
      <c r="A20" s="1" t="s">
        <v>18</v>
      </c>
      <c r="B20" s="2">
        <v>0.600794065347296</v>
      </c>
      <c r="C20" s="2">
        <v>0.706950510414146</v>
      </c>
      <c r="D20" s="2">
        <v>0.666335791303775</v>
      </c>
      <c r="E20" s="2">
        <v>0.651451081162345</v>
      </c>
      <c r="F20" s="2">
        <v>0.579715429513203</v>
      </c>
      <c r="G20" s="2">
        <v>0.603745920425328</v>
      </c>
      <c r="H20" s="2">
        <v>0.592213503340476</v>
      </c>
      <c r="I20" s="2">
        <v>0.704496775623394</v>
      </c>
      <c r="J20" s="2">
        <v>0.593300424890363</v>
      </c>
      <c r="K20" s="2">
        <v>0.599303966687923</v>
      </c>
      <c r="L20" s="2">
        <v>0.711483822748177</v>
      </c>
      <c r="M20" s="2">
        <v>0.693307064122805</v>
      </c>
      <c r="N20" s="2">
        <v>0.529832934157147</v>
      </c>
      <c r="O20" s="2">
        <v>0.602675076640966</v>
      </c>
      <c r="P20" s="2">
        <v>0.654533636599747</v>
      </c>
      <c r="Q20" s="2">
        <v>0.610724186707554</v>
      </c>
      <c r="R20" s="2">
        <v>0.491803070174106</v>
      </c>
      <c r="S20" s="2">
        <v>0.744237586978522</v>
      </c>
      <c r="T20" s="2">
        <v>1.0</v>
      </c>
      <c r="U20" s="2">
        <v>0.674806877680121</v>
      </c>
      <c r="V20" s="2">
        <v>0.657813813691076</v>
      </c>
      <c r="W20" s="2">
        <v>0.667332747317929</v>
      </c>
      <c r="X20" s="2">
        <v>0.642956660472693</v>
      </c>
      <c r="Y20" s="2">
        <v>0.758154567683882</v>
      </c>
      <c r="Z20" s="2">
        <v>0.68194755297688</v>
      </c>
      <c r="AA20" s="2">
        <v>0.733312115560982</v>
      </c>
      <c r="AB20" s="2">
        <v>0.699041435292149</v>
      </c>
      <c r="AC20" s="2">
        <v>0.610658028166545</v>
      </c>
      <c r="AD20" s="2">
        <v>0.615029825208423</v>
      </c>
      <c r="AE20" s="2">
        <v>0.68681445577426</v>
      </c>
      <c r="AF20" s="2">
        <v>0.583711786257519</v>
      </c>
      <c r="AG20" s="2">
        <v>0.651650550631612</v>
      </c>
      <c r="AH20" s="2">
        <v>0.596967983438051</v>
      </c>
      <c r="AI20" s="2">
        <v>0.618251464660313</v>
      </c>
      <c r="AJ20" s="2">
        <v>0.561966613223928</v>
      </c>
      <c r="AK20" s="2">
        <v>0.669183216174714</v>
      </c>
      <c r="AL20" s="2">
        <v>0.588267409698981</v>
      </c>
      <c r="AM20" s="2">
        <v>0.609774453486769</v>
      </c>
      <c r="AN20" s="2">
        <v>0.688344257793054</v>
      </c>
      <c r="AO20" s="2">
        <v>0.689474760319415</v>
      </c>
      <c r="AP20" s="2">
        <v>0.597596750602264</v>
      </c>
      <c r="AQ20" s="2">
        <v>0.619757418317525</v>
      </c>
      <c r="AR20" s="2">
        <v>0.543371939236227</v>
      </c>
      <c r="AS20" s="2">
        <v>0.652686617898739</v>
      </c>
      <c r="AT20" s="2">
        <v>0.602032508452569</v>
      </c>
      <c r="AU20" s="2">
        <v>0.607649927028557</v>
      </c>
      <c r="AV20" s="2">
        <v>0.577770499041234</v>
      </c>
      <c r="AW20" s="2">
        <v>0.604406371268892</v>
      </c>
      <c r="AX20" s="2">
        <v>0.638432662658361</v>
      </c>
      <c r="AY20" s="2">
        <v>0.61653491177703</v>
      </c>
      <c r="AZ20" s="2">
        <v>0.617568993852616</v>
      </c>
      <c r="BA20" s="2">
        <v>0.627591333761728</v>
      </c>
      <c r="BB20" s="2">
        <v>0.615441078398366</v>
      </c>
      <c r="BC20" s="2">
        <v>0.592017374325016</v>
      </c>
      <c r="BD20" s="2">
        <v>0.55782564161983</v>
      </c>
      <c r="BE20" s="2">
        <v>0.561779444176551</v>
      </c>
      <c r="BF20" s="2">
        <v>0.605134060709687</v>
      </c>
      <c r="BG20" s="2">
        <v>0.610308455446011</v>
      </c>
      <c r="BH20" s="2">
        <v>0.628082722131521</v>
      </c>
      <c r="BI20" s="2">
        <v>0.668222252468517</v>
      </c>
      <c r="BJ20" s="2">
        <v>0.647164642592213</v>
      </c>
      <c r="BK20" s="2">
        <v>0.658502133937116</v>
      </c>
      <c r="BL20" s="2">
        <v>0.64152477483325</v>
      </c>
      <c r="BM20" s="2">
        <v>0.515489756935082</v>
      </c>
      <c r="BN20" s="2">
        <v>0.691672747589657</v>
      </c>
      <c r="BO20" s="2">
        <v>0.649659468925656</v>
      </c>
      <c r="BP20" s="2">
        <v>0.677431930102136</v>
      </c>
      <c r="BQ20" s="2">
        <v>0.563470160967567</v>
      </c>
      <c r="BR20" s="2">
        <v>0.580256162171198</v>
      </c>
      <c r="BS20" s="2">
        <v>0.561552694366312</v>
      </c>
      <c r="BT20" s="2">
        <v>0.637445247917679</v>
      </c>
      <c r="BU20" s="2">
        <v>0.62291710332204</v>
      </c>
      <c r="BV20" s="2">
        <v>0.672551364145955</v>
      </c>
      <c r="BW20" s="2">
        <v>0.634247781870854</v>
      </c>
      <c r="BX20" s="2">
        <v>0.596977926677273</v>
      </c>
      <c r="BY20" s="2">
        <v>0.571935876310151</v>
      </c>
      <c r="BZ20" s="2">
        <v>0.570747502223568</v>
      </c>
      <c r="CA20" s="2">
        <v>0.593517935968951</v>
      </c>
      <c r="CB20" s="2">
        <v>0.639882210318068</v>
      </c>
      <c r="CC20" s="2">
        <v>0.561500144806233</v>
      </c>
      <c r="CD20" s="2">
        <v>0.695369116921057</v>
      </c>
      <c r="CE20" s="2">
        <v>0.604994880031383</v>
      </c>
      <c r="CF20" s="2">
        <v>0.464451592030039</v>
      </c>
      <c r="CG20" s="2">
        <v>0.560585110118413</v>
      </c>
    </row>
    <row r="21">
      <c r="A21" s="1" t="s">
        <v>19</v>
      </c>
      <c r="B21" s="2">
        <v>0.785290455469113</v>
      </c>
      <c r="C21" s="2">
        <v>0.704066636481073</v>
      </c>
      <c r="D21" s="2">
        <v>0.639138825864112</v>
      </c>
      <c r="E21" s="2">
        <v>0.663947201847226</v>
      </c>
      <c r="F21" s="2">
        <v>0.591276139990117</v>
      </c>
      <c r="G21" s="2">
        <v>0.545321702033859</v>
      </c>
      <c r="H21" s="2">
        <v>0.602144255929669</v>
      </c>
      <c r="I21" s="2">
        <v>0.609674572795338</v>
      </c>
      <c r="J21" s="2">
        <v>0.652335015343109</v>
      </c>
      <c r="K21" s="2">
        <v>0.603789798530679</v>
      </c>
      <c r="L21" s="2">
        <v>0.712650434135491</v>
      </c>
      <c r="M21" s="2">
        <v>0.642140054759702</v>
      </c>
      <c r="N21" s="2">
        <v>0.553253428984463</v>
      </c>
      <c r="O21" s="2">
        <v>0.598847600441878</v>
      </c>
      <c r="P21" s="2">
        <v>0.679445534771154</v>
      </c>
      <c r="Q21" s="2">
        <v>0.796428462466051</v>
      </c>
      <c r="R21" s="2">
        <v>0.444557195677222</v>
      </c>
      <c r="S21" s="2">
        <v>0.686202238762405</v>
      </c>
      <c r="T21" s="2">
        <v>0.674806877680121</v>
      </c>
      <c r="U21" s="2">
        <v>1.0</v>
      </c>
      <c r="V21" s="2">
        <v>0.661828279420321</v>
      </c>
      <c r="W21" s="2">
        <v>0.654864979547694</v>
      </c>
      <c r="X21" s="2">
        <v>0.596084059322609</v>
      </c>
      <c r="Y21" s="2">
        <v>0.67604979259227</v>
      </c>
      <c r="Z21" s="2">
        <v>0.620264149373225</v>
      </c>
      <c r="AA21" s="2">
        <v>0.714213671476491</v>
      </c>
      <c r="AB21" s="2">
        <v>0.673842501021855</v>
      </c>
      <c r="AC21" s="2">
        <v>0.572538767031361</v>
      </c>
      <c r="AD21" s="2">
        <v>0.574783114074332</v>
      </c>
      <c r="AE21" s="2">
        <v>0.64264264120593</v>
      </c>
      <c r="AF21" s="2">
        <v>0.578650123428436</v>
      </c>
      <c r="AG21" s="2">
        <v>0.719085182974722</v>
      </c>
      <c r="AH21" s="2">
        <v>0.563588907569078</v>
      </c>
      <c r="AI21" s="2">
        <v>0.611587781317544</v>
      </c>
      <c r="AJ21" s="2">
        <v>0.570619891101417</v>
      </c>
      <c r="AK21" s="2">
        <v>0.622773833114418</v>
      </c>
      <c r="AL21" s="2">
        <v>0.549837302157984</v>
      </c>
      <c r="AM21" s="2">
        <v>0.645943717694088</v>
      </c>
      <c r="AN21" s="2">
        <v>0.680320255694511</v>
      </c>
      <c r="AO21" s="2">
        <v>0.627347729981036</v>
      </c>
      <c r="AP21" s="2">
        <v>0.596801921900099</v>
      </c>
      <c r="AQ21" s="2">
        <v>0.685155425697415</v>
      </c>
      <c r="AR21" s="2">
        <v>0.621353021910412</v>
      </c>
      <c r="AS21" s="2">
        <v>0.626865019118216</v>
      </c>
      <c r="AT21" s="2">
        <v>0.584667218206528</v>
      </c>
      <c r="AU21" s="2">
        <v>0.596383780248602</v>
      </c>
      <c r="AV21" s="2">
        <v>0.548653414751418</v>
      </c>
      <c r="AW21" s="2">
        <v>0.516714328620537</v>
      </c>
      <c r="AX21" s="2">
        <v>0.641772678997952</v>
      </c>
      <c r="AY21" s="2">
        <v>0.672276867316651</v>
      </c>
      <c r="AZ21" s="2">
        <v>0.562458247098631</v>
      </c>
      <c r="BA21" s="2">
        <v>0.615062485817101</v>
      </c>
      <c r="BB21" s="2">
        <v>0.632693376138862</v>
      </c>
      <c r="BC21" s="2">
        <v>0.522541010928683</v>
      </c>
      <c r="BD21" s="2">
        <v>0.564140933215901</v>
      </c>
      <c r="BE21" s="2">
        <v>0.597910644872384</v>
      </c>
      <c r="BF21" s="2">
        <v>0.610846309852451</v>
      </c>
      <c r="BG21" s="2">
        <v>0.582718826208023</v>
      </c>
      <c r="BH21" s="2">
        <v>0.664293391817771</v>
      </c>
      <c r="BI21" s="2">
        <v>0.634088297394239</v>
      </c>
      <c r="BJ21" s="2">
        <v>0.616320051863255</v>
      </c>
      <c r="BK21" s="2">
        <v>0.606185485130942</v>
      </c>
      <c r="BL21" s="2">
        <v>0.623644026763472</v>
      </c>
      <c r="BM21" s="2">
        <v>0.552751647959557</v>
      </c>
      <c r="BN21" s="2">
        <v>0.6977384275054</v>
      </c>
      <c r="BO21" s="2">
        <v>0.662952264832292</v>
      </c>
      <c r="BP21" s="2">
        <v>0.705191388457765</v>
      </c>
      <c r="BQ21" s="2">
        <v>0.647312918534144</v>
      </c>
      <c r="BR21" s="2">
        <v>0.614506531500704</v>
      </c>
      <c r="BS21" s="2">
        <v>0.633056249530092</v>
      </c>
      <c r="BT21" s="2">
        <v>0.5833816125467</v>
      </c>
      <c r="BU21" s="2">
        <v>0.579683602718592</v>
      </c>
      <c r="BV21" s="2">
        <v>0.592355564039155</v>
      </c>
      <c r="BW21" s="2">
        <v>0.605551453768813</v>
      </c>
      <c r="BX21" s="2">
        <v>0.623960961751241</v>
      </c>
      <c r="BY21" s="2">
        <v>0.633622144994985</v>
      </c>
      <c r="BZ21" s="2">
        <v>0.59362783405686</v>
      </c>
      <c r="CA21" s="2">
        <v>0.542667073532133</v>
      </c>
      <c r="CB21" s="2">
        <v>0.619197752065282</v>
      </c>
      <c r="CC21" s="2">
        <v>0.629498832704803</v>
      </c>
      <c r="CD21" s="2">
        <v>0.645069141045426</v>
      </c>
      <c r="CE21" s="2">
        <v>0.641423012055561</v>
      </c>
      <c r="CF21" s="2">
        <v>0.631411625054528</v>
      </c>
      <c r="CG21" s="2">
        <v>0.513012291969229</v>
      </c>
    </row>
    <row r="22">
      <c r="A22" s="1" t="s">
        <v>20</v>
      </c>
      <c r="B22" s="2">
        <v>0.596253147353425</v>
      </c>
      <c r="C22" s="2">
        <v>0.732935921346309</v>
      </c>
      <c r="D22" s="2">
        <v>0.671662546111683</v>
      </c>
      <c r="E22" s="2">
        <v>0.676213032056937</v>
      </c>
      <c r="F22" s="2">
        <v>0.631470832774391</v>
      </c>
      <c r="G22" s="2">
        <v>0.684094510507266</v>
      </c>
      <c r="H22" s="2">
        <v>0.585069564008714</v>
      </c>
      <c r="I22" s="2">
        <v>0.624941235848454</v>
      </c>
      <c r="J22" s="2">
        <v>0.639367851961711</v>
      </c>
      <c r="K22" s="2">
        <v>0.627123189577611</v>
      </c>
      <c r="L22" s="2">
        <v>0.668668845352981</v>
      </c>
      <c r="M22" s="2">
        <v>0.716930448872914</v>
      </c>
      <c r="N22" s="2">
        <v>0.60732475180857</v>
      </c>
      <c r="O22" s="2">
        <v>0.673549127868764</v>
      </c>
      <c r="P22" s="2">
        <v>0.679517130835109</v>
      </c>
      <c r="Q22" s="2">
        <v>0.68155980342953</v>
      </c>
      <c r="R22" s="2">
        <v>0.549403834170312</v>
      </c>
      <c r="S22" s="2">
        <v>0.648356037825337</v>
      </c>
      <c r="T22" s="2">
        <v>0.657813813691076</v>
      </c>
      <c r="U22" s="2">
        <v>0.661828279420321</v>
      </c>
      <c r="V22" s="2">
        <v>1.0</v>
      </c>
      <c r="W22" s="2">
        <v>0.664123531068241</v>
      </c>
      <c r="X22" s="2">
        <v>0.884964614774591</v>
      </c>
      <c r="Y22" s="2">
        <v>0.724672568394659</v>
      </c>
      <c r="Z22" s="2">
        <v>0.659061224414206</v>
      </c>
      <c r="AA22" s="2">
        <v>0.715837541829109</v>
      </c>
      <c r="AB22" s="2">
        <v>0.734464890194702</v>
      </c>
      <c r="AC22" s="2">
        <v>0.64847231656185</v>
      </c>
      <c r="AD22" s="2">
        <v>0.611892392268494</v>
      </c>
      <c r="AE22" s="2">
        <v>0.754393088424866</v>
      </c>
      <c r="AF22" s="2">
        <v>0.695085506589032</v>
      </c>
      <c r="AG22" s="2">
        <v>0.603754551219399</v>
      </c>
      <c r="AH22" s="2">
        <v>0.546293879761684</v>
      </c>
      <c r="AI22" s="2">
        <v>0.632200187947931</v>
      </c>
      <c r="AJ22" s="2">
        <v>0.604097162664975</v>
      </c>
      <c r="AK22" s="2">
        <v>0.621697829483916</v>
      </c>
      <c r="AL22" s="2">
        <v>0.651766039676658</v>
      </c>
      <c r="AM22" s="2">
        <v>0.640814815538062</v>
      </c>
      <c r="AN22" s="2">
        <v>0.67186889512683</v>
      </c>
      <c r="AO22" s="2">
        <v>0.655993483595739</v>
      </c>
      <c r="AP22" s="2">
        <v>0.62760087203124</v>
      </c>
      <c r="AQ22" s="2">
        <v>0.667418932208985</v>
      </c>
      <c r="AR22" s="2">
        <v>0.68704222071421</v>
      </c>
      <c r="AS22" s="2">
        <v>0.651540965471363</v>
      </c>
      <c r="AT22" s="2">
        <v>0.583278324838892</v>
      </c>
      <c r="AU22" s="2">
        <v>0.641910930460523</v>
      </c>
      <c r="AV22" s="2">
        <v>0.589426667770207</v>
      </c>
      <c r="AW22" s="2">
        <v>0.603659341968081</v>
      </c>
      <c r="AX22" s="2">
        <v>0.613000896553705</v>
      </c>
      <c r="AY22" s="2">
        <v>0.613848745446854</v>
      </c>
      <c r="AZ22" s="2">
        <v>0.633492145327404</v>
      </c>
      <c r="BA22" s="2">
        <v>0.652434772103004</v>
      </c>
      <c r="BB22" s="2">
        <v>0.630694395746826</v>
      </c>
      <c r="BC22" s="2">
        <v>0.6879273187363</v>
      </c>
      <c r="BD22" s="2">
        <v>0.582877868572264</v>
      </c>
      <c r="BE22" s="2">
        <v>0.580502605133347</v>
      </c>
      <c r="BF22" s="2">
        <v>0.619423676946449</v>
      </c>
      <c r="BG22" s="2">
        <v>0.649739124002257</v>
      </c>
      <c r="BH22" s="2">
        <v>0.65358242661366</v>
      </c>
      <c r="BI22" s="2">
        <v>0.705419947244409</v>
      </c>
      <c r="BJ22" s="2">
        <v>0.642998271963573</v>
      </c>
      <c r="BK22" s="2">
        <v>0.638821528846328</v>
      </c>
      <c r="BL22" s="2">
        <v>0.591876859588787</v>
      </c>
      <c r="BM22" s="2">
        <v>0.543410902375619</v>
      </c>
      <c r="BN22" s="2">
        <v>0.596593413057255</v>
      </c>
      <c r="BO22" s="2">
        <v>0.662541888656228</v>
      </c>
      <c r="BP22" s="2">
        <v>0.69557220710016</v>
      </c>
      <c r="BQ22" s="2">
        <v>0.6191334823756</v>
      </c>
      <c r="BR22" s="2">
        <v>0.687194097684788</v>
      </c>
      <c r="BS22" s="2">
        <v>0.488929178345497</v>
      </c>
      <c r="BT22" s="2">
        <v>0.656698020536908</v>
      </c>
      <c r="BU22" s="2">
        <v>0.578580796968656</v>
      </c>
      <c r="BV22" s="2">
        <v>0.553503654919778</v>
      </c>
      <c r="BW22" s="2">
        <v>0.559303734858637</v>
      </c>
      <c r="BX22" s="2">
        <v>0.650765792853025</v>
      </c>
      <c r="BY22" s="2">
        <v>0.63786255469604</v>
      </c>
      <c r="BZ22" s="2">
        <v>0.586626867130371</v>
      </c>
      <c r="CA22" s="2">
        <v>0.634261318252275</v>
      </c>
      <c r="CB22" s="2">
        <v>0.636807716524744</v>
      </c>
      <c r="CC22" s="2">
        <v>0.593524104503956</v>
      </c>
      <c r="CD22" s="2">
        <v>0.620982711545724</v>
      </c>
      <c r="CE22" s="2">
        <v>0.642357164389229</v>
      </c>
      <c r="CF22" s="2">
        <v>0.529682740790451</v>
      </c>
      <c r="CG22" s="2">
        <v>0.538040844285505</v>
      </c>
    </row>
    <row r="23">
      <c r="A23" s="1" t="s">
        <v>21</v>
      </c>
      <c r="B23" s="2">
        <v>0.611225803003522</v>
      </c>
      <c r="C23" s="2">
        <v>0.684045136286228</v>
      </c>
      <c r="D23" s="2">
        <v>0.706740814695338</v>
      </c>
      <c r="E23" s="2">
        <v>0.742661134435724</v>
      </c>
      <c r="F23" s="2">
        <v>0.595564949517211</v>
      </c>
      <c r="G23" s="2">
        <v>0.608807263222245</v>
      </c>
      <c r="H23" s="2">
        <v>0.586074840465257</v>
      </c>
      <c r="I23" s="2">
        <v>0.715506494537208</v>
      </c>
      <c r="J23" s="2">
        <v>0.634282677837443</v>
      </c>
      <c r="K23" s="2">
        <v>0.606184522976962</v>
      </c>
      <c r="L23" s="2">
        <v>0.606093104801874</v>
      </c>
      <c r="M23" s="2">
        <v>0.635538317463439</v>
      </c>
      <c r="N23" s="2">
        <v>0.619996337563684</v>
      </c>
      <c r="O23" s="2">
        <v>0.585419313023499</v>
      </c>
      <c r="P23" s="2">
        <v>0.633165518321809</v>
      </c>
      <c r="Q23" s="2">
        <v>0.67323955540174</v>
      </c>
      <c r="R23" s="2">
        <v>0.509541731002141</v>
      </c>
      <c r="S23" s="2">
        <v>0.61693050497645</v>
      </c>
      <c r="T23" s="2">
        <v>0.667332747317929</v>
      </c>
      <c r="U23" s="2">
        <v>0.654864979547694</v>
      </c>
      <c r="V23" s="2">
        <v>0.664123531068241</v>
      </c>
      <c r="W23" s="2">
        <v>1.0</v>
      </c>
      <c r="X23" s="2">
        <v>0.616367317246532</v>
      </c>
      <c r="Y23" s="2">
        <v>0.63382924508259</v>
      </c>
      <c r="Z23" s="2">
        <v>0.567131216664528</v>
      </c>
      <c r="AA23" s="2">
        <v>0.677889881508782</v>
      </c>
      <c r="AB23" s="2">
        <v>0.706803622114026</v>
      </c>
      <c r="AC23" s="2">
        <v>0.725361097929504</v>
      </c>
      <c r="AD23" s="2">
        <v>0.567469412514113</v>
      </c>
      <c r="AE23" s="2">
        <v>0.644936462126675</v>
      </c>
      <c r="AF23" s="2">
        <v>0.631627216233347</v>
      </c>
      <c r="AG23" s="2">
        <v>0.644798769521754</v>
      </c>
      <c r="AH23" s="2">
        <v>0.600649611003433</v>
      </c>
      <c r="AI23" s="2">
        <v>0.617645540884169</v>
      </c>
      <c r="AJ23" s="2">
        <v>0.625761175726815</v>
      </c>
      <c r="AK23" s="2">
        <v>0.565041190264372</v>
      </c>
      <c r="AL23" s="2">
        <v>0.625747698772502</v>
      </c>
      <c r="AM23" s="2">
        <v>0.73078098348576</v>
      </c>
      <c r="AN23" s="2">
        <v>0.644146006866271</v>
      </c>
      <c r="AO23" s="2">
        <v>0.556439556607401</v>
      </c>
      <c r="AP23" s="2">
        <v>0.547642864631036</v>
      </c>
      <c r="AQ23" s="2">
        <v>0.741539032847865</v>
      </c>
      <c r="AR23" s="2">
        <v>0.661284938410085</v>
      </c>
      <c r="AS23" s="2">
        <v>0.632724070909357</v>
      </c>
      <c r="AT23" s="2">
        <v>0.536719600384737</v>
      </c>
      <c r="AU23" s="2">
        <v>0.550306394427562</v>
      </c>
      <c r="AV23" s="2">
        <v>0.621458656246366</v>
      </c>
      <c r="AW23" s="2">
        <v>0.572771580230032</v>
      </c>
      <c r="AX23" s="2">
        <v>0.615344630814927</v>
      </c>
      <c r="AY23" s="2">
        <v>0.598069204517164</v>
      </c>
      <c r="AZ23" s="2">
        <v>0.665380569101331</v>
      </c>
      <c r="BA23" s="2">
        <v>0.688149321996981</v>
      </c>
      <c r="BB23" s="2">
        <v>0.637918897668723</v>
      </c>
      <c r="BC23" s="2">
        <v>0.613615984134512</v>
      </c>
      <c r="BD23" s="2">
        <v>0.647707171054009</v>
      </c>
      <c r="BE23" s="2">
        <v>0.659302100244753</v>
      </c>
      <c r="BF23" s="2">
        <v>0.588374192332668</v>
      </c>
      <c r="BG23" s="2">
        <v>0.623138886743495</v>
      </c>
      <c r="BH23" s="2">
        <v>0.568590848775985</v>
      </c>
      <c r="BI23" s="2">
        <v>0.629662347520407</v>
      </c>
      <c r="BJ23" s="2">
        <v>0.586221749153973</v>
      </c>
      <c r="BK23" s="2">
        <v>0.597782702411824</v>
      </c>
      <c r="BL23" s="2">
        <v>0.649767027751112</v>
      </c>
      <c r="BM23" s="2">
        <v>0.498644934319702</v>
      </c>
      <c r="BN23" s="2">
        <v>0.580440775225277</v>
      </c>
      <c r="BO23" s="2">
        <v>0.592418879679464</v>
      </c>
      <c r="BP23" s="2">
        <v>0.623215397056017</v>
      </c>
      <c r="BQ23" s="2">
        <v>0.649253851259618</v>
      </c>
      <c r="BR23" s="2">
        <v>0.567927461950263</v>
      </c>
      <c r="BS23" s="2">
        <v>0.595409942781357</v>
      </c>
      <c r="BT23" s="2">
        <v>0.652475038051509</v>
      </c>
      <c r="BU23" s="2">
        <v>0.670075323467801</v>
      </c>
      <c r="BV23" s="2">
        <v>0.59600795738636</v>
      </c>
      <c r="BW23" s="2">
        <v>0.711134940238605</v>
      </c>
      <c r="BX23" s="2">
        <v>0.643377942017098</v>
      </c>
      <c r="BY23" s="2">
        <v>0.560955751449917</v>
      </c>
      <c r="BZ23" s="2">
        <v>0.637283588353961</v>
      </c>
      <c r="CA23" s="2">
        <v>0.510430296314574</v>
      </c>
      <c r="CB23" s="2">
        <v>0.610035299390807</v>
      </c>
      <c r="CC23" s="2">
        <v>0.674935344489699</v>
      </c>
      <c r="CD23" s="2">
        <v>0.617323144891426</v>
      </c>
      <c r="CE23" s="2">
        <v>0.581072481391888</v>
      </c>
      <c r="CF23" s="2">
        <v>0.586636633502083</v>
      </c>
      <c r="CG23" s="2">
        <v>0.587227058475431</v>
      </c>
    </row>
    <row r="24">
      <c r="A24" s="1" t="s">
        <v>22</v>
      </c>
      <c r="B24" s="2">
        <v>0.571010781546206</v>
      </c>
      <c r="C24" s="2">
        <v>0.643833287686066</v>
      </c>
      <c r="D24" s="2">
        <v>0.620338739743031</v>
      </c>
      <c r="E24" s="2">
        <v>0.575672506587318</v>
      </c>
      <c r="F24" s="2">
        <v>0.581096210158752</v>
      </c>
      <c r="G24" s="2">
        <v>0.658438214570527</v>
      </c>
      <c r="H24" s="2">
        <v>0.60847115883649</v>
      </c>
      <c r="I24" s="2">
        <v>0.598051894735603</v>
      </c>
      <c r="J24" s="2">
        <v>0.600255511284777</v>
      </c>
      <c r="K24" s="2">
        <v>0.573835554322116</v>
      </c>
      <c r="L24" s="2">
        <v>0.739699883281594</v>
      </c>
      <c r="M24" s="2">
        <v>0.748559265292122</v>
      </c>
      <c r="N24" s="2">
        <v>0.606352989437351</v>
      </c>
      <c r="O24" s="2">
        <v>0.672578992247721</v>
      </c>
      <c r="P24" s="2">
        <v>0.60399346978092</v>
      </c>
      <c r="Q24" s="2">
        <v>0.618384368076641</v>
      </c>
      <c r="R24" s="2">
        <v>0.447088440664692</v>
      </c>
      <c r="S24" s="2">
        <v>0.637341506675964</v>
      </c>
      <c r="T24" s="2">
        <v>0.642956660472693</v>
      </c>
      <c r="U24" s="2">
        <v>0.596084059322609</v>
      </c>
      <c r="V24" s="2">
        <v>0.884964614774591</v>
      </c>
      <c r="W24" s="2">
        <v>0.616367317246532</v>
      </c>
      <c r="X24" s="2">
        <v>1.0</v>
      </c>
      <c r="Y24" s="2">
        <v>0.704368573095703</v>
      </c>
      <c r="Z24" s="2">
        <v>0.671295827572182</v>
      </c>
      <c r="AA24" s="2">
        <v>0.709211353871109</v>
      </c>
      <c r="AB24" s="2">
        <v>0.686113645065834</v>
      </c>
      <c r="AC24" s="2">
        <v>0.587969550545046</v>
      </c>
      <c r="AD24" s="2">
        <v>0.606017149582384</v>
      </c>
      <c r="AE24" s="2">
        <v>0.725865053314156</v>
      </c>
      <c r="AF24" s="2">
        <v>0.638855288424655</v>
      </c>
      <c r="AG24" s="2">
        <v>0.546772543225632</v>
      </c>
      <c r="AH24" s="2">
        <v>0.49699643643734</v>
      </c>
      <c r="AI24" s="2">
        <v>0.511864807763999</v>
      </c>
      <c r="AJ24" s="2">
        <v>0.532478196563561</v>
      </c>
      <c r="AK24" s="2">
        <v>0.58986387918512</v>
      </c>
      <c r="AL24" s="2">
        <v>0.583755491461818</v>
      </c>
      <c r="AM24" s="2">
        <v>0.639414319660431</v>
      </c>
      <c r="AN24" s="2">
        <v>0.575846571512577</v>
      </c>
      <c r="AO24" s="2">
        <v>0.704072242283029</v>
      </c>
      <c r="AP24" s="2">
        <v>0.528665911975182</v>
      </c>
      <c r="AQ24" s="2">
        <v>0.54562586950194</v>
      </c>
      <c r="AR24" s="2">
        <v>0.59777098632851</v>
      </c>
      <c r="AS24" s="2">
        <v>0.620329474962837</v>
      </c>
      <c r="AT24" s="2">
        <v>0.528845803941667</v>
      </c>
      <c r="AU24" s="2">
        <v>0.630481156370741</v>
      </c>
      <c r="AV24" s="2">
        <v>0.553019686674849</v>
      </c>
      <c r="AW24" s="2">
        <v>0.578879779640588</v>
      </c>
      <c r="AX24" s="2">
        <v>0.632090998585297</v>
      </c>
      <c r="AY24" s="2">
        <v>0.628849668549949</v>
      </c>
      <c r="AZ24" s="2">
        <v>0.572382660325025</v>
      </c>
      <c r="BA24" s="2">
        <v>0.630116315483374</v>
      </c>
      <c r="BB24" s="2">
        <v>0.626130762808767</v>
      </c>
      <c r="BC24" s="2">
        <v>0.650579904942881</v>
      </c>
      <c r="BD24" s="2">
        <v>0.534467500480571</v>
      </c>
      <c r="BE24" s="2">
        <v>0.500261577622818</v>
      </c>
      <c r="BF24" s="2">
        <v>0.640269976517232</v>
      </c>
      <c r="BG24" s="2">
        <v>0.653158790806121</v>
      </c>
      <c r="BH24" s="2">
        <v>0.643664159211101</v>
      </c>
      <c r="BI24" s="2">
        <v>0.64044984823026</v>
      </c>
      <c r="BJ24" s="2">
        <v>0.613195416230587</v>
      </c>
      <c r="BK24" s="2">
        <v>0.53841821719919</v>
      </c>
      <c r="BL24" s="2">
        <v>0.584010963262793</v>
      </c>
      <c r="BM24" s="2">
        <v>0.489180700526933</v>
      </c>
      <c r="BN24" s="2">
        <v>0.60706945528472</v>
      </c>
      <c r="BO24" s="2">
        <v>0.681755903572803</v>
      </c>
      <c r="BP24" s="2">
        <v>0.665364526495124</v>
      </c>
      <c r="BQ24" s="2">
        <v>0.533140435968712</v>
      </c>
      <c r="BR24" s="2">
        <v>0.668948386892178</v>
      </c>
      <c r="BS24" s="2">
        <v>0.487321100745197</v>
      </c>
      <c r="BT24" s="2">
        <v>0.571930229510384</v>
      </c>
      <c r="BU24" s="2">
        <v>0.548352086099699</v>
      </c>
      <c r="BV24" s="2">
        <v>0.521797262822118</v>
      </c>
      <c r="BW24" s="2">
        <v>0.508809321199969</v>
      </c>
      <c r="BX24" s="2">
        <v>0.611513357323494</v>
      </c>
      <c r="BY24" s="2">
        <v>0.61352673920902</v>
      </c>
      <c r="BZ24" s="2">
        <v>0.537495819936482</v>
      </c>
      <c r="CA24" s="2">
        <v>0.623711237155333</v>
      </c>
      <c r="CB24" s="2">
        <v>0.631972824060022</v>
      </c>
      <c r="CC24" s="2">
        <v>0.622172651135015</v>
      </c>
      <c r="CD24" s="2">
        <v>0.610500345764459</v>
      </c>
      <c r="CE24" s="2">
        <v>0.616155525304216</v>
      </c>
      <c r="CF24" s="2">
        <v>0.517526439687714</v>
      </c>
      <c r="CG24" s="2">
        <v>0.559962626098444</v>
      </c>
    </row>
    <row r="25">
      <c r="A25" s="1" t="s">
        <v>23</v>
      </c>
      <c r="B25" s="2">
        <v>0.603372484044559</v>
      </c>
      <c r="C25" s="2">
        <v>0.711757788739578</v>
      </c>
      <c r="D25" s="2">
        <v>0.662970732016417</v>
      </c>
      <c r="E25" s="2">
        <v>0.723526845474378</v>
      </c>
      <c r="F25" s="2">
        <v>0.650250462687498</v>
      </c>
      <c r="G25" s="2">
        <v>0.708685432949515</v>
      </c>
      <c r="H25" s="2">
        <v>0.626807496907203</v>
      </c>
      <c r="I25" s="2">
        <v>0.685895468350639</v>
      </c>
      <c r="J25" s="2">
        <v>0.711871425221551</v>
      </c>
      <c r="K25" s="2">
        <v>0.712075462559459</v>
      </c>
      <c r="L25" s="2">
        <v>0.715073284579102</v>
      </c>
      <c r="M25" s="2">
        <v>0.766534305696615</v>
      </c>
      <c r="N25" s="2">
        <v>0.541269741926584</v>
      </c>
      <c r="O25" s="2">
        <v>0.713098935798469</v>
      </c>
      <c r="P25" s="2">
        <v>0.756808773465479</v>
      </c>
      <c r="Q25" s="2">
        <v>0.590921129988761</v>
      </c>
      <c r="R25" s="2">
        <v>0.512874982506917</v>
      </c>
      <c r="S25" s="2">
        <v>0.69877587449969</v>
      </c>
      <c r="T25" s="2">
        <v>0.758154567683882</v>
      </c>
      <c r="U25" s="2">
        <v>0.67604979259227</v>
      </c>
      <c r="V25" s="2">
        <v>0.724672568394659</v>
      </c>
      <c r="W25" s="2">
        <v>0.63382924508259</v>
      </c>
      <c r="X25" s="2">
        <v>0.704368573095703</v>
      </c>
      <c r="Y25" s="2">
        <v>1.0</v>
      </c>
      <c r="Z25" s="2">
        <v>0.828726804965504</v>
      </c>
      <c r="AA25" s="2">
        <v>0.817865221499119</v>
      </c>
      <c r="AB25" s="2">
        <v>0.724313063120417</v>
      </c>
      <c r="AC25" s="2">
        <v>0.659899406464071</v>
      </c>
      <c r="AD25" s="2">
        <v>0.664981902342989</v>
      </c>
      <c r="AE25" s="2">
        <v>0.686125209421451</v>
      </c>
      <c r="AF25" s="2">
        <v>0.603164148172051</v>
      </c>
      <c r="AG25" s="2">
        <v>0.665840448060724</v>
      </c>
      <c r="AH25" s="2">
        <v>0.572487907729084</v>
      </c>
      <c r="AI25" s="2">
        <v>0.642195854733666</v>
      </c>
      <c r="AJ25" s="2">
        <v>0.635204203647511</v>
      </c>
      <c r="AK25" s="2">
        <v>0.624487686635363</v>
      </c>
      <c r="AL25" s="2">
        <v>0.534339698827086</v>
      </c>
      <c r="AM25" s="2">
        <v>0.659292274270525</v>
      </c>
      <c r="AN25" s="2">
        <v>0.665961442844577</v>
      </c>
      <c r="AO25" s="2">
        <v>0.647960756530572</v>
      </c>
      <c r="AP25" s="2">
        <v>0.59353057922135</v>
      </c>
      <c r="AQ25" s="2">
        <v>0.628934204416088</v>
      </c>
      <c r="AR25" s="2">
        <v>0.602986386855434</v>
      </c>
      <c r="AS25" s="2">
        <v>0.627872206945726</v>
      </c>
      <c r="AT25" s="2">
        <v>0.653007144797396</v>
      </c>
      <c r="AU25" s="2">
        <v>0.610320409080211</v>
      </c>
      <c r="AV25" s="2">
        <v>0.596005600557074</v>
      </c>
      <c r="AW25" s="2">
        <v>0.613155575005966</v>
      </c>
      <c r="AX25" s="2">
        <v>0.648312444739803</v>
      </c>
      <c r="AY25" s="2">
        <v>0.679511149183421</v>
      </c>
      <c r="AZ25" s="2">
        <v>0.637466847636145</v>
      </c>
      <c r="BA25" s="2">
        <v>0.685890771900484</v>
      </c>
      <c r="BB25" s="2">
        <v>0.664334892951621</v>
      </c>
      <c r="BC25" s="2">
        <v>0.638651431014566</v>
      </c>
      <c r="BD25" s="2">
        <v>0.562976982143094</v>
      </c>
      <c r="BE25" s="2">
        <v>0.585723635879689</v>
      </c>
      <c r="BF25" s="2">
        <v>0.598262072441553</v>
      </c>
      <c r="BG25" s="2">
        <v>0.684184429491145</v>
      </c>
      <c r="BH25" s="2">
        <v>0.649315113802783</v>
      </c>
      <c r="BI25" s="2">
        <v>0.651698768184891</v>
      </c>
      <c r="BJ25" s="2">
        <v>0.662931522983587</v>
      </c>
      <c r="BK25" s="2">
        <v>0.619414323651555</v>
      </c>
      <c r="BL25" s="2">
        <v>0.636835955383824</v>
      </c>
      <c r="BM25" s="2">
        <v>0.514796909349899</v>
      </c>
      <c r="BN25" s="2">
        <v>0.615602513620397</v>
      </c>
      <c r="BO25" s="2">
        <v>0.615321772742809</v>
      </c>
      <c r="BP25" s="2">
        <v>0.700238738106474</v>
      </c>
      <c r="BQ25" s="2">
        <v>0.522687006694337</v>
      </c>
      <c r="BR25" s="2">
        <v>0.664425414136322</v>
      </c>
      <c r="BS25" s="2">
        <v>0.591211437416915</v>
      </c>
      <c r="BT25" s="2">
        <v>0.625888209643557</v>
      </c>
      <c r="BU25" s="2">
        <v>0.64514221037337</v>
      </c>
      <c r="BV25" s="2">
        <v>0.639131418715975</v>
      </c>
      <c r="BW25" s="2">
        <v>0.626442928055044</v>
      </c>
      <c r="BX25" s="2">
        <v>0.661753226800644</v>
      </c>
      <c r="BY25" s="2">
        <v>0.673506928770938</v>
      </c>
      <c r="BZ25" s="2">
        <v>0.556747773272209</v>
      </c>
      <c r="CA25" s="2">
        <v>0.613400497824988</v>
      </c>
      <c r="CB25" s="2">
        <v>0.73763777099913</v>
      </c>
      <c r="CC25" s="2">
        <v>0.57016389353346</v>
      </c>
      <c r="CD25" s="2">
        <v>0.620649192328256</v>
      </c>
      <c r="CE25" s="2">
        <v>0.651934968272242</v>
      </c>
      <c r="CF25" s="2">
        <v>0.489294419469041</v>
      </c>
      <c r="CG25" s="2">
        <v>0.583579858965574</v>
      </c>
    </row>
    <row r="26">
      <c r="A26" s="1" t="s">
        <v>24</v>
      </c>
      <c r="B26" s="2">
        <v>0.586066873056751</v>
      </c>
      <c r="C26" s="2">
        <v>0.667555469887394</v>
      </c>
      <c r="D26" s="2">
        <v>0.586447179801235</v>
      </c>
      <c r="E26" s="2">
        <v>0.665644408498928</v>
      </c>
      <c r="F26" s="2">
        <v>0.668605166625961</v>
      </c>
      <c r="G26" s="2">
        <v>0.6570434099184</v>
      </c>
      <c r="H26" s="2">
        <v>0.634577153749188</v>
      </c>
      <c r="I26" s="2">
        <v>0.642632996468524</v>
      </c>
      <c r="J26" s="2">
        <v>0.619474483071024</v>
      </c>
      <c r="K26" s="2">
        <v>0.633336623585144</v>
      </c>
      <c r="L26" s="2">
        <v>0.713857737931074</v>
      </c>
      <c r="M26" s="2">
        <v>0.712073831737966</v>
      </c>
      <c r="N26" s="2">
        <v>0.646982878685447</v>
      </c>
      <c r="O26" s="2">
        <v>0.72661045615464</v>
      </c>
      <c r="P26" s="2">
        <v>0.654934410823254</v>
      </c>
      <c r="Q26" s="2">
        <v>0.565463204737283</v>
      </c>
      <c r="R26" s="2">
        <v>0.498894826686291</v>
      </c>
      <c r="S26" s="2">
        <v>0.660529410893187</v>
      </c>
      <c r="T26" s="2">
        <v>0.68194755297688</v>
      </c>
      <c r="U26" s="2">
        <v>0.620264149373225</v>
      </c>
      <c r="V26" s="2">
        <v>0.659061224414206</v>
      </c>
      <c r="W26" s="2">
        <v>0.567131216664528</v>
      </c>
      <c r="X26" s="2">
        <v>0.671295827572182</v>
      </c>
      <c r="Y26" s="2">
        <v>0.828726804965504</v>
      </c>
      <c r="Z26" s="2">
        <v>1.0</v>
      </c>
      <c r="AA26" s="2">
        <v>0.737375810302141</v>
      </c>
      <c r="AB26" s="2">
        <v>0.676434777906421</v>
      </c>
      <c r="AC26" s="2">
        <v>0.6457808285162</v>
      </c>
      <c r="AD26" s="2">
        <v>0.611619938486604</v>
      </c>
      <c r="AE26" s="2">
        <v>0.596429701864602</v>
      </c>
      <c r="AF26" s="2">
        <v>0.689861689273291</v>
      </c>
      <c r="AG26" s="2">
        <v>0.616139017012161</v>
      </c>
      <c r="AH26" s="2">
        <v>0.599036750424888</v>
      </c>
      <c r="AI26" s="2">
        <v>0.623862110972926</v>
      </c>
      <c r="AJ26" s="2">
        <v>0.53273297095131</v>
      </c>
      <c r="AK26" s="2">
        <v>0.621519833624272</v>
      </c>
      <c r="AL26" s="2">
        <v>0.566850487630098</v>
      </c>
      <c r="AM26" s="2">
        <v>0.654445282189071</v>
      </c>
      <c r="AN26" s="2">
        <v>0.644431687862196</v>
      </c>
      <c r="AO26" s="2">
        <v>0.630952160256236</v>
      </c>
      <c r="AP26" s="2">
        <v>0.541647675741077</v>
      </c>
      <c r="AQ26" s="2">
        <v>0.543638459756943</v>
      </c>
      <c r="AR26" s="2">
        <v>0.578832885216741</v>
      </c>
      <c r="AS26" s="2">
        <v>0.548707297431857</v>
      </c>
      <c r="AT26" s="2">
        <v>0.611268056536629</v>
      </c>
      <c r="AU26" s="2">
        <v>0.648910337990639</v>
      </c>
      <c r="AV26" s="2">
        <v>0.590171117829472</v>
      </c>
      <c r="AW26" s="2">
        <v>0.566198108984046</v>
      </c>
      <c r="AX26" s="2">
        <v>0.632114662697434</v>
      </c>
      <c r="AY26" s="2">
        <v>0.699146109978682</v>
      </c>
      <c r="AZ26" s="2">
        <v>0.607573959977198</v>
      </c>
      <c r="BA26" s="2">
        <v>0.627098068091521</v>
      </c>
      <c r="BB26" s="2">
        <v>0.612513152897185</v>
      </c>
      <c r="BC26" s="2">
        <v>0.672131292502695</v>
      </c>
      <c r="BD26" s="2">
        <v>0.547216857727809</v>
      </c>
      <c r="BE26" s="2">
        <v>0.564130971817661</v>
      </c>
      <c r="BF26" s="2">
        <v>0.608672024632513</v>
      </c>
      <c r="BG26" s="2">
        <v>0.651188569195931</v>
      </c>
      <c r="BH26" s="2">
        <v>0.604806684169121</v>
      </c>
      <c r="BI26" s="2">
        <v>0.607144752761359</v>
      </c>
      <c r="BJ26" s="2">
        <v>0.650224708179435</v>
      </c>
      <c r="BK26" s="2">
        <v>0.525728016851543</v>
      </c>
      <c r="BL26" s="2">
        <v>0.613267210533417</v>
      </c>
      <c r="BM26" s="2">
        <v>0.469749462770973</v>
      </c>
      <c r="BN26" s="2">
        <v>0.640200498163828</v>
      </c>
      <c r="BO26" s="2">
        <v>0.636854938929698</v>
      </c>
      <c r="BP26" s="2">
        <v>0.6210764008508</v>
      </c>
      <c r="BQ26" s="2">
        <v>0.477659936915067</v>
      </c>
      <c r="BR26" s="2">
        <v>0.616420649064009</v>
      </c>
      <c r="BS26" s="2">
        <v>0.545796028537695</v>
      </c>
      <c r="BT26" s="2">
        <v>0.60586337035519</v>
      </c>
      <c r="BU26" s="2">
        <v>0.57699098501127</v>
      </c>
      <c r="BV26" s="2">
        <v>0.605082364369822</v>
      </c>
      <c r="BW26" s="2">
        <v>0.594292466033471</v>
      </c>
      <c r="BX26" s="2">
        <v>0.573040011868795</v>
      </c>
      <c r="BY26" s="2">
        <v>0.590482743910081</v>
      </c>
      <c r="BZ26" s="2">
        <v>0.56334930913458</v>
      </c>
      <c r="CA26" s="2">
        <v>0.602633948821309</v>
      </c>
      <c r="CB26" s="2">
        <v>0.73252287906323</v>
      </c>
      <c r="CC26" s="2">
        <v>0.608672703665622</v>
      </c>
      <c r="CD26" s="2">
        <v>0.57456339931426</v>
      </c>
      <c r="CE26" s="2">
        <v>0.565402070033841</v>
      </c>
      <c r="CF26" s="2">
        <v>0.496793568443112</v>
      </c>
      <c r="CG26" s="2">
        <v>0.61681246153683</v>
      </c>
    </row>
    <row r="27">
      <c r="A27" s="1" t="s">
        <v>25</v>
      </c>
      <c r="B27" s="2">
        <v>0.711545637383817</v>
      </c>
      <c r="C27" s="2">
        <v>0.758793411641993</v>
      </c>
      <c r="D27" s="2">
        <v>0.723728109731538</v>
      </c>
      <c r="E27" s="2">
        <v>0.704419561589469</v>
      </c>
      <c r="F27" s="2">
        <v>0.658009856001792</v>
      </c>
      <c r="G27" s="2">
        <v>0.732748896326985</v>
      </c>
      <c r="H27" s="2">
        <v>0.72359650353151</v>
      </c>
      <c r="I27" s="2">
        <v>0.726240967660625</v>
      </c>
      <c r="J27" s="2">
        <v>0.75560007618413</v>
      </c>
      <c r="K27" s="2">
        <v>0.717623261892204</v>
      </c>
      <c r="L27" s="2">
        <v>0.717475340634504</v>
      </c>
      <c r="M27" s="2">
        <v>0.809854405491217</v>
      </c>
      <c r="N27" s="2">
        <v>0.608563346106864</v>
      </c>
      <c r="O27" s="2">
        <v>0.696284836802204</v>
      </c>
      <c r="P27" s="2">
        <v>0.729651908891373</v>
      </c>
      <c r="Q27" s="2">
        <v>0.700706815026015</v>
      </c>
      <c r="R27" s="2">
        <v>0.550744156261188</v>
      </c>
      <c r="S27" s="2">
        <v>0.722546391207231</v>
      </c>
      <c r="T27" s="2">
        <v>0.733312115560982</v>
      </c>
      <c r="U27" s="2">
        <v>0.714213671476491</v>
      </c>
      <c r="V27" s="2">
        <v>0.715837541829109</v>
      </c>
      <c r="W27" s="2">
        <v>0.677889881508782</v>
      </c>
      <c r="X27" s="2">
        <v>0.709211353871109</v>
      </c>
      <c r="Y27" s="2">
        <v>0.817865221499119</v>
      </c>
      <c r="Z27" s="2">
        <v>0.737375810302141</v>
      </c>
      <c r="AA27" s="2">
        <v>1.0</v>
      </c>
      <c r="AB27" s="2">
        <v>0.815391100018836</v>
      </c>
      <c r="AC27" s="2">
        <v>0.704964438405398</v>
      </c>
      <c r="AD27" s="2">
        <v>0.723795294409925</v>
      </c>
      <c r="AE27" s="2">
        <v>0.805847192473778</v>
      </c>
      <c r="AF27" s="2">
        <v>0.634063039210676</v>
      </c>
      <c r="AG27" s="2">
        <v>0.766004499062162</v>
      </c>
      <c r="AH27" s="2">
        <v>0.58907243400846</v>
      </c>
      <c r="AI27" s="2">
        <v>0.653774913670739</v>
      </c>
      <c r="AJ27" s="2">
        <v>0.651909381506537</v>
      </c>
      <c r="AK27" s="2">
        <v>0.803949928159952</v>
      </c>
      <c r="AL27" s="2">
        <v>0.618941918182092</v>
      </c>
      <c r="AM27" s="2">
        <v>0.73059581248535</v>
      </c>
      <c r="AN27" s="2">
        <v>0.704780634122487</v>
      </c>
      <c r="AO27" s="2">
        <v>0.733032970106944</v>
      </c>
      <c r="AP27" s="2">
        <v>0.638283854546144</v>
      </c>
      <c r="AQ27" s="2">
        <v>0.641371133391266</v>
      </c>
      <c r="AR27" s="2">
        <v>0.645540059973678</v>
      </c>
      <c r="AS27" s="2">
        <v>0.645650181047554</v>
      </c>
      <c r="AT27" s="2">
        <v>0.669869870436258</v>
      </c>
      <c r="AU27" s="2">
        <v>0.580722882860686</v>
      </c>
      <c r="AV27" s="2">
        <v>0.624476896252533</v>
      </c>
      <c r="AW27" s="2">
        <v>0.642390914797405</v>
      </c>
      <c r="AX27" s="2">
        <v>0.704387977890568</v>
      </c>
      <c r="AY27" s="2">
        <v>0.744025160960088</v>
      </c>
      <c r="AZ27" s="2">
        <v>0.637167814070648</v>
      </c>
      <c r="BA27" s="2">
        <v>0.717765974944145</v>
      </c>
      <c r="BB27" s="2">
        <v>0.630782457304496</v>
      </c>
      <c r="BC27" s="2">
        <v>0.624480197402831</v>
      </c>
      <c r="BD27" s="2">
        <v>0.584380147058354</v>
      </c>
      <c r="BE27" s="2">
        <v>0.571827049856953</v>
      </c>
      <c r="BF27" s="2">
        <v>0.69353145948035</v>
      </c>
      <c r="BG27" s="2">
        <v>0.682993742710585</v>
      </c>
      <c r="BH27" s="2">
        <v>0.676045799928985</v>
      </c>
      <c r="BI27" s="2">
        <v>0.681728986351808</v>
      </c>
      <c r="BJ27" s="2">
        <v>0.709121247760813</v>
      </c>
      <c r="BK27" s="2">
        <v>0.667535644627443</v>
      </c>
      <c r="BL27" s="2">
        <v>0.662091528885084</v>
      </c>
      <c r="BM27" s="2">
        <v>0.56342447453675</v>
      </c>
      <c r="BN27" s="2">
        <v>0.659994910504609</v>
      </c>
      <c r="BO27" s="2">
        <v>0.622910091642543</v>
      </c>
      <c r="BP27" s="2">
        <v>0.725908549702168</v>
      </c>
      <c r="BQ27" s="2">
        <v>0.539815228772477</v>
      </c>
      <c r="BR27" s="2">
        <v>0.661742350074805</v>
      </c>
      <c r="BS27" s="2">
        <v>0.699756274966764</v>
      </c>
      <c r="BT27" s="2">
        <v>0.65301065722265</v>
      </c>
      <c r="BU27" s="2">
        <v>0.643332628602112</v>
      </c>
      <c r="BV27" s="2">
        <v>0.684315183563959</v>
      </c>
      <c r="BW27" s="2">
        <v>0.627662094062503</v>
      </c>
      <c r="BX27" s="2">
        <v>0.694718076004143</v>
      </c>
      <c r="BY27" s="2">
        <v>0.7063233393413</v>
      </c>
      <c r="BZ27" s="2">
        <v>0.590648813581721</v>
      </c>
      <c r="CA27" s="2">
        <v>0.654169586215623</v>
      </c>
      <c r="CB27" s="2">
        <v>0.698070081885216</v>
      </c>
      <c r="CC27" s="2">
        <v>0.647467607459402</v>
      </c>
      <c r="CD27" s="2">
        <v>0.659005374505733</v>
      </c>
      <c r="CE27" s="2">
        <v>0.663053366502266</v>
      </c>
      <c r="CF27" s="2">
        <v>0.532439016139952</v>
      </c>
      <c r="CG27" s="2">
        <v>0.584518040843166</v>
      </c>
    </row>
    <row r="28">
      <c r="A28" s="1" t="s">
        <v>26</v>
      </c>
      <c r="B28" s="2">
        <v>0.615328716293059</v>
      </c>
      <c r="C28" s="2">
        <v>0.742547366555083</v>
      </c>
      <c r="D28" s="2">
        <v>0.709241671819069</v>
      </c>
      <c r="E28" s="2">
        <v>0.700033776519396</v>
      </c>
      <c r="F28" s="2">
        <v>0.6457104565511</v>
      </c>
      <c r="G28" s="2">
        <v>0.732354372102269</v>
      </c>
      <c r="H28" s="2">
        <v>0.648466971369052</v>
      </c>
      <c r="I28" s="2">
        <v>0.687498804928253</v>
      </c>
      <c r="J28" s="2">
        <v>0.702822017626533</v>
      </c>
      <c r="K28" s="2">
        <v>0.674028071880482</v>
      </c>
      <c r="L28" s="2">
        <v>0.674217709297563</v>
      </c>
      <c r="M28" s="2">
        <v>0.739233251386748</v>
      </c>
      <c r="N28" s="2">
        <v>0.621475958738233</v>
      </c>
      <c r="O28" s="2">
        <v>0.599854853761074</v>
      </c>
      <c r="P28" s="2">
        <v>0.659774800260535</v>
      </c>
      <c r="Q28" s="2">
        <v>0.64922258647789</v>
      </c>
      <c r="R28" s="2">
        <v>0.592540064499056</v>
      </c>
      <c r="S28" s="2">
        <v>0.636629475043017</v>
      </c>
      <c r="T28" s="2">
        <v>0.699041435292149</v>
      </c>
      <c r="U28" s="2">
        <v>0.673842501021855</v>
      </c>
      <c r="V28" s="2">
        <v>0.734464890194702</v>
      </c>
      <c r="W28" s="2">
        <v>0.706803622114026</v>
      </c>
      <c r="X28" s="2">
        <v>0.686113645065834</v>
      </c>
      <c r="Y28" s="2">
        <v>0.724313063120417</v>
      </c>
      <c r="Z28" s="2">
        <v>0.676434777906421</v>
      </c>
      <c r="AA28" s="2">
        <v>0.815391100018836</v>
      </c>
      <c r="AB28" s="2">
        <v>1.0</v>
      </c>
      <c r="AC28" s="2">
        <v>0.713480562253214</v>
      </c>
      <c r="AD28" s="2">
        <v>0.658744234737014</v>
      </c>
      <c r="AE28" s="2">
        <v>0.713357694766677</v>
      </c>
      <c r="AF28" s="2">
        <v>0.672788929878738</v>
      </c>
      <c r="AG28" s="2">
        <v>0.686236050708642</v>
      </c>
      <c r="AH28" s="2">
        <v>0.579880419672172</v>
      </c>
      <c r="AI28" s="2">
        <v>0.666723920581575</v>
      </c>
      <c r="AJ28" s="2">
        <v>0.634076398414216</v>
      </c>
      <c r="AK28" s="2">
        <v>0.693916019727244</v>
      </c>
      <c r="AL28" s="2">
        <v>0.719129758652359</v>
      </c>
      <c r="AM28" s="2">
        <v>0.706699002433735</v>
      </c>
      <c r="AN28" s="2">
        <v>0.700989682450724</v>
      </c>
      <c r="AO28" s="2">
        <v>0.675966184269592</v>
      </c>
      <c r="AP28" s="2">
        <v>0.652201745118523</v>
      </c>
      <c r="AQ28" s="2">
        <v>0.68161100960046</v>
      </c>
      <c r="AR28" s="2">
        <v>0.623388500371923</v>
      </c>
      <c r="AS28" s="2">
        <v>0.601929099507788</v>
      </c>
      <c r="AT28" s="2">
        <v>0.612919524874293</v>
      </c>
      <c r="AU28" s="2">
        <v>0.639040677483419</v>
      </c>
      <c r="AV28" s="2">
        <v>0.585988532468411</v>
      </c>
      <c r="AW28" s="2">
        <v>0.676429516415534</v>
      </c>
      <c r="AX28" s="2">
        <v>0.66628689419987</v>
      </c>
      <c r="AY28" s="2">
        <v>0.639354505574996</v>
      </c>
      <c r="AZ28" s="2">
        <v>0.662442468353847</v>
      </c>
      <c r="BA28" s="2">
        <v>0.717891396016797</v>
      </c>
      <c r="BB28" s="2">
        <v>0.632941435968101</v>
      </c>
      <c r="BC28" s="2">
        <v>0.630888710786694</v>
      </c>
      <c r="BD28" s="2">
        <v>0.702681180287704</v>
      </c>
      <c r="BE28" s="2">
        <v>0.688048410434747</v>
      </c>
      <c r="BF28" s="2">
        <v>0.680368483371209</v>
      </c>
      <c r="BG28" s="2">
        <v>0.72850456353964</v>
      </c>
      <c r="BH28" s="2">
        <v>0.649891303775683</v>
      </c>
      <c r="BI28" s="2">
        <v>0.693860841779733</v>
      </c>
      <c r="BJ28" s="2">
        <v>0.716626287684754</v>
      </c>
      <c r="BK28" s="2">
        <v>0.670677573479105</v>
      </c>
      <c r="BL28" s="2">
        <v>0.67689968184362</v>
      </c>
      <c r="BM28" s="2">
        <v>0.598903258879428</v>
      </c>
      <c r="BN28" s="2">
        <v>0.667434487488698</v>
      </c>
      <c r="BO28" s="2">
        <v>0.649725550937777</v>
      </c>
      <c r="BP28" s="2">
        <v>0.667224445559092</v>
      </c>
      <c r="BQ28" s="2">
        <v>0.592255469064935</v>
      </c>
      <c r="BR28" s="2">
        <v>0.682321703105772</v>
      </c>
      <c r="BS28" s="2">
        <v>0.668989119080187</v>
      </c>
      <c r="BT28" s="2">
        <v>0.655982968456284</v>
      </c>
      <c r="BU28" s="2">
        <v>0.678587623264544</v>
      </c>
      <c r="BV28" s="2">
        <v>0.71215773040063</v>
      </c>
      <c r="BW28" s="2">
        <v>0.691585891687429</v>
      </c>
      <c r="BX28" s="2">
        <v>0.752454758551951</v>
      </c>
      <c r="BY28" s="2">
        <v>0.733914004620607</v>
      </c>
      <c r="BZ28" s="2">
        <v>0.616618008769195</v>
      </c>
      <c r="CA28" s="2">
        <v>0.601082359796833</v>
      </c>
      <c r="CB28" s="2">
        <v>0.643415661938922</v>
      </c>
      <c r="CC28" s="2">
        <v>0.644705128078037</v>
      </c>
      <c r="CD28" s="2">
        <v>0.706630193489611</v>
      </c>
      <c r="CE28" s="2">
        <v>0.725983333799656</v>
      </c>
      <c r="CF28" s="2">
        <v>0.580533092549349</v>
      </c>
      <c r="CG28" s="2">
        <v>0.589219072012694</v>
      </c>
    </row>
    <row r="29">
      <c r="A29" s="1" t="s">
        <v>27</v>
      </c>
      <c r="B29" s="2">
        <v>0.565559245086379</v>
      </c>
      <c r="C29" s="2">
        <v>0.653127067732788</v>
      </c>
      <c r="D29" s="2">
        <v>0.650465829035685</v>
      </c>
      <c r="E29" s="2">
        <v>0.681755122123542</v>
      </c>
      <c r="F29" s="2">
        <v>0.65458703749727</v>
      </c>
      <c r="G29" s="2">
        <v>0.661476989237204</v>
      </c>
      <c r="H29" s="2">
        <v>0.622105594961949</v>
      </c>
      <c r="I29" s="2">
        <v>0.616164244727455</v>
      </c>
      <c r="J29" s="2">
        <v>0.639255868616937</v>
      </c>
      <c r="K29" s="2">
        <v>0.633975458469701</v>
      </c>
      <c r="L29" s="2">
        <v>0.594424133523052</v>
      </c>
      <c r="M29" s="2">
        <v>0.628127737124696</v>
      </c>
      <c r="N29" s="2">
        <v>0.575649549801727</v>
      </c>
      <c r="O29" s="2">
        <v>0.637052419185028</v>
      </c>
      <c r="P29" s="2">
        <v>0.600315015330924</v>
      </c>
      <c r="Q29" s="2">
        <v>0.670958435900874</v>
      </c>
      <c r="R29" s="2">
        <v>0.608341577529332</v>
      </c>
      <c r="S29" s="2">
        <v>0.610767265930963</v>
      </c>
      <c r="T29" s="2">
        <v>0.610658028166545</v>
      </c>
      <c r="U29" s="2">
        <v>0.572538767031361</v>
      </c>
      <c r="V29" s="2">
        <v>0.64847231656185</v>
      </c>
      <c r="W29" s="2">
        <v>0.725361097929504</v>
      </c>
      <c r="X29" s="2">
        <v>0.587969550545046</v>
      </c>
      <c r="Y29" s="2">
        <v>0.659899406464071</v>
      </c>
      <c r="Z29" s="2">
        <v>0.6457808285162</v>
      </c>
      <c r="AA29" s="2">
        <v>0.704964438405398</v>
      </c>
      <c r="AB29" s="2">
        <v>0.713480562253214</v>
      </c>
      <c r="AC29" s="2">
        <v>1.0</v>
      </c>
      <c r="AD29" s="2">
        <v>0.551651140740218</v>
      </c>
      <c r="AE29" s="2">
        <v>0.619235974677162</v>
      </c>
      <c r="AF29" s="2">
        <v>0.609028617078229</v>
      </c>
      <c r="AG29" s="2">
        <v>0.620981718297111</v>
      </c>
      <c r="AH29" s="2">
        <v>0.59170032821642</v>
      </c>
      <c r="AI29" s="2">
        <v>0.581222264683267</v>
      </c>
      <c r="AJ29" s="2">
        <v>0.696183422582282</v>
      </c>
      <c r="AK29" s="2">
        <v>0.645870464481283</v>
      </c>
      <c r="AL29" s="2">
        <v>0.628402801102517</v>
      </c>
      <c r="AM29" s="2">
        <v>0.686611853198048</v>
      </c>
      <c r="AN29" s="2">
        <v>0.691892935483323</v>
      </c>
      <c r="AO29" s="2">
        <v>0.613681877245585</v>
      </c>
      <c r="AP29" s="2">
        <v>0.570247884895541</v>
      </c>
      <c r="AQ29" s="2">
        <v>0.713400115047296</v>
      </c>
      <c r="AR29" s="2">
        <v>0.647494602074873</v>
      </c>
      <c r="AS29" s="2">
        <v>0.584663388963739</v>
      </c>
      <c r="AT29" s="2">
        <v>0.592233713342812</v>
      </c>
      <c r="AU29" s="2">
        <v>0.565340606398352</v>
      </c>
      <c r="AV29" s="2">
        <v>0.601903860077027</v>
      </c>
      <c r="AW29" s="2">
        <v>0.557401157476048</v>
      </c>
      <c r="AX29" s="2">
        <v>0.550751672218086</v>
      </c>
      <c r="AY29" s="2">
        <v>0.611461439201982</v>
      </c>
      <c r="AZ29" s="2">
        <v>0.648121402290974</v>
      </c>
      <c r="BA29" s="2">
        <v>0.630508331012334</v>
      </c>
      <c r="BB29" s="2">
        <v>0.600871835125912</v>
      </c>
      <c r="BC29" s="2">
        <v>0.647110047649991</v>
      </c>
      <c r="BD29" s="2">
        <v>0.620534119874272</v>
      </c>
      <c r="BE29" s="2">
        <v>0.62853751511747</v>
      </c>
      <c r="BF29" s="2">
        <v>0.646076482652168</v>
      </c>
      <c r="BG29" s="2">
        <v>0.675793939784696</v>
      </c>
      <c r="BH29" s="2">
        <v>0.563167332867174</v>
      </c>
      <c r="BI29" s="2">
        <v>0.638314538803251</v>
      </c>
      <c r="BJ29" s="2">
        <v>0.609879686003326</v>
      </c>
      <c r="BK29" s="2">
        <v>0.49856713791727</v>
      </c>
      <c r="BL29" s="2">
        <v>0.563791214059829</v>
      </c>
      <c r="BM29" s="2">
        <v>0.492067080994969</v>
      </c>
      <c r="BN29" s="2">
        <v>0.596494694513386</v>
      </c>
      <c r="BO29" s="2">
        <v>0.568551338286798</v>
      </c>
      <c r="BP29" s="2">
        <v>0.564626921001889</v>
      </c>
      <c r="BQ29" s="2">
        <v>0.588327630731831</v>
      </c>
      <c r="BR29" s="2">
        <v>0.595677371560338</v>
      </c>
      <c r="BS29" s="2">
        <v>0.588029447168783</v>
      </c>
      <c r="BT29" s="2">
        <v>0.599487345744291</v>
      </c>
      <c r="BU29" s="2">
        <v>0.582670561538151</v>
      </c>
      <c r="BV29" s="2">
        <v>0.605215787679731</v>
      </c>
      <c r="BW29" s="2">
        <v>0.654746212301802</v>
      </c>
      <c r="BX29" s="2">
        <v>0.651325413608032</v>
      </c>
      <c r="BY29" s="2">
        <v>0.617245938716048</v>
      </c>
      <c r="BZ29" s="2">
        <v>0.580033960076868</v>
      </c>
      <c r="CA29" s="2">
        <v>0.548254969484992</v>
      </c>
      <c r="CB29" s="2">
        <v>0.629091451044255</v>
      </c>
      <c r="CC29" s="2">
        <v>0.645839494743385</v>
      </c>
      <c r="CD29" s="2">
        <v>0.583628877771683</v>
      </c>
      <c r="CE29" s="2">
        <v>0.576625227208342</v>
      </c>
      <c r="CF29" s="2">
        <v>0.492517479874783</v>
      </c>
      <c r="CG29" s="2">
        <v>0.609672235572901</v>
      </c>
    </row>
    <row r="30">
      <c r="A30" s="1" t="s">
        <v>28</v>
      </c>
      <c r="B30" s="2">
        <v>0.605189578390752</v>
      </c>
      <c r="C30" s="2">
        <v>0.616410548356654</v>
      </c>
      <c r="D30" s="2">
        <v>0.602837012670812</v>
      </c>
      <c r="E30" s="2">
        <v>0.571377751242997</v>
      </c>
      <c r="F30" s="2">
        <v>0.521757081683538</v>
      </c>
      <c r="G30" s="2">
        <v>0.649598275282975</v>
      </c>
      <c r="H30" s="2">
        <v>0.597200396079288</v>
      </c>
      <c r="I30" s="2">
        <v>0.521151729199216</v>
      </c>
      <c r="J30" s="2">
        <v>0.582456082188587</v>
      </c>
      <c r="K30" s="2">
        <v>0.606248712237237</v>
      </c>
      <c r="L30" s="2">
        <v>0.538978330158603</v>
      </c>
      <c r="M30" s="2">
        <v>0.695090709856847</v>
      </c>
      <c r="N30" s="2">
        <v>0.56275150490235</v>
      </c>
      <c r="O30" s="2">
        <v>0.588978521912201</v>
      </c>
      <c r="P30" s="2">
        <v>0.537752984754555</v>
      </c>
      <c r="Q30" s="2">
        <v>0.621318874145755</v>
      </c>
      <c r="R30" s="2">
        <v>0.458569886112984</v>
      </c>
      <c r="S30" s="2">
        <v>0.614748116844983</v>
      </c>
      <c r="T30" s="2">
        <v>0.615029825208423</v>
      </c>
      <c r="U30" s="2">
        <v>0.574783114074332</v>
      </c>
      <c r="V30" s="2">
        <v>0.611892392268494</v>
      </c>
      <c r="W30" s="2">
        <v>0.567469412514113</v>
      </c>
      <c r="X30" s="2">
        <v>0.606017149582384</v>
      </c>
      <c r="Y30" s="2">
        <v>0.664981902342989</v>
      </c>
      <c r="Z30" s="2">
        <v>0.611619938486604</v>
      </c>
      <c r="AA30" s="2">
        <v>0.723795294409925</v>
      </c>
      <c r="AB30" s="2">
        <v>0.658744234737014</v>
      </c>
      <c r="AC30" s="2">
        <v>0.551651140740218</v>
      </c>
      <c r="AD30" s="2">
        <v>1.0</v>
      </c>
      <c r="AE30" s="2">
        <v>0.655073392494855</v>
      </c>
      <c r="AF30" s="2">
        <v>0.582433389562529</v>
      </c>
      <c r="AG30" s="2">
        <v>0.630791991308573</v>
      </c>
      <c r="AH30" s="2">
        <v>0.515464362075967</v>
      </c>
      <c r="AI30" s="2">
        <v>0.661379434943739</v>
      </c>
      <c r="AJ30" s="2">
        <v>0.647479240011374</v>
      </c>
      <c r="AK30" s="2">
        <v>0.595445380925811</v>
      </c>
      <c r="AL30" s="2">
        <v>0.47511794230451</v>
      </c>
      <c r="AM30" s="2">
        <v>0.573047513528944</v>
      </c>
      <c r="AN30" s="2">
        <v>0.60565076844889</v>
      </c>
      <c r="AO30" s="2">
        <v>0.723054706316783</v>
      </c>
      <c r="AP30" s="2">
        <v>0.515245065482375</v>
      </c>
      <c r="AQ30" s="2">
        <v>0.553794700530071</v>
      </c>
      <c r="AR30" s="2">
        <v>0.571114244037133</v>
      </c>
      <c r="AS30" s="2">
        <v>0.554923968019868</v>
      </c>
      <c r="AT30" s="2">
        <v>0.575416606303068</v>
      </c>
      <c r="AU30" s="2">
        <v>0.562264137228283</v>
      </c>
      <c r="AV30" s="2">
        <v>0.595078330630135</v>
      </c>
      <c r="AW30" s="2">
        <v>0.626360889303961</v>
      </c>
      <c r="AX30" s="2">
        <v>0.647448858098194</v>
      </c>
      <c r="AY30" s="2">
        <v>0.668609188472629</v>
      </c>
      <c r="AZ30" s="2">
        <v>0.578558467171401</v>
      </c>
      <c r="BA30" s="2">
        <v>0.599177921844128</v>
      </c>
      <c r="BB30" s="2">
        <v>0.534304114963538</v>
      </c>
      <c r="BC30" s="2">
        <v>0.559910153298072</v>
      </c>
      <c r="BD30" s="2">
        <v>0.500173713077537</v>
      </c>
      <c r="BE30" s="2">
        <v>0.526574806770323</v>
      </c>
      <c r="BF30" s="2">
        <v>0.592832828519437</v>
      </c>
      <c r="BG30" s="2">
        <v>0.611246356585215</v>
      </c>
      <c r="BH30" s="2">
        <v>0.592032630169772</v>
      </c>
      <c r="BI30" s="2">
        <v>0.579120057113343</v>
      </c>
      <c r="BJ30" s="2">
        <v>0.670984923678617</v>
      </c>
      <c r="BK30" s="2">
        <v>0.592745553844596</v>
      </c>
      <c r="BL30" s="2">
        <v>0.560238115975001</v>
      </c>
      <c r="BM30" s="2">
        <v>0.541399918996918</v>
      </c>
      <c r="BN30" s="2">
        <v>0.606723531000703</v>
      </c>
      <c r="BO30" s="2">
        <v>0.577024234919936</v>
      </c>
      <c r="BP30" s="2">
        <v>0.664356596614046</v>
      </c>
      <c r="BQ30" s="2">
        <v>0.507563435567887</v>
      </c>
      <c r="BR30" s="2">
        <v>0.65402112915567</v>
      </c>
      <c r="BS30" s="2">
        <v>0.622882411372005</v>
      </c>
      <c r="BT30" s="2">
        <v>0.579445348488341</v>
      </c>
      <c r="BU30" s="2">
        <v>0.543585497318555</v>
      </c>
      <c r="BV30" s="2">
        <v>0.561666327911998</v>
      </c>
      <c r="BW30" s="2">
        <v>0.547392271954161</v>
      </c>
      <c r="BX30" s="2">
        <v>0.641600879117975</v>
      </c>
      <c r="BY30" s="2">
        <v>0.630118305123804</v>
      </c>
      <c r="BZ30" s="2">
        <v>0.56872224984738</v>
      </c>
      <c r="CA30" s="2">
        <v>0.588480123720883</v>
      </c>
      <c r="CB30" s="2">
        <v>0.543203711736406</v>
      </c>
      <c r="CC30" s="2">
        <v>0.536911663011009</v>
      </c>
      <c r="CD30" s="2">
        <v>0.528591425638713</v>
      </c>
      <c r="CE30" s="2">
        <v>0.599936187438732</v>
      </c>
      <c r="CF30" s="2">
        <v>0.49401183564283</v>
      </c>
      <c r="CG30" s="2">
        <v>0.589898673596767</v>
      </c>
    </row>
    <row r="31">
      <c r="A31" s="1" t="s">
        <v>29</v>
      </c>
      <c r="B31" s="2">
        <v>0.638004799798226</v>
      </c>
      <c r="C31" s="2">
        <v>0.701308295716817</v>
      </c>
      <c r="D31" s="2">
        <v>0.644194523765116</v>
      </c>
      <c r="E31" s="2">
        <v>0.739150955608137</v>
      </c>
      <c r="F31" s="2">
        <v>0.546464597009412</v>
      </c>
      <c r="G31" s="2">
        <v>0.650851114683781</v>
      </c>
      <c r="H31" s="2">
        <v>0.609556474011703</v>
      </c>
      <c r="I31" s="2">
        <v>0.630489215757656</v>
      </c>
      <c r="J31" s="2">
        <v>0.650486368124022</v>
      </c>
      <c r="K31" s="2">
        <v>0.619221014387651</v>
      </c>
      <c r="L31" s="2">
        <v>0.613190572797891</v>
      </c>
      <c r="M31" s="2">
        <v>0.72229575856869</v>
      </c>
      <c r="N31" s="2">
        <v>0.544695956164164</v>
      </c>
      <c r="O31" s="2">
        <v>0.679671010187379</v>
      </c>
      <c r="P31" s="2">
        <v>0.604246766959201</v>
      </c>
      <c r="Q31" s="2">
        <v>0.629496188140027</v>
      </c>
      <c r="R31" s="2">
        <v>0.516466021054117</v>
      </c>
      <c r="S31" s="2">
        <v>0.650072263034393</v>
      </c>
      <c r="T31" s="2">
        <v>0.68681445577426</v>
      </c>
      <c r="U31" s="2">
        <v>0.64264264120593</v>
      </c>
      <c r="V31" s="2">
        <v>0.754393088424866</v>
      </c>
      <c r="W31" s="2">
        <v>0.644936462126675</v>
      </c>
      <c r="X31" s="2">
        <v>0.725865053314156</v>
      </c>
      <c r="Y31" s="2">
        <v>0.686125209421451</v>
      </c>
      <c r="Z31" s="2">
        <v>0.596429701864602</v>
      </c>
      <c r="AA31" s="2">
        <v>0.805847192473778</v>
      </c>
      <c r="AB31" s="2">
        <v>0.713357694766677</v>
      </c>
      <c r="AC31" s="2">
        <v>0.619235974677162</v>
      </c>
      <c r="AD31" s="2">
        <v>0.655073392494855</v>
      </c>
      <c r="AE31" s="2">
        <v>1.0</v>
      </c>
      <c r="AF31" s="2">
        <v>0.598770800484249</v>
      </c>
      <c r="AG31" s="2">
        <v>0.708692627462765</v>
      </c>
      <c r="AH31" s="2">
        <v>0.58701008805069</v>
      </c>
      <c r="AI31" s="2">
        <v>0.602454160571699</v>
      </c>
      <c r="AJ31" s="2">
        <v>0.700260851851679</v>
      </c>
      <c r="AK31" s="2">
        <v>0.741897411898285</v>
      </c>
      <c r="AL31" s="2">
        <v>0.620588447635138</v>
      </c>
      <c r="AM31" s="2">
        <v>0.755512310028417</v>
      </c>
      <c r="AN31" s="2">
        <v>0.676408052761368</v>
      </c>
      <c r="AO31" s="2">
        <v>0.724737873952459</v>
      </c>
      <c r="AP31" s="2">
        <v>0.624733178513667</v>
      </c>
      <c r="AQ31" s="2">
        <v>0.606821301257396</v>
      </c>
      <c r="AR31" s="2">
        <v>0.680815891616933</v>
      </c>
      <c r="AS31" s="2">
        <v>0.5939736947487</v>
      </c>
      <c r="AT31" s="2">
        <v>0.631133497752638</v>
      </c>
      <c r="AU31" s="2">
        <v>0.552653083517213</v>
      </c>
      <c r="AV31" s="2">
        <v>0.626360440968239</v>
      </c>
      <c r="AW31" s="2">
        <v>0.649871398439434</v>
      </c>
      <c r="AX31" s="2">
        <v>0.644836840020826</v>
      </c>
      <c r="AY31" s="2">
        <v>0.61009466949812</v>
      </c>
      <c r="AZ31" s="2">
        <v>0.667976452635213</v>
      </c>
      <c r="BA31" s="2">
        <v>0.647155939641166</v>
      </c>
      <c r="BB31" s="2">
        <v>0.595133506005189</v>
      </c>
      <c r="BC31" s="2">
        <v>0.639571876091115</v>
      </c>
      <c r="BD31" s="2">
        <v>0.601874201213676</v>
      </c>
      <c r="BE31" s="2">
        <v>0.547036082614804</v>
      </c>
      <c r="BF31" s="2">
        <v>0.618092041189076</v>
      </c>
      <c r="BG31" s="2">
        <v>0.568360707896672</v>
      </c>
      <c r="BH31" s="2">
        <v>0.635934318221564</v>
      </c>
      <c r="BI31" s="2">
        <v>0.678485260805461</v>
      </c>
      <c r="BJ31" s="2">
        <v>0.696740363828297</v>
      </c>
      <c r="BK31" s="2">
        <v>0.59259538805282</v>
      </c>
      <c r="BL31" s="2">
        <v>0.560253089828406</v>
      </c>
      <c r="BM31" s="2">
        <v>0.611895200832609</v>
      </c>
      <c r="BN31" s="2">
        <v>0.643070488595281</v>
      </c>
      <c r="BO31" s="2">
        <v>0.639677052860195</v>
      </c>
      <c r="BP31" s="2">
        <v>0.704499209133826</v>
      </c>
      <c r="BQ31" s="2">
        <v>0.600226904726132</v>
      </c>
      <c r="BR31" s="2">
        <v>0.631723308404816</v>
      </c>
      <c r="BS31" s="2">
        <v>0.569939039358048</v>
      </c>
      <c r="BT31" s="2">
        <v>0.688100721135772</v>
      </c>
      <c r="BU31" s="2">
        <v>0.674237939649589</v>
      </c>
      <c r="BV31" s="2">
        <v>0.590019239658162</v>
      </c>
      <c r="BW31" s="2">
        <v>0.581803870818449</v>
      </c>
      <c r="BX31" s="2">
        <v>0.657910612471821</v>
      </c>
      <c r="BY31" s="2">
        <v>0.675009820110166</v>
      </c>
      <c r="BZ31" s="2">
        <v>0.58398905447591</v>
      </c>
      <c r="CA31" s="2">
        <v>0.630327826812763</v>
      </c>
      <c r="CB31" s="2">
        <v>0.526401083786116</v>
      </c>
      <c r="CC31" s="2">
        <v>0.61146026363466</v>
      </c>
      <c r="CD31" s="2">
        <v>0.598252995263547</v>
      </c>
      <c r="CE31" s="2">
        <v>0.558962234160542</v>
      </c>
      <c r="CF31" s="2">
        <v>0.506725276963012</v>
      </c>
      <c r="CG31" s="2">
        <v>0.481512124720803</v>
      </c>
    </row>
    <row r="32">
      <c r="A32" s="1" t="s">
        <v>30</v>
      </c>
      <c r="B32" s="2">
        <v>0.553814321221209</v>
      </c>
      <c r="C32" s="2">
        <v>0.638134213183089</v>
      </c>
      <c r="D32" s="2">
        <v>0.602977758255742</v>
      </c>
      <c r="E32" s="2">
        <v>0.595731230538699</v>
      </c>
      <c r="F32" s="2">
        <v>0.623353023305879</v>
      </c>
      <c r="G32" s="2">
        <v>0.651162376557293</v>
      </c>
      <c r="H32" s="2">
        <v>0.592152492208982</v>
      </c>
      <c r="I32" s="2">
        <v>0.657681522445117</v>
      </c>
      <c r="J32" s="2">
        <v>0.625780786817245</v>
      </c>
      <c r="K32" s="2">
        <v>0.668973008999734</v>
      </c>
      <c r="L32" s="2">
        <v>0.659208743002738</v>
      </c>
      <c r="M32" s="2">
        <v>0.603032570666375</v>
      </c>
      <c r="N32" s="2">
        <v>0.930419725189917</v>
      </c>
      <c r="O32" s="2">
        <v>0.607431480436244</v>
      </c>
      <c r="P32" s="2">
        <v>0.592414233820663</v>
      </c>
      <c r="Q32" s="2">
        <v>0.602469665589354</v>
      </c>
      <c r="R32" s="2">
        <v>0.537337411153625</v>
      </c>
      <c r="S32" s="2">
        <v>0.60251312018723</v>
      </c>
      <c r="T32" s="2">
        <v>0.583711786257519</v>
      </c>
      <c r="U32" s="2">
        <v>0.578650123428436</v>
      </c>
      <c r="V32" s="2">
        <v>0.695085506589032</v>
      </c>
      <c r="W32" s="2">
        <v>0.631627216233347</v>
      </c>
      <c r="X32" s="2">
        <v>0.638855288424655</v>
      </c>
      <c r="Y32" s="2">
        <v>0.603164148172051</v>
      </c>
      <c r="Z32" s="2">
        <v>0.689861689273291</v>
      </c>
      <c r="AA32" s="2">
        <v>0.634063039210676</v>
      </c>
      <c r="AB32" s="2">
        <v>0.672788929878738</v>
      </c>
      <c r="AC32" s="2">
        <v>0.609028617078229</v>
      </c>
      <c r="AD32" s="2">
        <v>0.582433389562529</v>
      </c>
      <c r="AE32" s="2">
        <v>0.598770800484249</v>
      </c>
      <c r="AF32" s="2">
        <v>1.0</v>
      </c>
      <c r="AG32" s="2">
        <v>0.562984306074545</v>
      </c>
      <c r="AH32" s="2">
        <v>0.673714766305343</v>
      </c>
      <c r="AI32" s="2">
        <v>0.635485000952846</v>
      </c>
      <c r="AJ32" s="2">
        <v>0.522178625621166</v>
      </c>
      <c r="AK32" s="2">
        <v>0.607724783135024</v>
      </c>
      <c r="AL32" s="2">
        <v>0.619426223303955</v>
      </c>
      <c r="AM32" s="2">
        <v>0.591582475180729</v>
      </c>
      <c r="AN32" s="2">
        <v>0.642694872580901</v>
      </c>
      <c r="AO32" s="2">
        <v>0.563418698140169</v>
      </c>
      <c r="AP32" s="2">
        <v>0.60614490369723</v>
      </c>
      <c r="AQ32" s="2">
        <v>0.592274392700834</v>
      </c>
      <c r="AR32" s="2">
        <v>0.703931190210194</v>
      </c>
      <c r="AS32" s="2">
        <v>0.625087865527894</v>
      </c>
      <c r="AT32" s="2">
        <v>0.679805906696991</v>
      </c>
      <c r="AU32" s="2">
        <v>0.602273179828348</v>
      </c>
      <c r="AV32" s="2">
        <v>0.660165142677179</v>
      </c>
      <c r="AW32" s="2">
        <v>0.572309181883631</v>
      </c>
      <c r="AX32" s="2">
        <v>0.695768656644379</v>
      </c>
      <c r="AY32" s="2">
        <v>0.583307665567946</v>
      </c>
      <c r="AZ32" s="2">
        <v>0.644811347740705</v>
      </c>
      <c r="BA32" s="2">
        <v>0.681352826288179</v>
      </c>
      <c r="BB32" s="2">
        <v>0.56606036908451</v>
      </c>
      <c r="BC32" s="2">
        <v>0.697121795364383</v>
      </c>
      <c r="BD32" s="2">
        <v>0.621562534333439</v>
      </c>
      <c r="BE32" s="2">
        <v>0.619952006617016</v>
      </c>
      <c r="BF32" s="2">
        <v>0.585787509731955</v>
      </c>
      <c r="BG32" s="2">
        <v>0.596678056010474</v>
      </c>
      <c r="BH32" s="2">
        <v>0.635891805763542</v>
      </c>
      <c r="BI32" s="2">
        <v>0.580948819339996</v>
      </c>
      <c r="BJ32" s="2">
        <v>0.673946478901063</v>
      </c>
      <c r="BK32" s="2">
        <v>0.552316171702702</v>
      </c>
      <c r="BL32" s="2">
        <v>0.603867552839254</v>
      </c>
      <c r="BM32" s="2">
        <v>0.507011297376295</v>
      </c>
      <c r="BN32" s="2">
        <v>0.651806091879998</v>
      </c>
      <c r="BO32" s="2">
        <v>0.690152497827534</v>
      </c>
      <c r="BP32" s="2">
        <v>0.589525323243963</v>
      </c>
      <c r="BQ32" s="2">
        <v>0.562106120659141</v>
      </c>
      <c r="BR32" s="2">
        <v>0.600918091477177</v>
      </c>
      <c r="BS32" s="2">
        <v>0.510651097276426</v>
      </c>
      <c r="BT32" s="2">
        <v>0.66237249727221</v>
      </c>
      <c r="BU32" s="2">
        <v>0.623016520174133</v>
      </c>
      <c r="BV32" s="2">
        <v>0.632682119595772</v>
      </c>
      <c r="BW32" s="2">
        <v>0.627680398426258</v>
      </c>
      <c r="BX32" s="2">
        <v>0.630604161257141</v>
      </c>
      <c r="BY32" s="2">
        <v>0.562102590547941</v>
      </c>
      <c r="BZ32" s="2">
        <v>0.687705800452785</v>
      </c>
      <c r="CA32" s="2">
        <v>0.624696247097064</v>
      </c>
      <c r="CB32" s="2">
        <v>0.572533600269183</v>
      </c>
      <c r="CC32" s="2">
        <v>0.582257327015194</v>
      </c>
      <c r="CD32" s="2">
        <v>0.500493123774574</v>
      </c>
      <c r="CE32" s="2">
        <v>0.544621359105709</v>
      </c>
      <c r="CF32" s="2">
        <v>0.519222102554216</v>
      </c>
      <c r="CG32" s="2">
        <v>0.607367063605428</v>
      </c>
    </row>
    <row r="33">
      <c r="A33" s="1" t="s">
        <v>31</v>
      </c>
      <c r="B33" s="2">
        <v>0.716087631376457</v>
      </c>
      <c r="C33" s="2">
        <v>0.695119950339563</v>
      </c>
      <c r="D33" s="2">
        <v>0.62501812910563</v>
      </c>
      <c r="E33" s="2">
        <v>0.641890311918799</v>
      </c>
      <c r="F33" s="2">
        <v>0.665199442071835</v>
      </c>
      <c r="G33" s="2">
        <v>0.620206290943955</v>
      </c>
      <c r="H33" s="2">
        <v>0.631957513239252</v>
      </c>
      <c r="I33" s="2">
        <v>0.638021174847016</v>
      </c>
      <c r="J33" s="2">
        <v>0.688392155278545</v>
      </c>
      <c r="K33" s="2">
        <v>0.681446917419361</v>
      </c>
      <c r="L33" s="2">
        <v>0.650356108609518</v>
      </c>
      <c r="M33" s="2">
        <v>0.648419216040898</v>
      </c>
      <c r="N33" s="2">
        <v>0.528991557053143</v>
      </c>
      <c r="O33" s="2">
        <v>0.690272669801085</v>
      </c>
      <c r="P33" s="2">
        <v>0.67129589952964</v>
      </c>
      <c r="Q33" s="2">
        <v>0.683578291500448</v>
      </c>
      <c r="R33" s="2">
        <v>0.644595586718624</v>
      </c>
      <c r="S33" s="2">
        <v>0.612048192267075</v>
      </c>
      <c r="T33" s="2">
        <v>0.651650550631612</v>
      </c>
      <c r="U33" s="2">
        <v>0.719085182974722</v>
      </c>
      <c r="V33" s="2">
        <v>0.603754551219399</v>
      </c>
      <c r="W33" s="2">
        <v>0.644798769521754</v>
      </c>
      <c r="X33" s="2">
        <v>0.546772543225632</v>
      </c>
      <c r="Y33" s="2">
        <v>0.665840448060724</v>
      </c>
      <c r="Z33" s="2">
        <v>0.616139017012161</v>
      </c>
      <c r="AA33" s="2">
        <v>0.766004499062162</v>
      </c>
      <c r="AB33" s="2">
        <v>0.686236050708642</v>
      </c>
      <c r="AC33" s="2">
        <v>0.620981718297111</v>
      </c>
      <c r="AD33" s="2">
        <v>0.630791991308573</v>
      </c>
      <c r="AE33" s="2">
        <v>0.708692627462765</v>
      </c>
      <c r="AF33" s="2">
        <v>0.562984306074545</v>
      </c>
      <c r="AG33" s="2">
        <v>1.0</v>
      </c>
      <c r="AH33" s="2">
        <v>0.534280846277243</v>
      </c>
      <c r="AI33" s="2">
        <v>0.684513488634548</v>
      </c>
      <c r="AJ33" s="2">
        <v>0.607999550541531</v>
      </c>
      <c r="AK33" s="2">
        <v>0.739492819072721</v>
      </c>
      <c r="AL33" s="2">
        <v>0.61961970819221</v>
      </c>
      <c r="AM33" s="2">
        <v>0.637782969253273</v>
      </c>
      <c r="AN33" s="2">
        <v>0.690541453931886</v>
      </c>
      <c r="AO33" s="2">
        <v>0.679218550459645</v>
      </c>
      <c r="AP33" s="2">
        <v>0.519306889605982</v>
      </c>
      <c r="AQ33" s="2">
        <v>0.660799267421509</v>
      </c>
      <c r="AR33" s="2">
        <v>0.613080291267874</v>
      </c>
      <c r="AS33" s="2">
        <v>0.557786543970498</v>
      </c>
      <c r="AT33" s="2">
        <v>0.686686685440165</v>
      </c>
      <c r="AU33" s="2">
        <v>0.553144083029182</v>
      </c>
      <c r="AV33" s="2">
        <v>0.580677365710193</v>
      </c>
      <c r="AW33" s="2">
        <v>0.561563764566173</v>
      </c>
      <c r="AX33" s="2">
        <v>0.594873036511827</v>
      </c>
      <c r="AY33" s="2">
        <v>0.644227514930296</v>
      </c>
      <c r="AZ33" s="2">
        <v>0.669177463343529</v>
      </c>
      <c r="BA33" s="2">
        <v>0.65943076072876</v>
      </c>
      <c r="BB33" s="2">
        <v>0.588169832585117</v>
      </c>
      <c r="BC33" s="2">
        <v>0.626669351128947</v>
      </c>
      <c r="BD33" s="2">
        <v>0.590858618787319</v>
      </c>
      <c r="BE33" s="2">
        <v>0.608098951320944</v>
      </c>
      <c r="BF33" s="2">
        <v>0.636134933827966</v>
      </c>
      <c r="BG33" s="2">
        <v>0.621689776157108</v>
      </c>
      <c r="BH33" s="2">
        <v>0.578442336176827</v>
      </c>
      <c r="BI33" s="2">
        <v>0.614005737241692</v>
      </c>
      <c r="BJ33" s="2">
        <v>0.609682034977656</v>
      </c>
      <c r="BK33" s="2">
        <v>0.602018941214343</v>
      </c>
      <c r="BL33" s="2">
        <v>0.53900517809832</v>
      </c>
      <c r="BM33" s="2">
        <v>0.565733590825596</v>
      </c>
      <c r="BN33" s="2">
        <v>0.614674472395704</v>
      </c>
      <c r="BO33" s="2">
        <v>0.608558384894704</v>
      </c>
      <c r="BP33" s="2">
        <v>0.699818405019192</v>
      </c>
      <c r="BQ33" s="2">
        <v>0.577226201128148</v>
      </c>
      <c r="BR33" s="2">
        <v>0.548332772713879</v>
      </c>
      <c r="BS33" s="2">
        <v>0.665537232105948</v>
      </c>
      <c r="BT33" s="2">
        <v>0.701947896999957</v>
      </c>
      <c r="BU33" s="2">
        <v>0.581362027437569</v>
      </c>
      <c r="BV33" s="2">
        <v>0.616666085466263</v>
      </c>
      <c r="BW33" s="2">
        <v>0.587765426638075</v>
      </c>
      <c r="BX33" s="2">
        <v>0.650473506211763</v>
      </c>
      <c r="BY33" s="2">
        <v>0.636474232150288</v>
      </c>
      <c r="BZ33" s="2">
        <v>0.579136881284032</v>
      </c>
      <c r="CA33" s="2">
        <v>0.553971815311021</v>
      </c>
      <c r="CB33" s="2">
        <v>0.51326415387676</v>
      </c>
      <c r="CC33" s="2">
        <v>0.585916657620102</v>
      </c>
      <c r="CD33" s="2">
        <v>0.513668333691655</v>
      </c>
      <c r="CE33" s="2">
        <v>0.561774379070978</v>
      </c>
      <c r="CF33" s="2">
        <v>0.570946093998094</v>
      </c>
      <c r="CG33" s="2">
        <v>0.467830661555165</v>
      </c>
    </row>
    <row r="34">
      <c r="A34" s="1" t="s">
        <v>32</v>
      </c>
      <c r="B34" s="2">
        <v>0.567520952767703</v>
      </c>
      <c r="C34" s="2">
        <v>0.580544120954792</v>
      </c>
      <c r="D34" s="2">
        <v>0.577133472966618</v>
      </c>
      <c r="E34" s="2">
        <v>0.652050634142938</v>
      </c>
      <c r="F34" s="2">
        <v>0.569832910860967</v>
      </c>
      <c r="G34" s="2">
        <v>0.627583681478611</v>
      </c>
      <c r="H34" s="2">
        <v>0.584886206182328</v>
      </c>
      <c r="I34" s="2">
        <v>0.569087251048152</v>
      </c>
      <c r="J34" s="2">
        <v>0.612074646207923</v>
      </c>
      <c r="K34" s="2">
        <v>0.700467068802213</v>
      </c>
      <c r="L34" s="2">
        <v>0.603243757767241</v>
      </c>
      <c r="M34" s="2">
        <v>0.557186494438056</v>
      </c>
      <c r="N34" s="2">
        <v>0.68721647968228</v>
      </c>
      <c r="O34" s="2">
        <v>0.462196447084778</v>
      </c>
      <c r="P34" s="2">
        <v>0.634057923276607</v>
      </c>
      <c r="Q34" s="2">
        <v>0.547822993553554</v>
      </c>
      <c r="R34" s="2">
        <v>0.627445739805402</v>
      </c>
      <c r="S34" s="2">
        <v>0.594139328232676</v>
      </c>
      <c r="T34" s="2">
        <v>0.596967983438051</v>
      </c>
      <c r="U34" s="2">
        <v>0.563588907569078</v>
      </c>
      <c r="V34" s="2">
        <v>0.546293879761684</v>
      </c>
      <c r="W34" s="2">
        <v>0.600649611003433</v>
      </c>
      <c r="X34" s="2">
        <v>0.49699643643734</v>
      </c>
      <c r="Y34" s="2">
        <v>0.572487907729084</v>
      </c>
      <c r="Z34" s="2">
        <v>0.599036750424888</v>
      </c>
      <c r="AA34" s="2">
        <v>0.58907243400846</v>
      </c>
      <c r="AB34" s="2">
        <v>0.579880419672172</v>
      </c>
      <c r="AC34" s="2">
        <v>0.59170032821642</v>
      </c>
      <c r="AD34" s="2">
        <v>0.515464362075967</v>
      </c>
      <c r="AE34" s="2">
        <v>0.58701008805069</v>
      </c>
      <c r="AF34" s="2">
        <v>0.673714766305343</v>
      </c>
      <c r="AG34" s="2">
        <v>0.534280846277243</v>
      </c>
      <c r="AH34" s="2">
        <v>1.0</v>
      </c>
      <c r="AI34" s="2">
        <v>0.617580626129702</v>
      </c>
      <c r="AJ34" s="2">
        <v>0.512586674307617</v>
      </c>
      <c r="AK34" s="2">
        <v>0.587293010085922</v>
      </c>
      <c r="AL34" s="2">
        <v>0.489804570093186</v>
      </c>
      <c r="AM34" s="2">
        <v>0.623717170207242</v>
      </c>
      <c r="AN34" s="2">
        <v>0.543070902217561</v>
      </c>
      <c r="AO34" s="2">
        <v>0.495846942800365</v>
      </c>
      <c r="AP34" s="2">
        <v>0.551968457396824</v>
      </c>
      <c r="AQ34" s="2">
        <v>0.612706241763158</v>
      </c>
      <c r="AR34" s="2">
        <v>0.649664279143903</v>
      </c>
      <c r="AS34" s="2">
        <v>0.514875980384986</v>
      </c>
      <c r="AT34" s="2">
        <v>0.624818727258837</v>
      </c>
      <c r="AU34" s="2">
        <v>0.506002657312636</v>
      </c>
      <c r="AV34" s="2">
        <v>0.66823903674016</v>
      </c>
      <c r="AW34" s="2">
        <v>0.624753412656946</v>
      </c>
      <c r="AX34" s="2">
        <v>0.635037861800188</v>
      </c>
      <c r="AY34" s="2">
        <v>0.508100902119269</v>
      </c>
      <c r="AZ34" s="2">
        <v>0.648047052586801</v>
      </c>
      <c r="BA34" s="2">
        <v>0.64495607807066</v>
      </c>
      <c r="BB34" s="2">
        <v>0.497855575150008</v>
      </c>
      <c r="BC34" s="2">
        <v>0.518638183400721</v>
      </c>
      <c r="BD34" s="2">
        <v>0.609356364379329</v>
      </c>
      <c r="BE34" s="2">
        <v>0.594608872526109</v>
      </c>
      <c r="BF34" s="2">
        <v>0.660836816840085</v>
      </c>
      <c r="BG34" s="2">
        <v>0.569420577005073</v>
      </c>
      <c r="BH34" s="2">
        <v>0.540497324916523</v>
      </c>
      <c r="BI34" s="2">
        <v>0.596455096008727</v>
      </c>
      <c r="BJ34" s="2">
        <v>0.648474005140862</v>
      </c>
      <c r="BK34" s="2">
        <v>0.55193294264911</v>
      </c>
      <c r="BL34" s="2">
        <v>0.610091660172993</v>
      </c>
      <c r="BM34" s="2">
        <v>0.517527423445809</v>
      </c>
      <c r="BN34" s="2">
        <v>0.644885153692602</v>
      </c>
      <c r="BO34" s="2">
        <v>0.648761306388094</v>
      </c>
      <c r="BP34" s="2">
        <v>0.576201144901993</v>
      </c>
      <c r="BQ34" s="2">
        <v>0.538704369287788</v>
      </c>
      <c r="BR34" s="2">
        <v>0.462861062078988</v>
      </c>
      <c r="BS34" s="2">
        <v>0.580566880792137</v>
      </c>
      <c r="BT34" s="2">
        <v>0.591386741012855</v>
      </c>
      <c r="BU34" s="2">
        <v>0.710393374347206</v>
      </c>
      <c r="BV34" s="2">
        <v>0.612831822696315</v>
      </c>
      <c r="BW34" s="2">
        <v>0.668861961166432</v>
      </c>
      <c r="BX34" s="2">
        <v>0.597431948560392</v>
      </c>
      <c r="BY34" s="2">
        <v>0.498272593379038</v>
      </c>
      <c r="BZ34" s="2">
        <v>0.540242895583411</v>
      </c>
      <c r="CA34" s="2">
        <v>0.574284117975256</v>
      </c>
      <c r="CB34" s="2">
        <v>0.546089056037962</v>
      </c>
      <c r="CC34" s="2">
        <v>0.491856801695783</v>
      </c>
      <c r="CD34" s="2">
        <v>0.56522947921137</v>
      </c>
      <c r="CE34" s="2">
        <v>0.503592653658963</v>
      </c>
      <c r="CF34" s="2">
        <v>0.412774871846949</v>
      </c>
      <c r="CG34" s="2">
        <v>0.522694534889443</v>
      </c>
    </row>
    <row r="35">
      <c r="A35" s="1" t="s">
        <v>33</v>
      </c>
      <c r="B35" s="2">
        <v>0.705799846973986</v>
      </c>
      <c r="C35" s="2">
        <v>0.674739636309548</v>
      </c>
      <c r="D35" s="2">
        <v>0.596274873275936</v>
      </c>
      <c r="E35" s="2">
        <v>0.701338580315163</v>
      </c>
      <c r="F35" s="2">
        <v>0.618988872464988</v>
      </c>
      <c r="G35" s="2">
        <v>0.660818044217182</v>
      </c>
      <c r="H35" s="2">
        <v>0.665547305589833</v>
      </c>
      <c r="I35" s="2">
        <v>0.641987949222535</v>
      </c>
      <c r="J35" s="2">
        <v>0.629104396454453</v>
      </c>
      <c r="K35" s="2">
        <v>0.651207766336436</v>
      </c>
      <c r="L35" s="2">
        <v>0.535690132472353</v>
      </c>
      <c r="M35" s="2">
        <v>0.595376195954218</v>
      </c>
      <c r="N35" s="2">
        <v>0.552173347152006</v>
      </c>
      <c r="O35" s="2">
        <v>0.545129784589026</v>
      </c>
      <c r="P35" s="2">
        <v>0.657609922718531</v>
      </c>
      <c r="Q35" s="2">
        <v>0.596946068657614</v>
      </c>
      <c r="R35" s="2">
        <v>0.604063189557823</v>
      </c>
      <c r="S35" s="2">
        <v>0.563372006692972</v>
      </c>
      <c r="T35" s="2">
        <v>0.618251464660313</v>
      </c>
      <c r="U35" s="2">
        <v>0.611587781317544</v>
      </c>
      <c r="V35" s="2">
        <v>0.632200187947931</v>
      </c>
      <c r="W35" s="2">
        <v>0.617645540884169</v>
      </c>
      <c r="X35" s="2">
        <v>0.511864807763999</v>
      </c>
      <c r="Y35" s="2">
        <v>0.642195854733666</v>
      </c>
      <c r="Z35" s="2">
        <v>0.623862110972926</v>
      </c>
      <c r="AA35" s="2">
        <v>0.653774913670739</v>
      </c>
      <c r="AB35" s="2">
        <v>0.666723920581575</v>
      </c>
      <c r="AC35" s="2">
        <v>0.581222264683267</v>
      </c>
      <c r="AD35" s="2">
        <v>0.661379434943739</v>
      </c>
      <c r="AE35" s="2">
        <v>0.602454160571699</v>
      </c>
      <c r="AF35" s="2">
        <v>0.635485000952846</v>
      </c>
      <c r="AG35" s="2">
        <v>0.684513488634548</v>
      </c>
      <c r="AH35" s="2">
        <v>0.617580626129702</v>
      </c>
      <c r="AI35" s="2">
        <v>1.0</v>
      </c>
      <c r="AJ35" s="2">
        <v>0.568733498905631</v>
      </c>
      <c r="AK35" s="2">
        <v>0.580448779959638</v>
      </c>
      <c r="AL35" s="2">
        <v>0.520064912847818</v>
      </c>
      <c r="AM35" s="2">
        <v>0.625870901743361</v>
      </c>
      <c r="AN35" s="2">
        <v>0.715236988851143</v>
      </c>
      <c r="AO35" s="2">
        <v>0.585793410191014</v>
      </c>
      <c r="AP35" s="2">
        <v>0.662413583956388</v>
      </c>
      <c r="AQ35" s="2">
        <v>0.676237916713709</v>
      </c>
      <c r="AR35" s="2">
        <v>0.584814831347034</v>
      </c>
      <c r="AS35" s="2">
        <v>0.584026835099657</v>
      </c>
      <c r="AT35" s="2">
        <v>0.65799735066586</v>
      </c>
      <c r="AU35" s="2">
        <v>0.518291264420489</v>
      </c>
      <c r="AV35" s="2">
        <v>0.638148857580588</v>
      </c>
      <c r="AW35" s="2">
        <v>0.53063664469875</v>
      </c>
      <c r="AX35" s="2">
        <v>0.639559222919226</v>
      </c>
      <c r="AY35" s="2">
        <v>0.624910110490739</v>
      </c>
      <c r="AZ35" s="2">
        <v>0.62408490290369</v>
      </c>
      <c r="BA35" s="2">
        <v>0.665733301798561</v>
      </c>
      <c r="BB35" s="2">
        <v>0.55614424884463</v>
      </c>
      <c r="BC35" s="2">
        <v>0.59953564542619</v>
      </c>
      <c r="BD35" s="2">
        <v>0.541433277345925</v>
      </c>
      <c r="BE35" s="2">
        <v>0.603254490550883</v>
      </c>
      <c r="BF35" s="2">
        <v>0.601555347559241</v>
      </c>
      <c r="BG35" s="2">
        <v>0.571833048563034</v>
      </c>
      <c r="BH35" s="2">
        <v>0.582540729391557</v>
      </c>
      <c r="BI35" s="2">
        <v>0.695187758384983</v>
      </c>
      <c r="BJ35" s="2">
        <v>0.688523899548851</v>
      </c>
      <c r="BK35" s="2">
        <v>0.69238299500537</v>
      </c>
      <c r="BL35" s="2">
        <v>0.564956563852045</v>
      </c>
      <c r="BM35" s="2">
        <v>0.567436670187444</v>
      </c>
      <c r="BN35" s="2">
        <v>0.587771427219431</v>
      </c>
      <c r="BO35" s="2">
        <v>0.600526373957206</v>
      </c>
      <c r="BP35" s="2">
        <v>0.630697020540997</v>
      </c>
      <c r="BQ35" s="2">
        <v>0.573014301014501</v>
      </c>
      <c r="BR35" s="2">
        <v>0.643564021875543</v>
      </c>
      <c r="BS35" s="2">
        <v>0.587806362405377</v>
      </c>
      <c r="BT35" s="2">
        <v>0.653560452108611</v>
      </c>
      <c r="BU35" s="2">
        <v>0.620159618341518</v>
      </c>
      <c r="BV35" s="2">
        <v>0.602584266843892</v>
      </c>
      <c r="BW35" s="2">
        <v>0.639825383178503</v>
      </c>
      <c r="BX35" s="2">
        <v>0.642783521459221</v>
      </c>
      <c r="BY35" s="2">
        <v>0.639497523984088</v>
      </c>
      <c r="BZ35" s="2">
        <v>0.606966093373526</v>
      </c>
      <c r="CA35" s="2">
        <v>0.513296452971409</v>
      </c>
      <c r="CB35" s="2">
        <v>0.550805273646859</v>
      </c>
      <c r="CC35" s="2">
        <v>0.533924750247407</v>
      </c>
      <c r="CD35" s="2">
        <v>0.520747920633323</v>
      </c>
      <c r="CE35" s="2">
        <v>0.564980762604851</v>
      </c>
      <c r="CF35" s="2">
        <v>0.572077707535262</v>
      </c>
      <c r="CG35" s="2">
        <v>0.534261784366964</v>
      </c>
    </row>
    <row r="36">
      <c r="A36" s="1" t="s">
        <v>34</v>
      </c>
      <c r="B36" s="2">
        <v>0.578536718440152</v>
      </c>
      <c r="C36" s="2">
        <v>0.597604427971829</v>
      </c>
      <c r="D36" s="2">
        <v>0.642958468089085</v>
      </c>
      <c r="E36" s="2">
        <v>0.690725346082308</v>
      </c>
      <c r="F36" s="2">
        <v>0.524345766782976</v>
      </c>
      <c r="G36" s="2">
        <v>0.589864726377877</v>
      </c>
      <c r="H36" s="2">
        <v>0.540390466509025</v>
      </c>
      <c r="I36" s="2">
        <v>0.581586974952375</v>
      </c>
      <c r="J36" s="2">
        <v>0.615504829825535</v>
      </c>
      <c r="K36" s="2">
        <v>0.523431411581591</v>
      </c>
      <c r="L36" s="2">
        <v>0.514965062061404</v>
      </c>
      <c r="M36" s="2">
        <v>0.571864992682228</v>
      </c>
      <c r="N36" s="2">
        <v>0.468610745381609</v>
      </c>
      <c r="O36" s="2">
        <v>0.635781281738175</v>
      </c>
      <c r="P36" s="2">
        <v>0.541564879268587</v>
      </c>
      <c r="Q36" s="2">
        <v>0.613074398214748</v>
      </c>
      <c r="R36" s="2">
        <v>0.477284764365486</v>
      </c>
      <c r="S36" s="2">
        <v>0.540725807869696</v>
      </c>
      <c r="T36" s="2">
        <v>0.561966613223928</v>
      </c>
      <c r="U36" s="2">
        <v>0.570619891101417</v>
      </c>
      <c r="V36" s="2">
        <v>0.604097162664975</v>
      </c>
      <c r="W36" s="2">
        <v>0.625761175726815</v>
      </c>
      <c r="X36" s="2">
        <v>0.532478196563561</v>
      </c>
      <c r="Y36" s="2">
        <v>0.635204203647511</v>
      </c>
      <c r="Z36" s="2">
        <v>0.53273297095131</v>
      </c>
      <c r="AA36" s="2">
        <v>0.651909381506537</v>
      </c>
      <c r="AB36" s="2">
        <v>0.634076398414216</v>
      </c>
      <c r="AC36" s="2">
        <v>0.696183422582282</v>
      </c>
      <c r="AD36" s="2">
        <v>0.647479240011374</v>
      </c>
      <c r="AE36" s="2">
        <v>0.700260851851679</v>
      </c>
      <c r="AF36" s="2">
        <v>0.522178625621166</v>
      </c>
      <c r="AG36" s="2">
        <v>0.607999550541531</v>
      </c>
      <c r="AH36" s="2">
        <v>0.512586674307617</v>
      </c>
      <c r="AI36" s="2">
        <v>0.568733498905631</v>
      </c>
      <c r="AJ36" s="2">
        <v>1.0</v>
      </c>
      <c r="AK36" s="2">
        <v>0.560821330506449</v>
      </c>
      <c r="AL36" s="2">
        <v>0.509781019553879</v>
      </c>
      <c r="AM36" s="2">
        <v>0.659662731422095</v>
      </c>
      <c r="AN36" s="2">
        <v>0.624582882252004</v>
      </c>
      <c r="AO36" s="2">
        <v>0.575782084377759</v>
      </c>
      <c r="AP36" s="2">
        <v>0.610340440999947</v>
      </c>
      <c r="AQ36" s="2">
        <v>0.608926637144922</v>
      </c>
      <c r="AR36" s="2">
        <v>0.638989326504896</v>
      </c>
      <c r="AS36" s="2">
        <v>0.606607103231313</v>
      </c>
      <c r="AT36" s="2">
        <v>0.550543906565889</v>
      </c>
      <c r="AU36" s="2">
        <v>0.54658061106166</v>
      </c>
      <c r="AV36" s="2">
        <v>0.580186494540616</v>
      </c>
      <c r="AW36" s="2">
        <v>0.627429302067204</v>
      </c>
      <c r="AX36" s="2">
        <v>0.551259106593124</v>
      </c>
      <c r="AY36" s="2">
        <v>0.58132019229403</v>
      </c>
      <c r="AZ36" s="2">
        <v>0.640908996029545</v>
      </c>
      <c r="BA36" s="2">
        <v>0.566832422315124</v>
      </c>
      <c r="BB36" s="2">
        <v>0.543081751254816</v>
      </c>
      <c r="BC36" s="2">
        <v>0.519779347936329</v>
      </c>
      <c r="BD36" s="2">
        <v>0.612209019038659</v>
      </c>
      <c r="BE36" s="2">
        <v>0.611913429764058</v>
      </c>
      <c r="BF36" s="2">
        <v>0.506281009568005</v>
      </c>
      <c r="BG36" s="2">
        <v>0.593004858924079</v>
      </c>
      <c r="BH36" s="2">
        <v>0.501831249439072</v>
      </c>
      <c r="BI36" s="2">
        <v>0.570097655255046</v>
      </c>
      <c r="BJ36" s="2">
        <v>0.55783858059242</v>
      </c>
      <c r="BK36" s="2">
        <v>0.542778132742327</v>
      </c>
      <c r="BL36" s="2">
        <v>0.525622123886401</v>
      </c>
      <c r="BM36" s="2">
        <v>0.501653499844095</v>
      </c>
      <c r="BN36" s="2">
        <v>0.505098415600466</v>
      </c>
      <c r="BO36" s="2">
        <v>0.508985004310797</v>
      </c>
      <c r="BP36" s="2">
        <v>0.595647151175019</v>
      </c>
      <c r="BQ36" s="2">
        <v>0.609369796305504</v>
      </c>
      <c r="BR36" s="2">
        <v>0.525684631755069</v>
      </c>
      <c r="BS36" s="2">
        <v>0.494814220019456</v>
      </c>
      <c r="BT36" s="2">
        <v>0.596930735692009</v>
      </c>
      <c r="BU36" s="2">
        <v>0.622065687143245</v>
      </c>
      <c r="BV36" s="2">
        <v>0.564887379336988</v>
      </c>
      <c r="BW36" s="2">
        <v>0.61017083172785</v>
      </c>
      <c r="BX36" s="2">
        <v>0.675034832674187</v>
      </c>
      <c r="BY36" s="2">
        <v>0.582679856579038</v>
      </c>
      <c r="BZ36" s="2">
        <v>0.583131593588904</v>
      </c>
      <c r="CA36" s="2">
        <v>0.504911892434181</v>
      </c>
      <c r="CB36" s="2">
        <v>0.510700057577677</v>
      </c>
      <c r="CC36" s="2">
        <v>0.615106484091113</v>
      </c>
      <c r="CD36" s="2">
        <v>0.543041909064507</v>
      </c>
      <c r="CE36" s="2">
        <v>0.516061925300489</v>
      </c>
      <c r="CF36" s="2">
        <v>0.445792714993131</v>
      </c>
      <c r="CG36" s="2">
        <v>0.507746693390317</v>
      </c>
    </row>
    <row r="37">
      <c r="A37" s="1" t="s">
        <v>35</v>
      </c>
      <c r="B37" s="2">
        <v>0.612269599676388</v>
      </c>
      <c r="C37" s="2">
        <v>0.755156534656516</v>
      </c>
      <c r="D37" s="2">
        <v>0.617092873965053</v>
      </c>
      <c r="E37" s="2">
        <v>0.664560192556997</v>
      </c>
      <c r="F37" s="2">
        <v>0.533419009707955</v>
      </c>
      <c r="G37" s="2">
        <v>0.612712553674375</v>
      </c>
      <c r="H37" s="2">
        <v>0.66918355483225</v>
      </c>
      <c r="I37" s="2">
        <v>0.630830999563444</v>
      </c>
      <c r="J37" s="2">
        <v>0.609485813753796</v>
      </c>
      <c r="K37" s="2">
        <v>0.604124072339684</v>
      </c>
      <c r="L37" s="2">
        <v>0.605906380533567</v>
      </c>
      <c r="M37" s="2">
        <v>0.619569148572928</v>
      </c>
      <c r="N37" s="2">
        <v>0.582420295411737</v>
      </c>
      <c r="O37" s="2">
        <v>0.619287954048332</v>
      </c>
      <c r="P37" s="2">
        <v>0.594457723403234</v>
      </c>
      <c r="Q37" s="2">
        <v>0.662263246754568</v>
      </c>
      <c r="R37" s="2">
        <v>0.568460110361066</v>
      </c>
      <c r="S37" s="2">
        <v>0.712929835048127</v>
      </c>
      <c r="T37" s="2">
        <v>0.669183216174714</v>
      </c>
      <c r="U37" s="2">
        <v>0.622773833114418</v>
      </c>
      <c r="V37" s="2">
        <v>0.621697829483916</v>
      </c>
      <c r="W37" s="2">
        <v>0.565041190264372</v>
      </c>
      <c r="X37" s="2">
        <v>0.58986387918512</v>
      </c>
      <c r="Y37" s="2">
        <v>0.624487686635363</v>
      </c>
      <c r="Z37" s="2">
        <v>0.621519833624272</v>
      </c>
      <c r="AA37" s="2">
        <v>0.803949928159952</v>
      </c>
      <c r="AB37" s="2">
        <v>0.693916019727244</v>
      </c>
      <c r="AC37" s="2">
        <v>0.645870464481283</v>
      </c>
      <c r="AD37" s="2">
        <v>0.595445380925811</v>
      </c>
      <c r="AE37" s="2">
        <v>0.741897411898285</v>
      </c>
      <c r="AF37" s="2">
        <v>0.607724783135024</v>
      </c>
      <c r="AG37" s="2">
        <v>0.739492819072721</v>
      </c>
      <c r="AH37" s="2">
        <v>0.587293010085922</v>
      </c>
      <c r="AI37" s="2">
        <v>0.580448779959638</v>
      </c>
      <c r="AJ37" s="2">
        <v>0.560821330506449</v>
      </c>
      <c r="AK37" s="2">
        <v>1.0</v>
      </c>
      <c r="AL37" s="2">
        <v>0.737368273912888</v>
      </c>
      <c r="AM37" s="2">
        <v>0.639947702534473</v>
      </c>
      <c r="AN37" s="2">
        <v>0.659078049164734</v>
      </c>
      <c r="AO37" s="2">
        <v>0.671162590076406</v>
      </c>
      <c r="AP37" s="2">
        <v>0.552930820190548</v>
      </c>
      <c r="AQ37" s="2">
        <v>0.591472251301311</v>
      </c>
      <c r="AR37" s="2">
        <v>0.648401940804234</v>
      </c>
      <c r="AS37" s="2">
        <v>0.575306884280331</v>
      </c>
      <c r="AT37" s="2">
        <v>0.606546237044846</v>
      </c>
      <c r="AU37" s="2">
        <v>0.546571050613964</v>
      </c>
      <c r="AV37" s="2">
        <v>0.585687078582531</v>
      </c>
      <c r="AW37" s="2">
        <v>0.53746477769558</v>
      </c>
      <c r="AX37" s="2">
        <v>0.589343648188498</v>
      </c>
      <c r="AY37" s="2">
        <v>0.637760877666252</v>
      </c>
      <c r="AZ37" s="2">
        <v>0.632212768242048</v>
      </c>
      <c r="BA37" s="2">
        <v>0.568435367944014</v>
      </c>
      <c r="BB37" s="2">
        <v>0.651893860474216</v>
      </c>
      <c r="BC37" s="2">
        <v>0.623820772388479</v>
      </c>
      <c r="BD37" s="2">
        <v>0.481832876490562</v>
      </c>
      <c r="BE37" s="2">
        <v>0.48544331957766</v>
      </c>
      <c r="BF37" s="2">
        <v>0.72014854281768</v>
      </c>
      <c r="BG37" s="2">
        <v>0.586143727167713</v>
      </c>
      <c r="BH37" s="2">
        <v>0.632523879232432</v>
      </c>
      <c r="BI37" s="2">
        <v>0.603663215325855</v>
      </c>
      <c r="BJ37" s="2">
        <v>0.624130488387492</v>
      </c>
      <c r="BK37" s="2">
        <v>0.589047245361389</v>
      </c>
      <c r="BL37" s="2">
        <v>0.520792180694413</v>
      </c>
      <c r="BM37" s="2">
        <v>0.530196757812885</v>
      </c>
      <c r="BN37" s="2">
        <v>0.655712472311984</v>
      </c>
      <c r="BO37" s="2">
        <v>0.624513339687419</v>
      </c>
      <c r="BP37" s="2">
        <v>0.71130932194982</v>
      </c>
      <c r="BQ37" s="2">
        <v>0.499420559108212</v>
      </c>
      <c r="BR37" s="2">
        <v>0.607434395690419</v>
      </c>
      <c r="BS37" s="2">
        <v>0.588300324004143</v>
      </c>
      <c r="BT37" s="2">
        <v>0.644160675747044</v>
      </c>
      <c r="BU37" s="2">
        <v>0.551565024541466</v>
      </c>
      <c r="BV37" s="2">
        <v>0.569572130645116</v>
      </c>
      <c r="BW37" s="2">
        <v>0.519607516500357</v>
      </c>
      <c r="BX37" s="2">
        <v>0.620228726684541</v>
      </c>
      <c r="BY37" s="2">
        <v>0.659634181990395</v>
      </c>
      <c r="BZ37" s="2">
        <v>0.515603234475366</v>
      </c>
      <c r="CA37" s="2">
        <v>0.701131271754392</v>
      </c>
      <c r="CB37" s="2">
        <v>0.577758411523134</v>
      </c>
      <c r="CC37" s="2">
        <v>0.598388064544359</v>
      </c>
      <c r="CD37" s="2">
        <v>0.508541818715485</v>
      </c>
      <c r="CE37" s="2">
        <v>0.540878703574953</v>
      </c>
      <c r="CF37" s="2">
        <v>0.50731062013779</v>
      </c>
      <c r="CG37" s="2">
        <v>0.563031010262846</v>
      </c>
    </row>
    <row r="38">
      <c r="A38" s="1" t="s">
        <v>36</v>
      </c>
      <c r="B38" s="2">
        <v>0.480825741585745</v>
      </c>
      <c r="C38" s="2">
        <v>0.691041618653027</v>
      </c>
      <c r="D38" s="2">
        <v>0.654754185379894</v>
      </c>
      <c r="E38" s="2">
        <v>0.60726912796632</v>
      </c>
      <c r="F38" s="2">
        <v>0.521637922384249</v>
      </c>
      <c r="G38" s="2">
        <v>0.542169251652689</v>
      </c>
      <c r="H38" s="2">
        <v>0.602937341966216</v>
      </c>
      <c r="I38" s="2">
        <v>0.557036933394351</v>
      </c>
      <c r="J38" s="2">
        <v>0.558246881369512</v>
      </c>
      <c r="K38" s="2">
        <v>0.516949637435185</v>
      </c>
      <c r="L38" s="2">
        <v>0.557215302115426</v>
      </c>
      <c r="M38" s="2">
        <v>0.530035930284862</v>
      </c>
      <c r="N38" s="2">
        <v>0.599273510111689</v>
      </c>
      <c r="O38" s="2">
        <v>0.624519918496392</v>
      </c>
      <c r="P38" s="2">
        <v>0.504044346204543</v>
      </c>
      <c r="Q38" s="2">
        <v>0.609265353923499</v>
      </c>
      <c r="R38" s="2">
        <v>0.547450824150611</v>
      </c>
      <c r="S38" s="2">
        <v>0.589431522908596</v>
      </c>
      <c r="T38" s="2">
        <v>0.588267409698981</v>
      </c>
      <c r="U38" s="2">
        <v>0.549837302157984</v>
      </c>
      <c r="V38" s="2">
        <v>0.651766039676658</v>
      </c>
      <c r="W38" s="2">
        <v>0.625747698772502</v>
      </c>
      <c r="X38" s="2">
        <v>0.583755491461818</v>
      </c>
      <c r="Y38" s="2">
        <v>0.534339698827086</v>
      </c>
      <c r="Z38" s="2">
        <v>0.566850487630098</v>
      </c>
      <c r="AA38" s="2">
        <v>0.618941918182092</v>
      </c>
      <c r="AB38" s="2">
        <v>0.719129758652359</v>
      </c>
      <c r="AC38" s="2">
        <v>0.628402801102517</v>
      </c>
      <c r="AD38" s="2">
        <v>0.47511794230451</v>
      </c>
      <c r="AE38" s="2">
        <v>0.620588447635138</v>
      </c>
      <c r="AF38" s="2">
        <v>0.619426223303955</v>
      </c>
      <c r="AG38" s="2">
        <v>0.61961970819221</v>
      </c>
      <c r="AH38" s="2">
        <v>0.489804570093186</v>
      </c>
      <c r="AI38" s="2">
        <v>0.520064912847818</v>
      </c>
      <c r="AJ38" s="2">
        <v>0.509781019553879</v>
      </c>
      <c r="AK38" s="2">
        <v>0.737368273912888</v>
      </c>
      <c r="AL38" s="2">
        <v>1.0</v>
      </c>
      <c r="AM38" s="2">
        <v>0.563096913842123</v>
      </c>
      <c r="AN38" s="2">
        <v>0.615684322767318</v>
      </c>
      <c r="AO38" s="2">
        <v>0.532437542495434</v>
      </c>
      <c r="AP38" s="2">
        <v>0.527044509087761</v>
      </c>
      <c r="AQ38" s="2">
        <v>0.621552807871536</v>
      </c>
      <c r="AR38" s="2">
        <v>0.622848572668587</v>
      </c>
      <c r="AS38" s="2">
        <v>0.545496648004421</v>
      </c>
      <c r="AT38" s="2">
        <v>0.507981495820398</v>
      </c>
      <c r="AU38" s="2">
        <v>0.569461406276037</v>
      </c>
      <c r="AV38" s="2">
        <v>0.505731927729142</v>
      </c>
      <c r="AW38" s="2">
        <v>0.540852059066554</v>
      </c>
      <c r="AX38" s="2">
        <v>0.500792248160613</v>
      </c>
      <c r="AY38" s="2">
        <v>0.569929720979054</v>
      </c>
      <c r="AZ38" s="2">
        <v>0.630286933107264</v>
      </c>
      <c r="BA38" s="2">
        <v>0.548212372413401</v>
      </c>
      <c r="BB38" s="2">
        <v>0.626010150985352</v>
      </c>
      <c r="BC38" s="2">
        <v>0.683766772319829</v>
      </c>
      <c r="BD38" s="2">
        <v>0.567412552968022</v>
      </c>
      <c r="BE38" s="2">
        <v>0.572656071758644</v>
      </c>
      <c r="BF38" s="2">
        <v>0.621621119352869</v>
      </c>
      <c r="BG38" s="2">
        <v>0.596418236867722</v>
      </c>
      <c r="BH38" s="2">
        <v>0.565026886926369</v>
      </c>
      <c r="BI38" s="2">
        <v>0.624636743200166</v>
      </c>
      <c r="BJ38" s="2">
        <v>0.550662892925477</v>
      </c>
      <c r="BK38" s="2">
        <v>0.491293305079055</v>
      </c>
      <c r="BL38" s="2">
        <v>0.49726612397934</v>
      </c>
      <c r="BM38" s="2">
        <v>0.535080768334278</v>
      </c>
      <c r="BN38" s="2">
        <v>0.519574095082609</v>
      </c>
      <c r="BO38" s="2">
        <v>0.558288605112174</v>
      </c>
      <c r="BP38" s="2">
        <v>0.593654219779114</v>
      </c>
      <c r="BQ38" s="2">
        <v>0.529501883147216</v>
      </c>
      <c r="BR38" s="2">
        <v>0.558525989337856</v>
      </c>
      <c r="BS38" s="2">
        <v>0.567947926696448</v>
      </c>
      <c r="BT38" s="2">
        <v>0.637138948873399</v>
      </c>
      <c r="BU38" s="2">
        <v>0.527238084477349</v>
      </c>
      <c r="BV38" s="2">
        <v>0.516461073645823</v>
      </c>
      <c r="BW38" s="2">
        <v>0.553567755287571</v>
      </c>
      <c r="BX38" s="2">
        <v>0.582993128402706</v>
      </c>
      <c r="BY38" s="2">
        <v>0.627108902633321</v>
      </c>
      <c r="BZ38" s="2">
        <v>0.577488120910673</v>
      </c>
      <c r="CA38" s="2">
        <v>0.654630446095201</v>
      </c>
      <c r="CB38" s="2">
        <v>0.524135380102385</v>
      </c>
      <c r="CC38" s="2">
        <v>0.55390871309516</v>
      </c>
      <c r="CD38" s="2">
        <v>0.49523825892139</v>
      </c>
      <c r="CE38" s="2">
        <v>0.542329000558644</v>
      </c>
      <c r="CF38" s="2">
        <v>0.511633619543806</v>
      </c>
      <c r="CG38" s="2">
        <v>0.55763575357304</v>
      </c>
    </row>
    <row r="39">
      <c r="A39" s="1" t="s">
        <v>37</v>
      </c>
      <c r="B39" s="2">
        <v>0.649170955236217</v>
      </c>
      <c r="C39" s="2">
        <v>0.684385153372742</v>
      </c>
      <c r="D39" s="2">
        <v>0.612759001910112</v>
      </c>
      <c r="E39" s="2">
        <v>0.77255823625161</v>
      </c>
      <c r="F39" s="2">
        <v>0.645439903239336</v>
      </c>
      <c r="G39" s="2">
        <v>0.644725664065554</v>
      </c>
      <c r="H39" s="2">
        <v>0.689706970898689</v>
      </c>
      <c r="I39" s="2">
        <v>0.658178801576329</v>
      </c>
      <c r="J39" s="2">
        <v>0.677470058262602</v>
      </c>
      <c r="K39" s="2">
        <v>0.628626133215063</v>
      </c>
      <c r="L39" s="2">
        <v>0.596770618036676</v>
      </c>
      <c r="M39" s="2">
        <v>0.655452382110118</v>
      </c>
      <c r="N39" s="2">
        <v>0.563409349152341</v>
      </c>
      <c r="O39" s="2">
        <v>0.564274416811737</v>
      </c>
      <c r="P39" s="2">
        <v>0.63634510099659</v>
      </c>
      <c r="Q39" s="2">
        <v>0.630830381064623</v>
      </c>
      <c r="R39" s="2">
        <v>0.564516373477293</v>
      </c>
      <c r="S39" s="2">
        <v>0.656714791081525</v>
      </c>
      <c r="T39" s="2">
        <v>0.609774453486769</v>
      </c>
      <c r="U39" s="2">
        <v>0.645943717694088</v>
      </c>
      <c r="V39" s="2">
        <v>0.640814815538062</v>
      </c>
      <c r="W39" s="2">
        <v>0.73078098348576</v>
      </c>
      <c r="X39" s="2">
        <v>0.639414319660431</v>
      </c>
      <c r="Y39" s="2">
        <v>0.659292274270525</v>
      </c>
      <c r="Z39" s="2">
        <v>0.654445282189071</v>
      </c>
      <c r="AA39" s="2">
        <v>0.73059581248535</v>
      </c>
      <c r="AB39" s="2">
        <v>0.706699002433735</v>
      </c>
      <c r="AC39" s="2">
        <v>0.686611853198048</v>
      </c>
      <c r="AD39" s="2">
        <v>0.573047513528944</v>
      </c>
      <c r="AE39" s="2">
        <v>0.755512310028417</v>
      </c>
      <c r="AF39" s="2">
        <v>0.591582475180729</v>
      </c>
      <c r="AG39" s="2">
        <v>0.637782969253273</v>
      </c>
      <c r="AH39" s="2">
        <v>0.623717170207242</v>
      </c>
      <c r="AI39" s="2">
        <v>0.625870901743361</v>
      </c>
      <c r="AJ39" s="2">
        <v>0.659662731422095</v>
      </c>
      <c r="AK39" s="2">
        <v>0.639947702534473</v>
      </c>
      <c r="AL39" s="2">
        <v>0.563096913842123</v>
      </c>
      <c r="AM39" s="2">
        <v>1.0</v>
      </c>
      <c r="AN39" s="2">
        <v>0.620421901601323</v>
      </c>
      <c r="AO39" s="2">
        <v>0.631053805627352</v>
      </c>
      <c r="AP39" s="2">
        <v>0.54589530701632</v>
      </c>
      <c r="AQ39" s="2">
        <v>0.640615181451959</v>
      </c>
      <c r="AR39" s="2">
        <v>0.67254080560398</v>
      </c>
      <c r="AS39" s="2">
        <v>0.529588950511107</v>
      </c>
      <c r="AT39" s="2">
        <v>0.596419945522352</v>
      </c>
      <c r="AU39" s="2">
        <v>0.545731789209212</v>
      </c>
      <c r="AV39" s="2">
        <v>0.580775526576989</v>
      </c>
      <c r="AW39" s="2">
        <v>0.598687461071454</v>
      </c>
      <c r="AX39" s="2">
        <v>0.574712384253395</v>
      </c>
      <c r="AY39" s="2">
        <v>0.616724046581664</v>
      </c>
      <c r="AZ39" s="2">
        <v>0.626708235107298</v>
      </c>
      <c r="BA39" s="2">
        <v>0.630721095114818</v>
      </c>
      <c r="BB39" s="2">
        <v>0.565044806672797</v>
      </c>
      <c r="BC39" s="2">
        <v>0.576904367378891</v>
      </c>
      <c r="BD39" s="2">
        <v>0.607038009869198</v>
      </c>
      <c r="BE39" s="2">
        <v>0.65145096560278</v>
      </c>
      <c r="BF39" s="2">
        <v>0.608809917607193</v>
      </c>
      <c r="BG39" s="2">
        <v>0.59574401664779</v>
      </c>
      <c r="BH39" s="2">
        <v>0.543465403190891</v>
      </c>
      <c r="BI39" s="2">
        <v>0.604772689791768</v>
      </c>
      <c r="BJ39" s="2">
        <v>0.660492380281221</v>
      </c>
      <c r="BK39" s="2">
        <v>0.605923668483405</v>
      </c>
      <c r="BL39" s="2">
        <v>0.601149431589735</v>
      </c>
      <c r="BM39" s="2">
        <v>0.558355452950659</v>
      </c>
      <c r="BN39" s="2">
        <v>0.677205477118775</v>
      </c>
      <c r="BO39" s="2">
        <v>0.633802556401811</v>
      </c>
      <c r="BP39" s="2">
        <v>0.617076206465508</v>
      </c>
      <c r="BQ39" s="2">
        <v>0.604149657313861</v>
      </c>
      <c r="BR39" s="2">
        <v>0.561653557024334</v>
      </c>
      <c r="BS39" s="2">
        <v>0.631006690230199</v>
      </c>
      <c r="BT39" s="2">
        <v>0.595821888996681</v>
      </c>
      <c r="BU39" s="2">
        <v>0.645476876595797</v>
      </c>
      <c r="BV39" s="2">
        <v>0.613140225075763</v>
      </c>
      <c r="BW39" s="2">
        <v>0.68095925142812</v>
      </c>
      <c r="BX39" s="2">
        <v>0.644259857875588</v>
      </c>
      <c r="BY39" s="2">
        <v>0.609812983332769</v>
      </c>
      <c r="BZ39" s="2">
        <v>0.565656135347643</v>
      </c>
      <c r="CA39" s="2">
        <v>0.572185681336028</v>
      </c>
      <c r="CB39" s="2">
        <v>0.627603402662166</v>
      </c>
      <c r="CC39" s="2">
        <v>0.670943575727766</v>
      </c>
      <c r="CD39" s="2">
        <v>0.595589110858119</v>
      </c>
      <c r="CE39" s="2">
        <v>0.565508832072445</v>
      </c>
      <c r="CF39" s="2">
        <v>0.543237067323453</v>
      </c>
      <c r="CG39" s="2">
        <v>0.504075676619371</v>
      </c>
    </row>
    <row r="40">
      <c r="A40" s="1" t="s">
        <v>38</v>
      </c>
      <c r="B40" s="2">
        <v>0.705246022209248</v>
      </c>
      <c r="C40" s="2">
        <v>0.668972659949046</v>
      </c>
      <c r="D40" s="2">
        <v>0.66623434957894</v>
      </c>
      <c r="E40" s="2">
        <v>0.721077183181789</v>
      </c>
      <c r="F40" s="2">
        <v>0.624077088952902</v>
      </c>
      <c r="G40" s="2">
        <v>0.610865472634805</v>
      </c>
      <c r="H40" s="2">
        <v>0.605088780500365</v>
      </c>
      <c r="I40" s="2">
        <v>0.588957786838664</v>
      </c>
      <c r="J40" s="2">
        <v>0.594835049444999</v>
      </c>
      <c r="K40" s="2">
        <v>0.611617477219787</v>
      </c>
      <c r="L40" s="2">
        <v>0.620509250281771</v>
      </c>
      <c r="M40" s="2">
        <v>0.649403262419739</v>
      </c>
      <c r="N40" s="2">
        <v>0.58184467969937</v>
      </c>
      <c r="O40" s="2">
        <v>0.692909742293261</v>
      </c>
      <c r="P40" s="2">
        <v>0.691055768580945</v>
      </c>
      <c r="Q40" s="2">
        <v>0.653437512857494</v>
      </c>
      <c r="R40" s="2">
        <v>0.615377463447501</v>
      </c>
      <c r="S40" s="2">
        <v>0.642344437807214</v>
      </c>
      <c r="T40" s="2">
        <v>0.688344257793054</v>
      </c>
      <c r="U40" s="2">
        <v>0.680320255694511</v>
      </c>
      <c r="V40" s="2">
        <v>0.67186889512683</v>
      </c>
      <c r="W40" s="2">
        <v>0.644146006866271</v>
      </c>
      <c r="X40" s="2">
        <v>0.575846571512577</v>
      </c>
      <c r="Y40" s="2">
        <v>0.665961442844577</v>
      </c>
      <c r="Z40" s="2">
        <v>0.644431687862196</v>
      </c>
      <c r="AA40" s="2">
        <v>0.704780634122487</v>
      </c>
      <c r="AB40" s="2">
        <v>0.700989682450724</v>
      </c>
      <c r="AC40" s="2">
        <v>0.691892935483323</v>
      </c>
      <c r="AD40" s="2">
        <v>0.60565076844889</v>
      </c>
      <c r="AE40" s="2">
        <v>0.676408052761368</v>
      </c>
      <c r="AF40" s="2">
        <v>0.642694872580901</v>
      </c>
      <c r="AG40" s="2">
        <v>0.690541453931886</v>
      </c>
      <c r="AH40" s="2">
        <v>0.543070902217561</v>
      </c>
      <c r="AI40" s="2">
        <v>0.715236988851143</v>
      </c>
      <c r="AJ40" s="2">
        <v>0.624582882252004</v>
      </c>
      <c r="AK40" s="2">
        <v>0.659078049164734</v>
      </c>
      <c r="AL40" s="2">
        <v>0.615684322767318</v>
      </c>
      <c r="AM40" s="2">
        <v>0.620421901601323</v>
      </c>
      <c r="AN40" s="2">
        <v>1.0</v>
      </c>
      <c r="AO40" s="2">
        <v>0.637458358867407</v>
      </c>
      <c r="AP40" s="2">
        <v>0.692728613672374</v>
      </c>
      <c r="AQ40" s="2">
        <v>0.749366119580256</v>
      </c>
      <c r="AR40" s="2">
        <v>0.658759764844163</v>
      </c>
      <c r="AS40" s="2">
        <v>0.649447606154902</v>
      </c>
      <c r="AT40" s="2">
        <v>0.670506035404097</v>
      </c>
      <c r="AU40" s="2">
        <v>0.593527079646727</v>
      </c>
      <c r="AV40" s="2">
        <v>0.659205568636002</v>
      </c>
      <c r="AW40" s="2">
        <v>0.57450184497621</v>
      </c>
      <c r="AX40" s="2">
        <v>0.579746946447522</v>
      </c>
      <c r="AY40" s="2">
        <v>0.714202410176585</v>
      </c>
      <c r="AZ40" s="2">
        <v>0.680206787963448</v>
      </c>
      <c r="BA40" s="2">
        <v>0.690748938401701</v>
      </c>
      <c r="BB40" s="2">
        <v>0.611025056079548</v>
      </c>
      <c r="BC40" s="2">
        <v>0.705275021089228</v>
      </c>
      <c r="BD40" s="2">
        <v>0.574405610254029</v>
      </c>
      <c r="BE40" s="2">
        <v>0.60248050965431</v>
      </c>
      <c r="BF40" s="2">
        <v>0.613179398034038</v>
      </c>
      <c r="BG40" s="2">
        <v>0.639550207226232</v>
      </c>
      <c r="BH40" s="2">
        <v>0.715137760799852</v>
      </c>
      <c r="BI40" s="2">
        <v>0.675801811236996</v>
      </c>
      <c r="BJ40" s="2">
        <v>0.698633620839311</v>
      </c>
      <c r="BK40" s="2">
        <v>0.665806972290329</v>
      </c>
      <c r="BL40" s="2">
        <v>0.620407507313574</v>
      </c>
      <c r="BM40" s="2">
        <v>0.492964077198341</v>
      </c>
      <c r="BN40" s="2">
        <v>0.676733885646263</v>
      </c>
      <c r="BO40" s="2">
        <v>0.662215049467042</v>
      </c>
      <c r="BP40" s="2">
        <v>0.718766469515896</v>
      </c>
      <c r="BQ40" s="2">
        <v>0.612405550910521</v>
      </c>
      <c r="BR40" s="2">
        <v>0.634504558363201</v>
      </c>
      <c r="BS40" s="2">
        <v>0.542083854462238</v>
      </c>
      <c r="BT40" s="2">
        <v>0.684938601250457</v>
      </c>
      <c r="BU40" s="2">
        <v>0.642832233599464</v>
      </c>
      <c r="BV40" s="2">
        <v>0.571934313319505</v>
      </c>
      <c r="BW40" s="2">
        <v>0.672386679675749</v>
      </c>
      <c r="BX40" s="2">
        <v>0.642974655625345</v>
      </c>
      <c r="BY40" s="2">
        <v>0.648207181754583</v>
      </c>
      <c r="BZ40" s="2">
        <v>0.622740218125578</v>
      </c>
      <c r="CA40" s="2">
        <v>0.590834011251355</v>
      </c>
      <c r="CB40" s="2">
        <v>0.718435038447495</v>
      </c>
      <c r="CC40" s="2">
        <v>0.654054028421992</v>
      </c>
      <c r="CD40" s="2">
        <v>0.60504726919805</v>
      </c>
      <c r="CE40" s="2">
        <v>0.639351320453562</v>
      </c>
      <c r="CF40" s="2">
        <v>0.512463867222565</v>
      </c>
      <c r="CG40" s="2">
        <v>0.519149138090857</v>
      </c>
    </row>
    <row r="41">
      <c r="A41" s="1" t="s">
        <v>39</v>
      </c>
      <c r="B41" s="2">
        <v>0.640089906781804</v>
      </c>
      <c r="C41" s="2">
        <v>0.616536308014614</v>
      </c>
      <c r="D41" s="2">
        <v>0.56925495560596</v>
      </c>
      <c r="E41" s="2">
        <v>0.532179639223169</v>
      </c>
      <c r="F41" s="2">
        <v>0.515863489699519</v>
      </c>
      <c r="G41" s="2">
        <v>0.637029319303005</v>
      </c>
      <c r="H41" s="2">
        <v>0.692352377110322</v>
      </c>
      <c r="I41" s="2">
        <v>0.551183068950844</v>
      </c>
      <c r="J41" s="2">
        <v>0.583209868843286</v>
      </c>
      <c r="K41" s="2">
        <v>0.603027935995539</v>
      </c>
      <c r="L41" s="2">
        <v>0.64024294762815</v>
      </c>
      <c r="M41" s="2">
        <v>0.721942326629905</v>
      </c>
      <c r="N41" s="2">
        <v>0.57228640468918</v>
      </c>
      <c r="O41" s="2">
        <v>0.686865735149592</v>
      </c>
      <c r="P41" s="2">
        <v>0.506945118965802</v>
      </c>
      <c r="Q41" s="2">
        <v>0.639368898196244</v>
      </c>
      <c r="R41" s="2">
        <v>0.410645476491946</v>
      </c>
      <c r="S41" s="2">
        <v>0.635532438383329</v>
      </c>
      <c r="T41" s="2">
        <v>0.689474760319415</v>
      </c>
      <c r="U41" s="2">
        <v>0.627347729981036</v>
      </c>
      <c r="V41" s="2">
        <v>0.655993483595739</v>
      </c>
      <c r="W41" s="2">
        <v>0.556439556607401</v>
      </c>
      <c r="X41" s="2">
        <v>0.704072242283029</v>
      </c>
      <c r="Y41" s="2">
        <v>0.647960756530572</v>
      </c>
      <c r="Z41" s="2">
        <v>0.630952160256236</v>
      </c>
      <c r="AA41" s="2">
        <v>0.733032970106944</v>
      </c>
      <c r="AB41" s="2">
        <v>0.675966184269592</v>
      </c>
      <c r="AC41" s="2">
        <v>0.613681877245585</v>
      </c>
      <c r="AD41" s="2">
        <v>0.723054706316783</v>
      </c>
      <c r="AE41" s="2">
        <v>0.724737873952459</v>
      </c>
      <c r="AF41" s="2">
        <v>0.563418698140169</v>
      </c>
      <c r="AG41" s="2">
        <v>0.679218550459645</v>
      </c>
      <c r="AH41" s="2">
        <v>0.495846942800365</v>
      </c>
      <c r="AI41" s="2">
        <v>0.585793410191014</v>
      </c>
      <c r="AJ41" s="2">
        <v>0.575782084377759</v>
      </c>
      <c r="AK41" s="2">
        <v>0.671162590076406</v>
      </c>
      <c r="AL41" s="2">
        <v>0.532437542495434</v>
      </c>
      <c r="AM41" s="2">
        <v>0.631053805627352</v>
      </c>
      <c r="AN41" s="2">
        <v>0.637458358867407</v>
      </c>
      <c r="AO41" s="2">
        <v>1.0</v>
      </c>
      <c r="AP41" s="2">
        <v>0.519817190740361</v>
      </c>
      <c r="AQ41" s="2">
        <v>0.530389086578969</v>
      </c>
      <c r="AR41" s="2">
        <v>0.538991919645811</v>
      </c>
      <c r="AS41" s="2">
        <v>0.598387080744312</v>
      </c>
      <c r="AT41" s="2">
        <v>0.54504163699519</v>
      </c>
      <c r="AU41" s="2">
        <v>0.536521219219192</v>
      </c>
      <c r="AV41" s="2">
        <v>0.529067719490032</v>
      </c>
      <c r="AW41" s="2">
        <v>0.573322678202003</v>
      </c>
      <c r="AX41" s="2">
        <v>0.667428288796388</v>
      </c>
      <c r="AY41" s="2">
        <v>0.601867277824086</v>
      </c>
      <c r="AZ41" s="2">
        <v>0.588293520955751</v>
      </c>
      <c r="BA41" s="2">
        <v>0.605554772146069</v>
      </c>
      <c r="BB41" s="2">
        <v>0.629964062154495</v>
      </c>
      <c r="BC41" s="2">
        <v>0.618278292887904</v>
      </c>
      <c r="BD41" s="2">
        <v>0.489256355568693</v>
      </c>
      <c r="BE41" s="2">
        <v>0.491909002893565</v>
      </c>
      <c r="BF41" s="2">
        <v>0.631119307614411</v>
      </c>
      <c r="BG41" s="2">
        <v>0.600252024478189</v>
      </c>
      <c r="BH41" s="2">
        <v>0.633881753036422</v>
      </c>
      <c r="BI41" s="2">
        <v>0.629332349932826</v>
      </c>
      <c r="BJ41" s="2">
        <v>0.623890383925774</v>
      </c>
      <c r="BK41" s="2">
        <v>0.553911482230164</v>
      </c>
      <c r="BL41" s="2">
        <v>0.539809515307799</v>
      </c>
      <c r="BM41" s="2">
        <v>0.457029713856615</v>
      </c>
      <c r="BN41" s="2">
        <v>0.684353222693903</v>
      </c>
      <c r="BO41" s="2">
        <v>0.670601638224545</v>
      </c>
      <c r="BP41" s="2">
        <v>0.645492270790676</v>
      </c>
      <c r="BQ41" s="2">
        <v>0.524615895639694</v>
      </c>
      <c r="BR41" s="2">
        <v>0.612277557023736</v>
      </c>
      <c r="BS41" s="2">
        <v>0.527724788015839</v>
      </c>
      <c r="BT41" s="2">
        <v>0.627594028879024</v>
      </c>
      <c r="BU41" s="2">
        <v>0.555348368632974</v>
      </c>
      <c r="BV41" s="2">
        <v>0.541290591764517</v>
      </c>
      <c r="BW41" s="2">
        <v>0.521911591744433</v>
      </c>
      <c r="BX41" s="2">
        <v>0.632813822722738</v>
      </c>
      <c r="BY41" s="2">
        <v>0.626273198609414</v>
      </c>
      <c r="BZ41" s="2">
        <v>0.546338160914877</v>
      </c>
      <c r="CA41" s="2">
        <v>0.601695972895652</v>
      </c>
      <c r="CB41" s="2">
        <v>0.568058375897495</v>
      </c>
      <c r="CC41" s="2">
        <v>0.619076081747655</v>
      </c>
      <c r="CD41" s="2">
        <v>0.551881441203985</v>
      </c>
      <c r="CE41" s="2">
        <v>0.552699093035151</v>
      </c>
      <c r="CF41" s="2">
        <v>0.509392946297514</v>
      </c>
      <c r="CG41" s="2">
        <v>0.543621737795996</v>
      </c>
    </row>
    <row r="42">
      <c r="A42" s="1" t="s">
        <v>40</v>
      </c>
      <c r="B42" s="2">
        <v>0.630669342274676</v>
      </c>
      <c r="C42" s="2">
        <v>0.650494474164856</v>
      </c>
      <c r="D42" s="2">
        <v>0.61636960891605</v>
      </c>
      <c r="E42" s="2">
        <v>0.66421008667401</v>
      </c>
      <c r="F42" s="2">
        <v>0.564640375073094</v>
      </c>
      <c r="G42" s="2">
        <v>0.64025070443463</v>
      </c>
      <c r="H42" s="2">
        <v>0.571039347496402</v>
      </c>
      <c r="I42" s="2">
        <v>0.687236425426216</v>
      </c>
      <c r="J42" s="2">
        <v>0.694227449318231</v>
      </c>
      <c r="K42" s="2">
        <v>0.627045001948275</v>
      </c>
      <c r="L42" s="2">
        <v>0.510740641187885</v>
      </c>
      <c r="M42" s="2">
        <v>0.554436580269632</v>
      </c>
      <c r="N42" s="2">
        <v>0.571379358216018</v>
      </c>
      <c r="O42" s="2">
        <v>0.536422218208606</v>
      </c>
      <c r="P42" s="2">
        <v>0.578628143325746</v>
      </c>
      <c r="Q42" s="2">
        <v>0.552372266609642</v>
      </c>
      <c r="R42" s="2">
        <v>0.524989076478801</v>
      </c>
      <c r="S42" s="2">
        <v>0.534278931236933</v>
      </c>
      <c r="T42" s="2">
        <v>0.597596750602264</v>
      </c>
      <c r="U42" s="2">
        <v>0.596801921900099</v>
      </c>
      <c r="V42" s="2">
        <v>0.62760087203124</v>
      </c>
      <c r="W42" s="2">
        <v>0.547642864631036</v>
      </c>
      <c r="X42" s="2">
        <v>0.528665911975182</v>
      </c>
      <c r="Y42" s="2">
        <v>0.59353057922135</v>
      </c>
      <c r="Z42" s="2">
        <v>0.541647675741077</v>
      </c>
      <c r="AA42" s="2">
        <v>0.638283854546144</v>
      </c>
      <c r="AB42" s="2">
        <v>0.652201745118523</v>
      </c>
      <c r="AC42" s="2">
        <v>0.570247884895541</v>
      </c>
      <c r="AD42" s="2">
        <v>0.515245065482375</v>
      </c>
      <c r="AE42" s="2">
        <v>0.624733178513667</v>
      </c>
      <c r="AF42" s="2">
        <v>0.60614490369723</v>
      </c>
      <c r="AG42" s="2">
        <v>0.519306889605982</v>
      </c>
      <c r="AH42" s="2">
        <v>0.551968457396824</v>
      </c>
      <c r="AI42" s="2">
        <v>0.662413583956388</v>
      </c>
      <c r="AJ42" s="2">
        <v>0.610340440999947</v>
      </c>
      <c r="AK42" s="2">
        <v>0.552930820190548</v>
      </c>
      <c r="AL42" s="2">
        <v>0.527044509087761</v>
      </c>
      <c r="AM42" s="2">
        <v>0.54589530701632</v>
      </c>
      <c r="AN42" s="2">
        <v>0.692728613672374</v>
      </c>
      <c r="AO42" s="2">
        <v>0.519817190740361</v>
      </c>
      <c r="AP42" s="2">
        <v>1.0</v>
      </c>
      <c r="AQ42" s="2">
        <v>0.693402435776751</v>
      </c>
      <c r="AR42" s="2">
        <v>0.582871193855295</v>
      </c>
      <c r="AS42" s="2">
        <v>0.644210224522011</v>
      </c>
      <c r="AT42" s="2">
        <v>0.615591395250257</v>
      </c>
      <c r="AU42" s="2">
        <v>0.594985983371907</v>
      </c>
      <c r="AV42" s="2">
        <v>0.635587112999002</v>
      </c>
      <c r="AW42" s="2">
        <v>0.591159573800466</v>
      </c>
      <c r="AX42" s="2">
        <v>0.568135398060181</v>
      </c>
      <c r="AY42" s="2">
        <v>0.518897531204671</v>
      </c>
      <c r="AZ42" s="2">
        <v>0.654741396367683</v>
      </c>
      <c r="BA42" s="2">
        <v>0.688717010296757</v>
      </c>
      <c r="BB42" s="2">
        <v>0.499181037110064</v>
      </c>
      <c r="BC42" s="2">
        <v>0.583300878924204</v>
      </c>
      <c r="BD42" s="2">
        <v>0.59399493393774</v>
      </c>
      <c r="BE42" s="2">
        <v>0.608145179400817</v>
      </c>
      <c r="BF42" s="2">
        <v>0.530957271193888</v>
      </c>
      <c r="BG42" s="2">
        <v>0.570326344122658</v>
      </c>
      <c r="BH42" s="2">
        <v>0.58211149312505</v>
      </c>
      <c r="BI42" s="2">
        <v>0.61624808805504</v>
      </c>
      <c r="BJ42" s="2">
        <v>0.613262913380008</v>
      </c>
      <c r="BK42" s="2">
        <v>0.626991145432526</v>
      </c>
      <c r="BL42" s="2">
        <v>0.574719323680604</v>
      </c>
      <c r="BM42" s="2">
        <v>0.497492561980218</v>
      </c>
      <c r="BN42" s="2">
        <v>0.622179440116492</v>
      </c>
      <c r="BO42" s="2">
        <v>0.661654400708929</v>
      </c>
      <c r="BP42" s="2">
        <v>0.646035680209452</v>
      </c>
      <c r="BQ42" s="2">
        <v>0.616053543320991</v>
      </c>
      <c r="BR42" s="2">
        <v>0.669841641555784</v>
      </c>
      <c r="BS42" s="2">
        <v>0.470661130870533</v>
      </c>
      <c r="BT42" s="2">
        <v>0.646513262016432</v>
      </c>
      <c r="BU42" s="2">
        <v>0.690955413723162</v>
      </c>
      <c r="BV42" s="2">
        <v>0.625443241139536</v>
      </c>
      <c r="BW42" s="2">
        <v>0.610913957792144</v>
      </c>
      <c r="BX42" s="2">
        <v>0.611083914099144</v>
      </c>
      <c r="BY42" s="2">
        <v>0.570026056782387</v>
      </c>
      <c r="BZ42" s="2">
        <v>0.620531095537888</v>
      </c>
      <c r="CA42" s="2">
        <v>0.539027358795187</v>
      </c>
      <c r="CB42" s="2">
        <v>0.490073401182349</v>
      </c>
      <c r="CC42" s="2">
        <v>0.542982267678649</v>
      </c>
      <c r="CD42" s="2">
        <v>0.607548197697345</v>
      </c>
      <c r="CE42" s="2">
        <v>0.656753264214975</v>
      </c>
      <c r="CF42" s="2">
        <v>0.541542362205507</v>
      </c>
      <c r="CG42" s="2">
        <v>0.558776153242396</v>
      </c>
    </row>
    <row r="43">
      <c r="A43" s="1" t="s">
        <v>41</v>
      </c>
      <c r="B43" s="2">
        <v>0.677356474048631</v>
      </c>
      <c r="C43" s="2">
        <v>0.718085822092029</v>
      </c>
      <c r="D43" s="2">
        <v>0.748738919890718</v>
      </c>
      <c r="E43" s="2">
        <v>0.713171805832608</v>
      </c>
      <c r="F43" s="2">
        <v>0.676839916201909</v>
      </c>
      <c r="G43" s="2">
        <v>0.729074725905987</v>
      </c>
      <c r="H43" s="2">
        <v>0.611598531729686</v>
      </c>
      <c r="I43" s="2">
        <v>0.644682883037634</v>
      </c>
      <c r="J43" s="2">
        <v>0.710845361900974</v>
      </c>
      <c r="K43" s="2">
        <v>0.67903859866369</v>
      </c>
      <c r="L43" s="2">
        <v>0.591340952199122</v>
      </c>
      <c r="M43" s="2">
        <v>0.582898703344777</v>
      </c>
      <c r="N43" s="2">
        <v>0.58042493270323</v>
      </c>
      <c r="O43" s="2">
        <v>0.567880261052077</v>
      </c>
      <c r="P43" s="2">
        <v>0.688663801243491</v>
      </c>
      <c r="Q43" s="2">
        <v>0.711381181334918</v>
      </c>
      <c r="R43" s="2">
        <v>0.731711004485037</v>
      </c>
      <c r="S43" s="2">
        <v>0.602007023612047</v>
      </c>
      <c r="T43" s="2">
        <v>0.619757418317525</v>
      </c>
      <c r="U43" s="2">
        <v>0.685155425697415</v>
      </c>
      <c r="V43" s="2">
        <v>0.667418932208985</v>
      </c>
      <c r="W43" s="2">
        <v>0.741539032847865</v>
      </c>
      <c r="X43" s="2">
        <v>0.54562586950194</v>
      </c>
      <c r="Y43" s="2">
        <v>0.628934204416088</v>
      </c>
      <c r="Z43" s="2">
        <v>0.543638459756943</v>
      </c>
      <c r="AA43" s="2">
        <v>0.641371133391266</v>
      </c>
      <c r="AB43" s="2">
        <v>0.68161100960046</v>
      </c>
      <c r="AC43" s="2">
        <v>0.713400115047296</v>
      </c>
      <c r="AD43" s="2">
        <v>0.553794700530071</v>
      </c>
      <c r="AE43" s="2">
        <v>0.606821301257396</v>
      </c>
      <c r="AF43" s="2">
        <v>0.592274392700834</v>
      </c>
      <c r="AG43" s="2">
        <v>0.660799267421509</v>
      </c>
      <c r="AH43" s="2">
        <v>0.612706241763158</v>
      </c>
      <c r="AI43" s="2">
        <v>0.676237916713709</v>
      </c>
      <c r="AJ43" s="2">
        <v>0.608926637144922</v>
      </c>
      <c r="AK43" s="2">
        <v>0.591472251301311</v>
      </c>
      <c r="AL43" s="2">
        <v>0.621552807871536</v>
      </c>
      <c r="AM43" s="2">
        <v>0.640615181451959</v>
      </c>
      <c r="AN43" s="2">
        <v>0.749366119580256</v>
      </c>
      <c r="AO43" s="2">
        <v>0.530389086578969</v>
      </c>
      <c r="AP43" s="2">
        <v>0.693402435776751</v>
      </c>
      <c r="AQ43" s="2">
        <v>1.0</v>
      </c>
      <c r="AR43" s="2">
        <v>0.648613890916665</v>
      </c>
      <c r="AS43" s="2">
        <v>0.604940849780032</v>
      </c>
      <c r="AT43" s="2">
        <v>0.674788718868886</v>
      </c>
      <c r="AU43" s="2">
        <v>0.55853841538838</v>
      </c>
      <c r="AV43" s="2">
        <v>0.610615435421485</v>
      </c>
      <c r="AW43" s="2">
        <v>0.615514795809349</v>
      </c>
      <c r="AX43" s="2">
        <v>0.556829469858254</v>
      </c>
      <c r="AY43" s="2">
        <v>0.571682033604117</v>
      </c>
      <c r="AZ43" s="2">
        <v>0.671175312184489</v>
      </c>
      <c r="BA43" s="2">
        <v>0.675935505159002</v>
      </c>
      <c r="BB43" s="2">
        <v>0.569600862920523</v>
      </c>
      <c r="BC43" s="2">
        <v>0.613465342501856</v>
      </c>
      <c r="BD43" s="2">
        <v>0.615075958531467</v>
      </c>
      <c r="BE43" s="2">
        <v>0.653704977505426</v>
      </c>
      <c r="BF43" s="2">
        <v>0.660470209107083</v>
      </c>
      <c r="BG43" s="2">
        <v>0.648108015089814</v>
      </c>
      <c r="BH43" s="2">
        <v>0.595203647664724</v>
      </c>
      <c r="BI43" s="2">
        <v>0.641187136277051</v>
      </c>
      <c r="BJ43" s="2">
        <v>0.624397819482699</v>
      </c>
      <c r="BK43" s="2">
        <v>0.617314398141839</v>
      </c>
      <c r="BL43" s="2">
        <v>0.571231136127513</v>
      </c>
      <c r="BM43" s="2">
        <v>0.499335734353316</v>
      </c>
      <c r="BN43" s="2">
        <v>0.636454373250322</v>
      </c>
      <c r="BO43" s="2">
        <v>0.606181178917655</v>
      </c>
      <c r="BP43" s="2">
        <v>0.711742098910832</v>
      </c>
      <c r="BQ43" s="2">
        <v>0.665995535053815</v>
      </c>
      <c r="BR43" s="2">
        <v>0.605066401550116</v>
      </c>
      <c r="BS43" s="2">
        <v>0.592177288246297</v>
      </c>
      <c r="BT43" s="2">
        <v>0.621983233573512</v>
      </c>
      <c r="BU43" s="2">
        <v>0.648935071505794</v>
      </c>
      <c r="BV43" s="2">
        <v>0.623465209336765</v>
      </c>
      <c r="BW43" s="2">
        <v>0.689781096195638</v>
      </c>
      <c r="BX43" s="2">
        <v>0.672118313434246</v>
      </c>
      <c r="BY43" s="2">
        <v>0.574680916158559</v>
      </c>
      <c r="BZ43" s="2">
        <v>0.620230392675651</v>
      </c>
      <c r="CA43" s="2">
        <v>0.543152510334892</v>
      </c>
      <c r="CB43" s="2">
        <v>0.612196567027864</v>
      </c>
      <c r="CC43" s="2">
        <v>0.610977106367754</v>
      </c>
      <c r="CD43" s="2">
        <v>0.601392757688543</v>
      </c>
      <c r="CE43" s="2">
        <v>0.598888004923188</v>
      </c>
      <c r="CF43" s="2">
        <v>0.514083525836945</v>
      </c>
      <c r="CG43" s="2">
        <v>0.506912259189569</v>
      </c>
    </row>
    <row r="44">
      <c r="A44" s="1" t="s">
        <v>42</v>
      </c>
      <c r="B44" s="2">
        <v>0.558453107716018</v>
      </c>
      <c r="C44" s="2">
        <v>0.639555773768046</v>
      </c>
      <c r="D44" s="2">
        <v>0.662436565835199</v>
      </c>
      <c r="E44" s="2">
        <v>0.719075252347186</v>
      </c>
      <c r="F44" s="2">
        <v>0.577366131680522</v>
      </c>
      <c r="G44" s="2">
        <v>0.607241812518376</v>
      </c>
      <c r="H44" s="2">
        <v>0.571757158961023</v>
      </c>
      <c r="I44" s="2">
        <v>0.580390755788638</v>
      </c>
      <c r="J44" s="2">
        <v>0.612482810534233</v>
      </c>
      <c r="K44" s="2">
        <v>0.613510655083353</v>
      </c>
      <c r="L44" s="2">
        <v>0.610741035863925</v>
      </c>
      <c r="M44" s="2">
        <v>0.604849924113969</v>
      </c>
      <c r="N44" s="2">
        <v>0.664848473474191</v>
      </c>
      <c r="O44" s="2">
        <v>0.575644353648187</v>
      </c>
      <c r="P44" s="2">
        <v>0.585362404196511</v>
      </c>
      <c r="Q44" s="2">
        <v>0.645255263846767</v>
      </c>
      <c r="R44" s="2">
        <v>0.576653998151209</v>
      </c>
      <c r="S44" s="2">
        <v>0.615078248724284</v>
      </c>
      <c r="T44" s="2">
        <v>0.543371939236227</v>
      </c>
      <c r="U44" s="2">
        <v>0.621353021910412</v>
      </c>
      <c r="V44" s="2">
        <v>0.68704222071421</v>
      </c>
      <c r="W44" s="2">
        <v>0.661284938410085</v>
      </c>
      <c r="X44" s="2">
        <v>0.59777098632851</v>
      </c>
      <c r="Y44" s="2">
        <v>0.602986386855434</v>
      </c>
      <c r="Z44" s="2">
        <v>0.578832885216741</v>
      </c>
      <c r="AA44" s="2">
        <v>0.645540059973678</v>
      </c>
      <c r="AB44" s="2">
        <v>0.623388500371923</v>
      </c>
      <c r="AC44" s="2">
        <v>0.647494602074873</v>
      </c>
      <c r="AD44" s="2">
        <v>0.571114244037133</v>
      </c>
      <c r="AE44" s="2">
        <v>0.680815891616933</v>
      </c>
      <c r="AF44" s="2">
        <v>0.703931190210194</v>
      </c>
      <c r="AG44" s="2">
        <v>0.613080291267874</v>
      </c>
      <c r="AH44" s="2">
        <v>0.649664279143903</v>
      </c>
      <c r="AI44" s="2">
        <v>0.584814831347034</v>
      </c>
      <c r="AJ44" s="2">
        <v>0.638989326504896</v>
      </c>
      <c r="AK44" s="2">
        <v>0.648401940804234</v>
      </c>
      <c r="AL44" s="2">
        <v>0.622848572668587</v>
      </c>
      <c r="AM44" s="2">
        <v>0.67254080560398</v>
      </c>
      <c r="AN44" s="2">
        <v>0.658759764844163</v>
      </c>
      <c r="AO44" s="2">
        <v>0.538991919645811</v>
      </c>
      <c r="AP44" s="2">
        <v>0.582871193855295</v>
      </c>
      <c r="AQ44" s="2">
        <v>0.648613890916665</v>
      </c>
      <c r="AR44" s="2">
        <v>1.0</v>
      </c>
      <c r="AS44" s="2">
        <v>0.597172333542625</v>
      </c>
      <c r="AT44" s="2">
        <v>0.594660628854887</v>
      </c>
      <c r="AU44" s="2">
        <v>0.622605485198251</v>
      </c>
      <c r="AV44" s="2">
        <v>0.639329770611943</v>
      </c>
      <c r="AW44" s="2">
        <v>0.61990624053712</v>
      </c>
      <c r="AX44" s="2">
        <v>0.619990826430727</v>
      </c>
      <c r="AY44" s="2">
        <v>0.644873714244875</v>
      </c>
      <c r="AZ44" s="2">
        <v>0.685802043094521</v>
      </c>
      <c r="BA44" s="2">
        <v>0.697939664882645</v>
      </c>
      <c r="BB44" s="2">
        <v>0.598492714082325</v>
      </c>
      <c r="BC44" s="2">
        <v>0.657179773943243</v>
      </c>
      <c r="BD44" s="2">
        <v>0.608284667953859</v>
      </c>
      <c r="BE44" s="2">
        <v>0.58707162012705</v>
      </c>
      <c r="BF44" s="2">
        <v>0.620023688063828</v>
      </c>
      <c r="BG44" s="2">
        <v>0.658318449492041</v>
      </c>
      <c r="BH44" s="2">
        <v>0.614637864018216</v>
      </c>
      <c r="BI44" s="2">
        <v>0.712981200420008</v>
      </c>
      <c r="BJ44" s="2">
        <v>0.595243883956324</v>
      </c>
      <c r="BK44" s="2">
        <v>0.566634112410079</v>
      </c>
      <c r="BL44" s="2">
        <v>0.593399404425031</v>
      </c>
      <c r="BM44" s="2">
        <v>0.521090448217063</v>
      </c>
      <c r="BN44" s="2">
        <v>0.642248788665368</v>
      </c>
      <c r="BO44" s="2">
        <v>0.66834273842427</v>
      </c>
      <c r="BP44" s="2">
        <v>0.711259125020544</v>
      </c>
      <c r="BQ44" s="2">
        <v>0.72467248957901</v>
      </c>
      <c r="BR44" s="2">
        <v>0.561374915801818</v>
      </c>
      <c r="BS44" s="2">
        <v>0.535630330045596</v>
      </c>
      <c r="BT44" s="2">
        <v>0.660150391741851</v>
      </c>
      <c r="BU44" s="2">
        <v>0.693402059691425</v>
      </c>
      <c r="BV44" s="2">
        <v>0.533072349534519</v>
      </c>
      <c r="BW44" s="2">
        <v>0.677676465857519</v>
      </c>
      <c r="BX44" s="2">
        <v>0.664586580085911</v>
      </c>
      <c r="BY44" s="2">
        <v>0.638531037738494</v>
      </c>
      <c r="BZ44" s="2">
        <v>0.661059797810257</v>
      </c>
      <c r="CA44" s="2">
        <v>0.598559210550935</v>
      </c>
      <c r="CB44" s="2">
        <v>0.544303351637793</v>
      </c>
      <c r="CC44" s="2">
        <v>0.631541968742329</v>
      </c>
      <c r="CD44" s="2">
        <v>0.632831404641957</v>
      </c>
      <c r="CE44" s="2">
        <v>0.555760070031277</v>
      </c>
      <c r="CF44" s="2">
        <v>0.496282162808865</v>
      </c>
      <c r="CG44" s="2">
        <v>0.541352071209058</v>
      </c>
    </row>
    <row r="45">
      <c r="A45" s="1" t="s">
        <v>43</v>
      </c>
      <c r="B45" s="2">
        <v>0.625064848944919</v>
      </c>
      <c r="C45" s="2">
        <v>0.642928077777703</v>
      </c>
      <c r="D45" s="2">
        <v>0.619307393973953</v>
      </c>
      <c r="E45" s="2">
        <v>0.596521162264778</v>
      </c>
      <c r="F45" s="2">
        <v>0.564155587979342</v>
      </c>
      <c r="G45" s="2">
        <v>0.631989786846882</v>
      </c>
      <c r="H45" s="2">
        <v>0.599597723337938</v>
      </c>
      <c r="I45" s="2">
        <v>0.716925539282472</v>
      </c>
      <c r="J45" s="2">
        <v>0.643825770131626</v>
      </c>
      <c r="K45" s="2">
        <v>0.59896238653722</v>
      </c>
      <c r="L45" s="2">
        <v>0.619698274017128</v>
      </c>
      <c r="M45" s="2">
        <v>0.622831812647525</v>
      </c>
      <c r="N45" s="2">
        <v>0.58888173716392</v>
      </c>
      <c r="O45" s="2">
        <v>0.58726004705218</v>
      </c>
      <c r="P45" s="2">
        <v>0.635344639861185</v>
      </c>
      <c r="Q45" s="2">
        <v>0.566735113426354</v>
      </c>
      <c r="R45" s="2">
        <v>0.418308512308284</v>
      </c>
      <c r="S45" s="2">
        <v>0.62440399022972</v>
      </c>
      <c r="T45" s="2">
        <v>0.652686617898739</v>
      </c>
      <c r="U45" s="2">
        <v>0.626865019118216</v>
      </c>
      <c r="V45" s="2">
        <v>0.651540965471363</v>
      </c>
      <c r="W45" s="2">
        <v>0.632724070909357</v>
      </c>
      <c r="X45" s="2">
        <v>0.620329474962837</v>
      </c>
      <c r="Y45" s="2">
        <v>0.627872206945726</v>
      </c>
      <c r="Z45" s="2">
        <v>0.548707297431857</v>
      </c>
      <c r="AA45" s="2">
        <v>0.645650181047554</v>
      </c>
      <c r="AB45" s="2">
        <v>0.601929099507788</v>
      </c>
      <c r="AC45" s="2">
        <v>0.584663388963739</v>
      </c>
      <c r="AD45" s="2">
        <v>0.554923968019868</v>
      </c>
      <c r="AE45" s="2">
        <v>0.5939736947487</v>
      </c>
      <c r="AF45" s="2">
        <v>0.625087865527894</v>
      </c>
      <c r="AG45" s="2">
        <v>0.557786543970498</v>
      </c>
      <c r="AH45" s="2">
        <v>0.514875980384986</v>
      </c>
      <c r="AI45" s="2">
        <v>0.584026835099657</v>
      </c>
      <c r="AJ45" s="2">
        <v>0.606607103231313</v>
      </c>
      <c r="AK45" s="2">
        <v>0.575306884280331</v>
      </c>
      <c r="AL45" s="2">
        <v>0.545496648004421</v>
      </c>
      <c r="AM45" s="2">
        <v>0.529588950511107</v>
      </c>
      <c r="AN45" s="2">
        <v>0.649447606154902</v>
      </c>
      <c r="AO45" s="2">
        <v>0.598387080744312</v>
      </c>
      <c r="AP45" s="2">
        <v>0.644210224522011</v>
      </c>
      <c r="AQ45" s="2">
        <v>0.604940849780032</v>
      </c>
      <c r="AR45" s="2">
        <v>0.597172333542625</v>
      </c>
      <c r="AS45" s="2">
        <v>1.0</v>
      </c>
      <c r="AT45" s="2">
        <v>0.557913017168532</v>
      </c>
      <c r="AU45" s="2">
        <v>0.520483149335553</v>
      </c>
      <c r="AV45" s="2">
        <v>0.568889960291584</v>
      </c>
      <c r="AW45" s="2">
        <v>0.595342498369447</v>
      </c>
      <c r="AX45" s="2">
        <v>0.681737830565758</v>
      </c>
      <c r="AY45" s="2">
        <v>0.598675775492064</v>
      </c>
      <c r="AZ45" s="2">
        <v>0.636275218916884</v>
      </c>
      <c r="BA45" s="2">
        <v>0.64402589331093</v>
      </c>
      <c r="BB45" s="2">
        <v>0.641093976876843</v>
      </c>
      <c r="BC45" s="2">
        <v>0.621514904970735</v>
      </c>
      <c r="BD45" s="2">
        <v>0.561501144234499</v>
      </c>
      <c r="BE45" s="2">
        <v>0.551772661246189</v>
      </c>
      <c r="BF45" s="2">
        <v>0.57927631484001</v>
      </c>
      <c r="BG45" s="2">
        <v>0.644767417614343</v>
      </c>
      <c r="BH45" s="2">
        <v>0.615898109170624</v>
      </c>
      <c r="BI45" s="2">
        <v>0.585642914064145</v>
      </c>
      <c r="BJ45" s="2">
        <v>0.595071181901235</v>
      </c>
      <c r="BK45" s="2">
        <v>0.667208437701615</v>
      </c>
      <c r="BL45" s="2">
        <v>0.646470835187523</v>
      </c>
      <c r="BM45" s="2">
        <v>0.481358534103681</v>
      </c>
      <c r="BN45" s="2">
        <v>0.618299392876996</v>
      </c>
      <c r="BO45" s="2">
        <v>0.686430541092775</v>
      </c>
      <c r="BP45" s="2">
        <v>0.673960726074789</v>
      </c>
      <c r="BQ45" s="2">
        <v>0.673984736634688</v>
      </c>
      <c r="BR45" s="2">
        <v>0.574594437703849</v>
      </c>
      <c r="BS45" s="2">
        <v>0.527783079640183</v>
      </c>
      <c r="BT45" s="2">
        <v>0.645947517558445</v>
      </c>
      <c r="BU45" s="2">
        <v>0.639491314835815</v>
      </c>
      <c r="BV45" s="2">
        <v>0.619667354661338</v>
      </c>
      <c r="BW45" s="2">
        <v>0.600064390393168</v>
      </c>
      <c r="BX45" s="2">
        <v>0.60053947848546</v>
      </c>
      <c r="BY45" s="2">
        <v>0.582689667725742</v>
      </c>
      <c r="BZ45" s="2">
        <v>0.58419437598873</v>
      </c>
      <c r="CA45" s="2">
        <v>0.620132915578175</v>
      </c>
      <c r="CB45" s="2">
        <v>0.633295423014391</v>
      </c>
      <c r="CC45" s="2">
        <v>0.660129321255373</v>
      </c>
      <c r="CD45" s="2">
        <v>0.604338287836137</v>
      </c>
      <c r="CE45" s="2">
        <v>0.590870322474673</v>
      </c>
      <c r="CF45" s="2">
        <v>0.55404466338738</v>
      </c>
      <c r="CG45" s="2">
        <v>0.548508624384527</v>
      </c>
    </row>
    <row r="46">
      <c r="A46" s="1" t="s">
        <v>44</v>
      </c>
      <c r="B46" s="2">
        <v>0.617834483655618</v>
      </c>
      <c r="C46" s="2">
        <v>0.616822400991049</v>
      </c>
      <c r="D46" s="2">
        <v>0.557792308851757</v>
      </c>
      <c r="E46" s="2">
        <v>0.618445796338445</v>
      </c>
      <c r="F46" s="2">
        <v>0.659169026470068</v>
      </c>
      <c r="G46" s="2">
        <v>0.734636104401</v>
      </c>
      <c r="H46" s="2">
        <v>0.611990504490402</v>
      </c>
      <c r="I46" s="2">
        <v>0.592087515416748</v>
      </c>
      <c r="J46" s="2">
        <v>0.732866883433716</v>
      </c>
      <c r="K46" s="2">
        <v>0.787320106905321</v>
      </c>
      <c r="L46" s="2">
        <v>0.526249250384946</v>
      </c>
      <c r="M46" s="2">
        <v>0.586380830907817</v>
      </c>
      <c r="N46" s="2">
        <v>0.64211860331109</v>
      </c>
      <c r="O46" s="2">
        <v>0.591095087331528</v>
      </c>
      <c r="P46" s="2">
        <v>0.729188613565555</v>
      </c>
      <c r="Q46" s="2">
        <v>0.565345064031614</v>
      </c>
      <c r="R46" s="2">
        <v>0.725539669360169</v>
      </c>
      <c r="S46" s="2">
        <v>0.594521700666328</v>
      </c>
      <c r="T46" s="2">
        <v>0.602032508452569</v>
      </c>
      <c r="U46" s="2">
        <v>0.584667218206528</v>
      </c>
      <c r="V46" s="2">
        <v>0.583278324838892</v>
      </c>
      <c r="W46" s="2">
        <v>0.536719600384737</v>
      </c>
      <c r="X46" s="2">
        <v>0.528845803941667</v>
      </c>
      <c r="Y46" s="2">
        <v>0.653007144797396</v>
      </c>
      <c r="Z46" s="2">
        <v>0.611268056536629</v>
      </c>
      <c r="AA46" s="2">
        <v>0.669869870436258</v>
      </c>
      <c r="AB46" s="2">
        <v>0.612919524874293</v>
      </c>
      <c r="AC46" s="2">
        <v>0.592233713342812</v>
      </c>
      <c r="AD46" s="2">
        <v>0.575416606303068</v>
      </c>
      <c r="AE46" s="2">
        <v>0.631133497752638</v>
      </c>
      <c r="AF46" s="2">
        <v>0.679805906696991</v>
      </c>
      <c r="AG46" s="2">
        <v>0.686686685440165</v>
      </c>
      <c r="AH46" s="2">
        <v>0.624818727258837</v>
      </c>
      <c r="AI46" s="2">
        <v>0.65799735066586</v>
      </c>
      <c r="AJ46" s="2">
        <v>0.550543906565889</v>
      </c>
      <c r="AK46" s="2">
        <v>0.606546237044846</v>
      </c>
      <c r="AL46" s="2">
        <v>0.507981495820398</v>
      </c>
      <c r="AM46" s="2">
        <v>0.596419945522352</v>
      </c>
      <c r="AN46" s="2">
        <v>0.670506035404097</v>
      </c>
      <c r="AO46" s="2">
        <v>0.54504163699519</v>
      </c>
      <c r="AP46" s="2">
        <v>0.615591395250257</v>
      </c>
      <c r="AQ46" s="2">
        <v>0.674788718868886</v>
      </c>
      <c r="AR46" s="2">
        <v>0.594660628854887</v>
      </c>
      <c r="AS46" s="2">
        <v>0.557913017168532</v>
      </c>
      <c r="AT46" s="2">
        <v>1.0</v>
      </c>
      <c r="AU46" s="2">
        <v>0.512770734603042</v>
      </c>
      <c r="AV46" s="2">
        <v>0.573068329317016</v>
      </c>
      <c r="AW46" s="2">
        <v>0.596548113752575</v>
      </c>
      <c r="AX46" s="2">
        <v>0.636206668626621</v>
      </c>
      <c r="AY46" s="2">
        <v>0.588158996608184</v>
      </c>
      <c r="AZ46" s="2">
        <v>0.637140756119483</v>
      </c>
      <c r="BA46" s="2">
        <v>0.639383598359815</v>
      </c>
      <c r="BB46" s="2">
        <v>0.555236137721343</v>
      </c>
      <c r="BC46" s="2">
        <v>0.672780241157991</v>
      </c>
      <c r="BD46" s="2">
        <v>0.576540796949977</v>
      </c>
      <c r="BE46" s="2">
        <v>0.590960041231819</v>
      </c>
      <c r="BF46" s="2">
        <v>0.647128027490952</v>
      </c>
      <c r="BG46" s="2">
        <v>0.642785807743472</v>
      </c>
      <c r="BH46" s="2">
        <v>0.680674048295229</v>
      </c>
      <c r="BI46" s="2">
        <v>0.54676573958485</v>
      </c>
      <c r="BJ46" s="2">
        <v>0.731455315678773</v>
      </c>
      <c r="BK46" s="2">
        <v>0.619990419783688</v>
      </c>
      <c r="BL46" s="2">
        <v>0.594274338457006</v>
      </c>
      <c r="BM46" s="2">
        <v>0.513829758615336</v>
      </c>
      <c r="BN46" s="2">
        <v>0.705679782207092</v>
      </c>
      <c r="BO46" s="2">
        <v>0.680335209138633</v>
      </c>
      <c r="BP46" s="2">
        <v>0.665304084208589</v>
      </c>
      <c r="BQ46" s="2">
        <v>0.526850903505663</v>
      </c>
      <c r="BR46" s="2">
        <v>0.590211951482805</v>
      </c>
      <c r="BS46" s="2">
        <v>0.628749646956654</v>
      </c>
      <c r="BT46" s="2">
        <v>0.597180511421267</v>
      </c>
      <c r="BU46" s="2">
        <v>0.628062491183283</v>
      </c>
      <c r="BV46" s="2">
        <v>0.617473024564997</v>
      </c>
      <c r="BW46" s="2">
        <v>0.630483100030818</v>
      </c>
      <c r="BX46" s="2">
        <v>0.69743120129874</v>
      </c>
      <c r="BY46" s="2">
        <v>0.56628884740022</v>
      </c>
      <c r="BZ46" s="2">
        <v>0.554405683460135</v>
      </c>
      <c r="CA46" s="2">
        <v>0.689881459440366</v>
      </c>
      <c r="CB46" s="2">
        <v>0.570176561241263</v>
      </c>
      <c r="CC46" s="2">
        <v>0.570281412811917</v>
      </c>
      <c r="CD46" s="2">
        <v>0.535520493510693</v>
      </c>
      <c r="CE46" s="2">
        <v>0.60665112064758</v>
      </c>
      <c r="CF46" s="2">
        <v>0.478174437053446</v>
      </c>
      <c r="CG46" s="2">
        <v>0.462091174593273</v>
      </c>
    </row>
    <row r="47">
      <c r="A47" s="1" t="s">
        <v>45</v>
      </c>
      <c r="B47" s="2">
        <v>0.522365622954736</v>
      </c>
      <c r="C47" s="2">
        <v>0.576641860816772</v>
      </c>
      <c r="D47" s="2">
        <v>0.588335038480059</v>
      </c>
      <c r="E47" s="2">
        <v>0.604417668933712</v>
      </c>
      <c r="F47" s="2">
        <v>0.547559504204716</v>
      </c>
      <c r="G47" s="2">
        <v>0.607898316390839</v>
      </c>
      <c r="H47" s="2">
        <v>0.528376770431351</v>
      </c>
      <c r="I47" s="2">
        <v>0.576533972918775</v>
      </c>
      <c r="J47" s="2">
        <v>0.555879609774944</v>
      </c>
      <c r="K47" s="2">
        <v>0.510729933844864</v>
      </c>
      <c r="L47" s="2">
        <v>0.663854735588882</v>
      </c>
      <c r="M47" s="2">
        <v>0.583920862421921</v>
      </c>
      <c r="N47" s="2">
        <v>0.529745078367795</v>
      </c>
      <c r="O47" s="2">
        <v>0.569462641088762</v>
      </c>
      <c r="P47" s="2">
        <v>0.516283357195482</v>
      </c>
      <c r="Q47" s="2">
        <v>0.565320550031896</v>
      </c>
      <c r="R47" s="2">
        <v>0.441939259220996</v>
      </c>
      <c r="S47" s="2">
        <v>0.54043077790699</v>
      </c>
      <c r="T47" s="2">
        <v>0.607649927028557</v>
      </c>
      <c r="U47" s="2">
        <v>0.596383780248602</v>
      </c>
      <c r="V47" s="2">
        <v>0.641910930460523</v>
      </c>
      <c r="W47" s="2">
        <v>0.550306394427562</v>
      </c>
      <c r="X47" s="2">
        <v>0.630481156370741</v>
      </c>
      <c r="Y47" s="2">
        <v>0.610320409080211</v>
      </c>
      <c r="Z47" s="2">
        <v>0.648910337990639</v>
      </c>
      <c r="AA47" s="2">
        <v>0.580722882860686</v>
      </c>
      <c r="AB47" s="2">
        <v>0.639040677483419</v>
      </c>
      <c r="AC47" s="2">
        <v>0.565340606398352</v>
      </c>
      <c r="AD47" s="2">
        <v>0.562264137228283</v>
      </c>
      <c r="AE47" s="2">
        <v>0.552653083517213</v>
      </c>
      <c r="AF47" s="2">
        <v>0.602273179828348</v>
      </c>
      <c r="AG47" s="2">
        <v>0.553144083029182</v>
      </c>
      <c r="AH47" s="2">
        <v>0.506002657312636</v>
      </c>
      <c r="AI47" s="2">
        <v>0.518291264420489</v>
      </c>
      <c r="AJ47" s="2">
        <v>0.54658061106166</v>
      </c>
      <c r="AK47" s="2">
        <v>0.546571050613964</v>
      </c>
      <c r="AL47" s="2">
        <v>0.569461406276037</v>
      </c>
      <c r="AM47" s="2">
        <v>0.545731789209212</v>
      </c>
      <c r="AN47" s="2">
        <v>0.593527079646727</v>
      </c>
      <c r="AO47" s="2">
        <v>0.536521219219192</v>
      </c>
      <c r="AP47" s="2">
        <v>0.594985983371907</v>
      </c>
      <c r="AQ47" s="2">
        <v>0.55853841538838</v>
      </c>
      <c r="AR47" s="2">
        <v>0.622605485198251</v>
      </c>
      <c r="AS47" s="2">
        <v>0.520483149335553</v>
      </c>
      <c r="AT47" s="2">
        <v>0.512770734603042</v>
      </c>
      <c r="AU47" s="2">
        <v>1.0</v>
      </c>
      <c r="AV47" s="2">
        <v>0.538399817488175</v>
      </c>
      <c r="AW47" s="2">
        <v>0.532013178790317</v>
      </c>
      <c r="AX47" s="2">
        <v>0.580907109330359</v>
      </c>
      <c r="AY47" s="2">
        <v>0.612939420047095</v>
      </c>
      <c r="AZ47" s="2">
        <v>0.607764599066133</v>
      </c>
      <c r="BA47" s="2">
        <v>0.596764389828709</v>
      </c>
      <c r="BB47" s="2">
        <v>0.617421935541742</v>
      </c>
      <c r="BC47" s="2">
        <v>0.637271378854305</v>
      </c>
      <c r="BD47" s="2">
        <v>0.582920041387943</v>
      </c>
      <c r="BE47" s="2">
        <v>0.551707151359382</v>
      </c>
      <c r="BF47" s="2">
        <v>0.606081659277339</v>
      </c>
      <c r="BG47" s="2">
        <v>0.621153573636441</v>
      </c>
      <c r="BH47" s="2">
        <v>0.551623171675962</v>
      </c>
      <c r="BI47" s="2">
        <v>0.597061536595156</v>
      </c>
      <c r="BJ47" s="2">
        <v>0.533710337986386</v>
      </c>
      <c r="BK47" s="2">
        <v>0.489490070388356</v>
      </c>
      <c r="BL47" s="2">
        <v>0.576425303780674</v>
      </c>
      <c r="BM47" s="2">
        <v>0.530404446852199</v>
      </c>
      <c r="BN47" s="2">
        <v>0.568971357049306</v>
      </c>
      <c r="BO47" s="2">
        <v>0.607203969183857</v>
      </c>
      <c r="BP47" s="2">
        <v>0.596225618366109</v>
      </c>
      <c r="BQ47" s="2">
        <v>0.524936201329483</v>
      </c>
      <c r="BR47" s="2">
        <v>0.592870289349301</v>
      </c>
      <c r="BS47" s="2">
        <v>0.507691457836626</v>
      </c>
      <c r="BT47" s="2">
        <v>0.546396320450806</v>
      </c>
      <c r="BU47" s="2">
        <v>0.536552342932989</v>
      </c>
      <c r="BV47" s="2">
        <v>0.528739269792118</v>
      </c>
      <c r="BW47" s="2">
        <v>0.548590974801937</v>
      </c>
      <c r="BX47" s="2">
        <v>0.557327754553721</v>
      </c>
      <c r="BY47" s="2">
        <v>0.614935579518537</v>
      </c>
      <c r="BZ47" s="2">
        <v>0.53806109575281</v>
      </c>
      <c r="CA47" s="2">
        <v>0.525488319182566</v>
      </c>
      <c r="CB47" s="2">
        <v>0.601719351759792</v>
      </c>
      <c r="CC47" s="2">
        <v>0.624639434241323</v>
      </c>
      <c r="CD47" s="2">
        <v>0.609970101680249</v>
      </c>
      <c r="CE47" s="2">
        <v>0.500929313650686</v>
      </c>
      <c r="CF47" s="2">
        <v>0.520687038029842</v>
      </c>
      <c r="CG47" s="2">
        <v>0.722109166063862</v>
      </c>
    </row>
    <row r="48">
      <c r="A48" s="1" t="s">
        <v>46</v>
      </c>
      <c r="B48" s="2">
        <v>0.632893489238226</v>
      </c>
      <c r="C48" s="2">
        <v>0.630670439133249</v>
      </c>
      <c r="D48" s="2">
        <v>0.587139998940522</v>
      </c>
      <c r="E48" s="2">
        <v>0.660434096984597</v>
      </c>
      <c r="F48" s="2">
        <v>0.56295870503694</v>
      </c>
      <c r="G48" s="2">
        <v>0.573510708121577</v>
      </c>
      <c r="H48" s="2">
        <v>0.54661536894448</v>
      </c>
      <c r="I48" s="2">
        <v>0.566466224953551</v>
      </c>
      <c r="J48" s="2">
        <v>0.57323884437819</v>
      </c>
      <c r="K48" s="2">
        <v>0.591693134456617</v>
      </c>
      <c r="L48" s="2">
        <v>0.605568574743085</v>
      </c>
      <c r="M48" s="2">
        <v>0.553547101252246</v>
      </c>
      <c r="N48" s="2">
        <v>0.643821851677482</v>
      </c>
      <c r="O48" s="2">
        <v>0.615173099556204</v>
      </c>
      <c r="P48" s="2">
        <v>0.536403181063335</v>
      </c>
      <c r="Q48" s="2">
        <v>0.596889479838469</v>
      </c>
      <c r="R48" s="2">
        <v>0.516552222197765</v>
      </c>
      <c r="S48" s="2">
        <v>0.547307694013869</v>
      </c>
      <c r="T48" s="2">
        <v>0.577770499041234</v>
      </c>
      <c r="U48" s="2">
        <v>0.548653414751418</v>
      </c>
      <c r="V48" s="2">
        <v>0.589426667770207</v>
      </c>
      <c r="W48" s="2">
        <v>0.621458656246366</v>
      </c>
      <c r="X48" s="2">
        <v>0.553019686674849</v>
      </c>
      <c r="Y48" s="2">
        <v>0.596005600557074</v>
      </c>
      <c r="Z48" s="2">
        <v>0.590171117829472</v>
      </c>
      <c r="AA48" s="2">
        <v>0.624476896252533</v>
      </c>
      <c r="AB48" s="2">
        <v>0.585988532468411</v>
      </c>
      <c r="AC48" s="2">
        <v>0.601903860077027</v>
      </c>
      <c r="AD48" s="2">
        <v>0.595078330630135</v>
      </c>
      <c r="AE48" s="2">
        <v>0.626360440968239</v>
      </c>
      <c r="AF48" s="2">
        <v>0.660165142677179</v>
      </c>
      <c r="AG48" s="2">
        <v>0.580677365710193</v>
      </c>
      <c r="AH48" s="2">
        <v>0.66823903674016</v>
      </c>
      <c r="AI48" s="2">
        <v>0.638148857580588</v>
      </c>
      <c r="AJ48" s="2">
        <v>0.580186494540616</v>
      </c>
      <c r="AK48" s="2">
        <v>0.585687078582531</v>
      </c>
      <c r="AL48" s="2">
        <v>0.505731927729142</v>
      </c>
      <c r="AM48" s="2">
        <v>0.580775526576989</v>
      </c>
      <c r="AN48" s="2">
        <v>0.659205568636002</v>
      </c>
      <c r="AO48" s="2">
        <v>0.529067719490032</v>
      </c>
      <c r="AP48" s="2">
        <v>0.635587112999002</v>
      </c>
      <c r="AQ48" s="2">
        <v>0.610615435421485</v>
      </c>
      <c r="AR48" s="2">
        <v>0.639329770611943</v>
      </c>
      <c r="AS48" s="2">
        <v>0.568889960291584</v>
      </c>
      <c r="AT48" s="2">
        <v>0.573068329317016</v>
      </c>
      <c r="AU48" s="2">
        <v>0.538399817488175</v>
      </c>
      <c r="AV48" s="2">
        <v>1.0</v>
      </c>
      <c r="AW48" s="2">
        <v>0.625494397919723</v>
      </c>
      <c r="AX48" s="2">
        <v>0.663661334181723</v>
      </c>
      <c r="AY48" s="2">
        <v>0.632056069562091</v>
      </c>
      <c r="AZ48" s="2">
        <v>0.690917244157314</v>
      </c>
      <c r="BA48" s="2">
        <v>0.70685788864693</v>
      </c>
      <c r="BB48" s="2">
        <v>0.469454338510616</v>
      </c>
      <c r="BC48" s="2">
        <v>0.606680867630666</v>
      </c>
      <c r="BD48" s="2">
        <v>0.576851894739779</v>
      </c>
      <c r="BE48" s="2">
        <v>0.576957697497301</v>
      </c>
      <c r="BF48" s="2">
        <v>0.641517856645694</v>
      </c>
      <c r="BG48" s="2">
        <v>0.585254674500296</v>
      </c>
      <c r="BH48" s="2">
        <v>0.604859047619892</v>
      </c>
      <c r="BI48" s="2">
        <v>0.633055831470252</v>
      </c>
      <c r="BJ48" s="2">
        <v>0.560616157498268</v>
      </c>
      <c r="BK48" s="2">
        <v>0.571841449524508</v>
      </c>
      <c r="BL48" s="2">
        <v>0.587743032879761</v>
      </c>
      <c r="BM48" s="2">
        <v>0.555852675980967</v>
      </c>
      <c r="BN48" s="2">
        <v>0.611532304390539</v>
      </c>
      <c r="BO48" s="2">
        <v>0.609275368435343</v>
      </c>
      <c r="BP48" s="2">
        <v>0.637064995297436</v>
      </c>
      <c r="BQ48" s="2">
        <v>0.56563626392328</v>
      </c>
      <c r="BR48" s="2">
        <v>0.569999486973887</v>
      </c>
      <c r="BS48" s="2">
        <v>0.499600832906979</v>
      </c>
      <c r="BT48" s="2">
        <v>0.652140847161397</v>
      </c>
      <c r="BU48" s="2">
        <v>0.688820038430917</v>
      </c>
      <c r="BV48" s="2">
        <v>0.582793657575672</v>
      </c>
      <c r="BW48" s="2">
        <v>0.707567183873019</v>
      </c>
      <c r="BX48" s="2">
        <v>0.621623675595032</v>
      </c>
      <c r="BY48" s="2">
        <v>0.563372198668553</v>
      </c>
      <c r="BZ48" s="2">
        <v>0.655192862914137</v>
      </c>
      <c r="CA48" s="2">
        <v>0.501290988818636</v>
      </c>
      <c r="CB48" s="2">
        <v>0.541977901514247</v>
      </c>
      <c r="CC48" s="2">
        <v>0.623666254195031</v>
      </c>
      <c r="CD48" s="2">
        <v>0.532111972655412</v>
      </c>
      <c r="CE48" s="2">
        <v>0.545653767745974</v>
      </c>
      <c r="CF48" s="2">
        <v>0.518046896936217</v>
      </c>
      <c r="CG48" s="2">
        <v>0.49246976863635</v>
      </c>
    </row>
    <row r="49">
      <c r="A49" s="1" t="s">
        <v>47</v>
      </c>
      <c r="B49" s="2">
        <v>0.575317284201542</v>
      </c>
      <c r="C49" s="2">
        <v>0.629764252585821</v>
      </c>
      <c r="D49" s="2">
        <v>0.684840095448258</v>
      </c>
      <c r="E49" s="2">
        <v>0.565887966154192</v>
      </c>
      <c r="F49" s="2">
        <v>0.530376991349392</v>
      </c>
      <c r="G49" s="2">
        <v>0.596639053047236</v>
      </c>
      <c r="H49" s="2">
        <v>0.553489435427002</v>
      </c>
      <c r="I49" s="2">
        <v>0.544143756853609</v>
      </c>
      <c r="J49" s="2">
        <v>0.628775016030979</v>
      </c>
      <c r="K49" s="2">
        <v>0.582423212095066</v>
      </c>
      <c r="L49" s="2">
        <v>0.563045557742265</v>
      </c>
      <c r="M49" s="2">
        <v>0.562561452227625</v>
      </c>
      <c r="N49" s="2">
        <v>0.525272720127825</v>
      </c>
      <c r="O49" s="2">
        <v>0.543769008123292</v>
      </c>
      <c r="P49" s="2">
        <v>0.547505527175109</v>
      </c>
      <c r="Q49" s="2">
        <v>0.543770209191994</v>
      </c>
      <c r="R49" s="2">
        <v>0.568708178169398</v>
      </c>
      <c r="S49" s="2">
        <v>0.548085355136139</v>
      </c>
      <c r="T49" s="2">
        <v>0.604406371268892</v>
      </c>
      <c r="U49" s="2">
        <v>0.516714328620537</v>
      </c>
      <c r="V49" s="2">
        <v>0.603659341968081</v>
      </c>
      <c r="W49" s="2">
        <v>0.572771580230032</v>
      </c>
      <c r="X49" s="2">
        <v>0.578879779640588</v>
      </c>
      <c r="Y49" s="2">
        <v>0.613155575005966</v>
      </c>
      <c r="Z49" s="2">
        <v>0.566198108984046</v>
      </c>
      <c r="AA49" s="2">
        <v>0.642390914797405</v>
      </c>
      <c r="AB49" s="2">
        <v>0.676429516415534</v>
      </c>
      <c r="AC49" s="2">
        <v>0.557401157476048</v>
      </c>
      <c r="AD49" s="2">
        <v>0.626360889303961</v>
      </c>
      <c r="AE49" s="2">
        <v>0.649871398439434</v>
      </c>
      <c r="AF49" s="2">
        <v>0.572309181883631</v>
      </c>
      <c r="AG49" s="2">
        <v>0.561563764566173</v>
      </c>
      <c r="AH49" s="2">
        <v>0.624753412656946</v>
      </c>
      <c r="AI49" s="2">
        <v>0.53063664469875</v>
      </c>
      <c r="AJ49" s="2">
        <v>0.627429302067204</v>
      </c>
      <c r="AK49" s="2">
        <v>0.53746477769558</v>
      </c>
      <c r="AL49" s="2">
        <v>0.540852059066554</v>
      </c>
      <c r="AM49" s="2">
        <v>0.598687461071454</v>
      </c>
      <c r="AN49" s="2">
        <v>0.57450184497621</v>
      </c>
      <c r="AO49" s="2">
        <v>0.573322678202003</v>
      </c>
      <c r="AP49" s="2">
        <v>0.591159573800466</v>
      </c>
      <c r="AQ49" s="2">
        <v>0.615514795809349</v>
      </c>
      <c r="AR49" s="2">
        <v>0.61990624053712</v>
      </c>
      <c r="AS49" s="2">
        <v>0.595342498369447</v>
      </c>
      <c r="AT49" s="2">
        <v>0.596548113752575</v>
      </c>
      <c r="AU49" s="2">
        <v>0.532013178790317</v>
      </c>
      <c r="AV49" s="2">
        <v>0.625494397919723</v>
      </c>
      <c r="AW49" s="2">
        <v>1.0</v>
      </c>
      <c r="AX49" s="2">
        <v>0.668990626823078</v>
      </c>
      <c r="AY49" s="2">
        <v>0.589569267095756</v>
      </c>
      <c r="AZ49" s="2">
        <v>0.679315400156685</v>
      </c>
      <c r="BA49" s="2">
        <v>0.653999293806869</v>
      </c>
      <c r="BB49" s="2">
        <v>0.580185617826951</v>
      </c>
      <c r="BC49" s="2">
        <v>0.611902822991909</v>
      </c>
      <c r="BD49" s="2">
        <v>0.720821114546224</v>
      </c>
      <c r="BE49" s="2">
        <v>0.604435510152982</v>
      </c>
      <c r="BF49" s="2">
        <v>0.635887655090668</v>
      </c>
      <c r="BG49" s="2">
        <v>0.61768498848272</v>
      </c>
      <c r="BH49" s="2">
        <v>0.554081116999833</v>
      </c>
      <c r="BI49" s="2">
        <v>0.570585080651781</v>
      </c>
      <c r="BJ49" s="2">
        <v>0.579416949157084</v>
      </c>
      <c r="BK49" s="2">
        <v>0.516499768856911</v>
      </c>
      <c r="BL49" s="2">
        <v>0.720550725404065</v>
      </c>
      <c r="BM49" s="2">
        <v>0.546984346202376</v>
      </c>
      <c r="BN49" s="2">
        <v>0.564878969842424</v>
      </c>
      <c r="BO49" s="2">
        <v>0.6005662236558</v>
      </c>
      <c r="BP49" s="2">
        <v>0.630694070924467</v>
      </c>
      <c r="BQ49" s="2">
        <v>0.608473386247146</v>
      </c>
      <c r="BR49" s="2">
        <v>0.509252910725955</v>
      </c>
      <c r="BS49" s="2">
        <v>0.54007899652755</v>
      </c>
      <c r="BT49" s="2">
        <v>0.622060230012274</v>
      </c>
      <c r="BU49" s="2">
        <v>0.777775068229658</v>
      </c>
      <c r="BV49" s="2">
        <v>0.714131487713258</v>
      </c>
      <c r="BW49" s="2">
        <v>0.741849619545223</v>
      </c>
      <c r="BX49" s="2">
        <v>0.720131871680764</v>
      </c>
      <c r="BY49" s="2">
        <v>0.561089590445505</v>
      </c>
      <c r="BZ49" s="2">
        <v>0.608927500099068</v>
      </c>
      <c r="CA49" s="2">
        <v>0.601453994352256</v>
      </c>
      <c r="CB49" s="2">
        <v>0.54749789776618</v>
      </c>
      <c r="CC49" s="2">
        <v>0.581632391515224</v>
      </c>
      <c r="CD49" s="2">
        <v>0.696819574836878</v>
      </c>
      <c r="CE49" s="2">
        <v>0.631317455437537</v>
      </c>
      <c r="CF49" s="2">
        <v>0.510700069606392</v>
      </c>
      <c r="CG49" s="2">
        <v>0.464003878322851</v>
      </c>
    </row>
    <row r="50">
      <c r="A50" s="1" t="s">
        <v>48</v>
      </c>
      <c r="B50" s="2">
        <v>0.697477588569731</v>
      </c>
      <c r="C50" s="2">
        <v>0.588575804647527</v>
      </c>
      <c r="D50" s="2">
        <v>0.611879397415953</v>
      </c>
      <c r="E50" s="2">
        <v>0.556362344555321</v>
      </c>
      <c r="F50" s="2">
        <v>0.529502196361083</v>
      </c>
      <c r="G50" s="2">
        <v>0.668637021528825</v>
      </c>
      <c r="H50" s="2">
        <v>0.624465027354466</v>
      </c>
      <c r="I50" s="2">
        <v>0.709054676830213</v>
      </c>
      <c r="J50" s="2">
        <v>0.684018196846525</v>
      </c>
      <c r="K50" s="2">
        <v>0.678209906346976</v>
      </c>
      <c r="L50" s="2">
        <v>0.683210098682817</v>
      </c>
      <c r="M50" s="2">
        <v>0.678752343637595</v>
      </c>
      <c r="N50" s="2">
        <v>0.702452468775761</v>
      </c>
      <c r="O50" s="2">
        <v>0.568273284301056</v>
      </c>
      <c r="P50" s="2">
        <v>0.573749961084057</v>
      </c>
      <c r="Q50" s="2">
        <v>0.645288285670674</v>
      </c>
      <c r="R50" s="2">
        <v>0.471519787468748</v>
      </c>
      <c r="S50" s="2">
        <v>0.589894579695028</v>
      </c>
      <c r="T50" s="2">
        <v>0.638432662658361</v>
      </c>
      <c r="U50" s="2">
        <v>0.641772678997952</v>
      </c>
      <c r="V50" s="2">
        <v>0.613000896553705</v>
      </c>
      <c r="W50" s="2">
        <v>0.615344630814927</v>
      </c>
      <c r="X50" s="2">
        <v>0.632090998585297</v>
      </c>
      <c r="Y50" s="2">
        <v>0.648312444739803</v>
      </c>
      <c r="Z50" s="2">
        <v>0.632114662697434</v>
      </c>
      <c r="AA50" s="2">
        <v>0.704387977890568</v>
      </c>
      <c r="AB50" s="2">
        <v>0.66628689419987</v>
      </c>
      <c r="AC50" s="2">
        <v>0.550751672218086</v>
      </c>
      <c r="AD50" s="2">
        <v>0.647448858098194</v>
      </c>
      <c r="AE50" s="2">
        <v>0.644836840020826</v>
      </c>
      <c r="AF50" s="2">
        <v>0.695768656644379</v>
      </c>
      <c r="AG50" s="2">
        <v>0.594873036511827</v>
      </c>
      <c r="AH50" s="2">
        <v>0.635037861800188</v>
      </c>
      <c r="AI50" s="2">
        <v>0.639559222919226</v>
      </c>
      <c r="AJ50" s="2">
        <v>0.551259106593124</v>
      </c>
      <c r="AK50" s="2">
        <v>0.589343648188498</v>
      </c>
      <c r="AL50" s="2">
        <v>0.500792248160613</v>
      </c>
      <c r="AM50" s="2">
        <v>0.574712384253395</v>
      </c>
      <c r="AN50" s="2">
        <v>0.579746946447522</v>
      </c>
      <c r="AO50" s="2">
        <v>0.667428288796388</v>
      </c>
      <c r="AP50" s="2">
        <v>0.568135398060181</v>
      </c>
      <c r="AQ50" s="2">
        <v>0.556829469858254</v>
      </c>
      <c r="AR50" s="2">
        <v>0.619990826430727</v>
      </c>
      <c r="AS50" s="2">
        <v>0.681737830565758</v>
      </c>
      <c r="AT50" s="2">
        <v>0.636206668626621</v>
      </c>
      <c r="AU50" s="2">
        <v>0.580907109330359</v>
      </c>
      <c r="AV50" s="2">
        <v>0.663661334181723</v>
      </c>
      <c r="AW50" s="2">
        <v>0.668990626823078</v>
      </c>
      <c r="AX50" s="2">
        <v>1.0</v>
      </c>
      <c r="AY50" s="2">
        <v>0.658027153963445</v>
      </c>
      <c r="AZ50" s="2">
        <v>0.617127797432782</v>
      </c>
      <c r="BA50" s="2">
        <v>0.66214341250448</v>
      </c>
      <c r="BB50" s="2">
        <v>0.624009161487148</v>
      </c>
      <c r="BC50" s="2">
        <v>0.634367208871808</v>
      </c>
      <c r="BD50" s="2">
        <v>0.641385240271983</v>
      </c>
      <c r="BE50" s="2">
        <v>0.558928605845174</v>
      </c>
      <c r="BF50" s="2">
        <v>0.676799655335529</v>
      </c>
      <c r="BG50" s="2">
        <v>0.61694145559616</v>
      </c>
      <c r="BH50" s="2">
        <v>0.655880623981014</v>
      </c>
      <c r="BI50" s="2">
        <v>0.592594325261015</v>
      </c>
      <c r="BJ50" s="2">
        <v>0.65815478314329</v>
      </c>
      <c r="BK50" s="2">
        <v>0.505687286100133</v>
      </c>
      <c r="BL50" s="2">
        <v>0.673522430888494</v>
      </c>
      <c r="BM50" s="2">
        <v>0.539451164648848</v>
      </c>
      <c r="BN50" s="2">
        <v>0.672095062121529</v>
      </c>
      <c r="BO50" s="2">
        <v>0.715516945805661</v>
      </c>
      <c r="BP50" s="2">
        <v>0.626414185563609</v>
      </c>
      <c r="BQ50" s="2">
        <v>0.552132924680762</v>
      </c>
      <c r="BR50" s="2">
        <v>0.643433752410666</v>
      </c>
      <c r="BS50" s="2">
        <v>0.57774742051696</v>
      </c>
      <c r="BT50" s="2">
        <v>0.586276283307325</v>
      </c>
      <c r="BU50" s="2">
        <v>0.648234775031097</v>
      </c>
      <c r="BV50" s="2">
        <v>0.705892512958617</v>
      </c>
      <c r="BW50" s="2">
        <v>0.672234408256686</v>
      </c>
      <c r="BX50" s="2">
        <v>0.656254599171437</v>
      </c>
      <c r="BY50" s="2">
        <v>0.628729021898692</v>
      </c>
      <c r="BZ50" s="2">
        <v>0.595374585260812</v>
      </c>
      <c r="CA50" s="2">
        <v>0.604813215672257</v>
      </c>
      <c r="CB50" s="2">
        <v>0.587703488837466</v>
      </c>
      <c r="CC50" s="2">
        <v>0.574267300784184</v>
      </c>
      <c r="CD50" s="2">
        <v>0.642725696788005</v>
      </c>
      <c r="CE50" s="2">
        <v>0.598533679679806</v>
      </c>
      <c r="CF50" s="2">
        <v>0.48925174059265</v>
      </c>
      <c r="CG50" s="2">
        <v>0.550518823604291</v>
      </c>
    </row>
    <row r="51">
      <c r="A51" s="1" t="s">
        <v>49</v>
      </c>
      <c r="B51" s="2">
        <v>0.726193555120113</v>
      </c>
      <c r="C51" s="2">
        <v>0.631830779295135</v>
      </c>
      <c r="D51" s="2">
        <v>0.625048267793789</v>
      </c>
      <c r="E51" s="2">
        <v>0.612760095318993</v>
      </c>
      <c r="F51" s="2">
        <v>0.575403499867643</v>
      </c>
      <c r="G51" s="2">
        <v>0.588309773056352</v>
      </c>
      <c r="H51" s="2">
        <v>0.582124322035994</v>
      </c>
      <c r="I51" s="2">
        <v>0.601917705370589</v>
      </c>
      <c r="J51" s="2">
        <v>0.631956224159932</v>
      </c>
      <c r="K51" s="2">
        <v>0.582939960345639</v>
      </c>
      <c r="L51" s="2">
        <v>0.657808536594945</v>
      </c>
      <c r="M51" s="2">
        <v>0.642101732242326</v>
      </c>
      <c r="N51" s="2">
        <v>0.532356660459724</v>
      </c>
      <c r="O51" s="2">
        <v>0.668440033558771</v>
      </c>
      <c r="P51" s="2">
        <v>0.598928569091279</v>
      </c>
      <c r="Q51" s="2">
        <v>0.653259369364767</v>
      </c>
      <c r="R51" s="2">
        <v>0.512568672748758</v>
      </c>
      <c r="S51" s="2">
        <v>0.68327986142259</v>
      </c>
      <c r="T51" s="2">
        <v>0.61653491177703</v>
      </c>
      <c r="U51" s="2">
        <v>0.672276867316651</v>
      </c>
      <c r="V51" s="2">
        <v>0.613848745446854</v>
      </c>
      <c r="W51" s="2">
        <v>0.598069204517164</v>
      </c>
      <c r="X51" s="2">
        <v>0.628849668549949</v>
      </c>
      <c r="Y51" s="2">
        <v>0.679511149183421</v>
      </c>
      <c r="Z51" s="2">
        <v>0.699146109978682</v>
      </c>
      <c r="AA51" s="2">
        <v>0.744025160960088</v>
      </c>
      <c r="AB51" s="2">
        <v>0.639354505574996</v>
      </c>
      <c r="AC51" s="2">
        <v>0.611461439201982</v>
      </c>
      <c r="AD51" s="2">
        <v>0.668609188472629</v>
      </c>
      <c r="AE51" s="2">
        <v>0.61009466949812</v>
      </c>
      <c r="AF51" s="2">
        <v>0.583307665567946</v>
      </c>
      <c r="AG51" s="2">
        <v>0.644227514930296</v>
      </c>
      <c r="AH51" s="2">
        <v>0.508100902119269</v>
      </c>
      <c r="AI51" s="2">
        <v>0.624910110490739</v>
      </c>
      <c r="AJ51" s="2">
        <v>0.58132019229403</v>
      </c>
      <c r="AK51" s="2">
        <v>0.637760877666252</v>
      </c>
      <c r="AL51" s="2">
        <v>0.569929720979054</v>
      </c>
      <c r="AM51" s="2">
        <v>0.616724046581664</v>
      </c>
      <c r="AN51" s="2">
        <v>0.714202410176585</v>
      </c>
      <c r="AO51" s="2">
        <v>0.601867277824086</v>
      </c>
      <c r="AP51" s="2">
        <v>0.518897531204671</v>
      </c>
      <c r="AQ51" s="2">
        <v>0.571682033604117</v>
      </c>
      <c r="AR51" s="2">
        <v>0.644873714244875</v>
      </c>
      <c r="AS51" s="2">
        <v>0.598675775492064</v>
      </c>
      <c r="AT51" s="2">
        <v>0.588158996608184</v>
      </c>
      <c r="AU51" s="2">
        <v>0.612939420047095</v>
      </c>
      <c r="AV51" s="2">
        <v>0.632056069562091</v>
      </c>
      <c r="AW51" s="2">
        <v>0.589569267095756</v>
      </c>
      <c r="AX51" s="2">
        <v>0.658027153963445</v>
      </c>
      <c r="AY51" s="2">
        <v>1.0</v>
      </c>
      <c r="AZ51" s="2">
        <v>0.617543963240486</v>
      </c>
      <c r="BA51" s="2">
        <v>0.679282741292673</v>
      </c>
      <c r="BB51" s="2">
        <v>0.652923381342701</v>
      </c>
      <c r="BC51" s="2">
        <v>0.635834998650079</v>
      </c>
      <c r="BD51" s="2">
        <v>0.559411531954268</v>
      </c>
      <c r="BE51" s="2">
        <v>0.530443146666744</v>
      </c>
      <c r="BF51" s="2">
        <v>0.615120151504232</v>
      </c>
      <c r="BG51" s="2">
        <v>0.655052402581799</v>
      </c>
      <c r="BH51" s="2">
        <v>0.730650806147927</v>
      </c>
      <c r="BI51" s="2">
        <v>0.635034884568588</v>
      </c>
      <c r="BJ51" s="2">
        <v>0.620573442047061</v>
      </c>
      <c r="BK51" s="2">
        <v>0.60013312524905</v>
      </c>
      <c r="BL51" s="2">
        <v>0.638750584174669</v>
      </c>
      <c r="BM51" s="2">
        <v>0.564233091180601</v>
      </c>
      <c r="BN51" s="2">
        <v>0.62759335393134</v>
      </c>
      <c r="BO51" s="2">
        <v>0.619316142374818</v>
      </c>
      <c r="BP51" s="2">
        <v>0.713531220698501</v>
      </c>
      <c r="BQ51" s="2">
        <v>0.513651055840029</v>
      </c>
      <c r="BR51" s="2">
        <v>0.562660321328813</v>
      </c>
      <c r="BS51" s="2">
        <v>0.653577635270963</v>
      </c>
      <c r="BT51" s="2">
        <v>0.607451521524781</v>
      </c>
      <c r="BU51" s="2">
        <v>0.576601514621183</v>
      </c>
      <c r="BV51" s="2">
        <v>0.596234094437717</v>
      </c>
      <c r="BW51" s="2">
        <v>0.690774914305583</v>
      </c>
      <c r="BX51" s="2">
        <v>0.605954264887405</v>
      </c>
      <c r="BY51" s="2">
        <v>0.613274579817607</v>
      </c>
      <c r="BZ51" s="2">
        <v>0.601106263805758</v>
      </c>
      <c r="CA51" s="2">
        <v>0.589241244361283</v>
      </c>
      <c r="CB51" s="2">
        <v>0.709321917742432</v>
      </c>
      <c r="CC51" s="2">
        <v>0.65744420070539</v>
      </c>
      <c r="CD51" s="2">
        <v>0.600558242289707</v>
      </c>
      <c r="CE51" s="2">
        <v>0.600734557840402</v>
      </c>
      <c r="CF51" s="2">
        <v>0.528180982145539</v>
      </c>
      <c r="CG51" s="2">
        <v>0.528319532617702</v>
      </c>
    </row>
    <row r="52">
      <c r="A52" s="1" t="s">
        <v>50</v>
      </c>
      <c r="B52" s="2">
        <v>0.584499493586224</v>
      </c>
      <c r="C52" s="2">
        <v>0.634109784414425</v>
      </c>
      <c r="D52" s="2">
        <v>0.675789111694955</v>
      </c>
      <c r="E52" s="2">
        <v>0.690133910554642</v>
      </c>
      <c r="F52" s="2">
        <v>0.594182932145427</v>
      </c>
      <c r="G52" s="2">
        <v>0.679996871596284</v>
      </c>
      <c r="H52" s="2">
        <v>0.591292405601126</v>
      </c>
      <c r="I52" s="2">
        <v>0.684648333086968</v>
      </c>
      <c r="J52" s="2">
        <v>0.685433837556721</v>
      </c>
      <c r="K52" s="2">
        <v>0.68316021191747</v>
      </c>
      <c r="L52" s="2">
        <v>0.589806843027572</v>
      </c>
      <c r="M52" s="2">
        <v>0.564435792124266</v>
      </c>
      <c r="N52" s="2">
        <v>0.618857798335123</v>
      </c>
      <c r="O52" s="2">
        <v>0.620389426589485</v>
      </c>
      <c r="P52" s="2">
        <v>0.628021163465392</v>
      </c>
      <c r="Q52" s="2">
        <v>0.625021529744173</v>
      </c>
      <c r="R52" s="2">
        <v>0.659568317063899</v>
      </c>
      <c r="S52" s="2">
        <v>0.620182069234493</v>
      </c>
      <c r="T52" s="2">
        <v>0.617568993852616</v>
      </c>
      <c r="U52" s="2">
        <v>0.562458247098631</v>
      </c>
      <c r="V52" s="2">
        <v>0.633492145327404</v>
      </c>
      <c r="W52" s="2">
        <v>0.665380569101331</v>
      </c>
      <c r="X52" s="2">
        <v>0.572382660325025</v>
      </c>
      <c r="Y52" s="2">
        <v>0.637466847636145</v>
      </c>
      <c r="Z52" s="2">
        <v>0.607573959977198</v>
      </c>
      <c r="AA52" s="2">
        <v>0.637167814070648</v>
      </c>
      <c r="AB52" s="2">
        <v>0.662442468353847</v>
      </c>
      <c r="AC52" s="2">
        <v>0.648121402290974</v>
      </c>
      <c r="AD52" s="2">
        <v>0.578558467171401</v>
      </c>
      <c r="AE52" s="2">
        <v>0.667976452635213</v>
      </c>
      <c r="AF52" s="2">
        <v>0.644811347740705</v>
      </c>
      <c r="AG52" s="2">
        <v>0.669177463343529</v>
      </c>
      <c r="AH52" s="2">
        <v>0.648047052586801</v>
      </c>
      <c r="AI52" s="2">
        <v>0.62408490290369</v>
      </c>
      <c r="AJ52" s="2">
        <v>0.640908996029545</v>
      </c>
      <c r="AK52" s="2">
        <v>0.632212768242048</v>
      </c>
      <c r="AL52" s="2">
        <v>0.630286933107264</v>
      </c>
      <c r="AM52" s="2">
        <v>0.626708235107298</v>
      </c>
      <c r="AN52" s="2">
        <v>0.680206787963448</v>
      </c>
      <c r="AO52" s="2">
        <v>0.588293520955751</v>
      </c>
      <c r="AP52" s="2">
        <v>0.654741396367683</v>
      </c>
      <c r="AQ52" s="2">
        <v>0.671175312184489</v>
      </c>
      <c r="AR52" s="2">
        <v>0.685802043094521</v>
      </c>
      <c r="AS52" s="2">
        <v>0.636275218916884</v>
      </c>
      <c r="AT52" s="2">
        <v>0.637140756119483</v>
      </c>
      <c r="AU52" s="2">
        <v>0.607764599066133</v>
      </c>
      <c r="AV52" s="2">
        <v>0.690917244157314</v>
      </c>
      <c r="AW52" s="2">
        <v>0.679315400156685</v>
      </c>
      <c r="AX52" s="2">
        <v>0.617127797432782</v>
      </c>
      <c r="AY52" s="2">
        <v>0.617543963240486</v>
      </c>
      <c r="AZ52" s="2">
        <v>1.0</v>
      </c>
      <c r="BA52" s="2">
        <v>0.768860463558566</v>
      </c>
      <c r="BB52" s="2">
        <v>0.664778535869046</v>
      </c>
      <c r="BC52" s="2">
        <v>0.683723612367991</v>
      </c>
      <c r="BD52" s="2">
        <v>0.668189099827353</v>
      </c>
      <c r="BE52" s="2">
        <v>0.655017216217496</v>
      </c>
      <c r="BF52" s="2">
        <v>0.662643700308475</v>
      </c>
      <c r="BG52" s="2">
        <v>0.66689045869584</v>
      </c>
      <c r="BH52" s="2">
        <v>0.592689895660443</v>
      </c>
      <c r="BI52" s="2">
        <v>0.668007015972543</v>
      </c>
      <c r="BJ52" s="2">
        <v>0.539851951990246</v>
      </c>
      <c r="BK52" s="2">
        <v>0.55298024914852</v>
      </c>
      <c r="BL52" s="2">
        <v>0.684877173867387</v>
      </c>
      <c r="BM52" s="2">
        <v>0.573454944598279</v>
      </c>
      <c r="BN52" s="2">
        <v>0.59802004463011</v>
      </c>
      <c r="BO52" s="2">
        <v>0.630273006250501</v>
      </c>
      <c r="BP52" s="2">
        <v>0.64248720640633</v>
      </c>
      <c r="BQ52" s="2">
        <v>0.645208184284154</v>
      </c>
      <c r="BR52" s="2">
        <v>0.511221224339856</v>
      </c>
      <c r="BS52" s="2">
        <v>0.508375759347821</v>
      </c>
      <c r="BT52" s="2">
        <v>0.915418286953708</v>
      </c>
      <c r="BU52" s="2">
        <v>0.780226307220091</v>
      </c>
      <c r="BV52" s="2">
        <v>0.658774163711805</v>
      </c>
      <c r="BW52" s="2">
        <v>0.702234941207274</v>
      </c>
      <c r="BX52" s="2">
        <v>0.686022681984968</v>
      </c>
      <c r="BY52" s="2">
        <v>0.662125710195645</v>
      </c>
      <c r="BZ52" s="2">
        <v>0.683055247213014</v>
      </c>
      <c r="CA52" s="2">
        <v>0.616857811008972</v>
      </c>
      <c r="CB52" s="2">
        <v>0.55914947213581</v>
      </c>
      <c r="CC52" s="2">
        <v>0.638762141648142</v>
      </c>
      <c r="CD52" s="2">
        <v>0.592472366460784</v>
      </c>
      <c r="CE52" s="2">
        <v>0.549609472367066</v>
      </c>
      <c r="CF52" s="2">
        <v>0.550810805842099</v>
      </c>
      <c r="CG52" s="2">
        <v>0.533750843623231</v>
      </c>
    </row>
    <row r="53">
      <c r="A53" s="1" t="s">
        <v>51</v>
      </c>
      <c r="B53" s="2">
        <v>0.668188966746638</v>
      </c>
      <c r="C53" s="2">
        <v>0.594217662822316</v>
      </c>
      <c r="D53" s="2">
        <v>0.706769192643991</v>
      </c>
      <c r="E53" s="2">
        <v>0.672247196030729</v>
      </c>
      <c r="F53" s="2">
        <v>0.640939132732542</v>
      </c>
      <c r="G53" s="2">
        <v>0.760846114338305</v>
      </c>
      <c r="H53" s="2">
        <v>0.612625891249637</v>
      </c>
      <c r="I53" s="2">
        <v>0.674221865480692</v>
      </c>
      <c r="J53" s="2">
        <v>0.728578718210019</v>
      </c>
      <c r="K53" s="2">
        <v>0.748943898909318</v>
      </c>
      <c r="L53" s="2">
        <v>0.659320205354077</v>
      </c>
      <c r="M53" s="2">
        <v>0.666865811484659</v>
      </c>
      <c r="N53" s="2">
        <v>0.625866568743327</v>
      </c>
      <c r="O53" s="2">
        <v>0.589251113192098</v>
      </c>
      <c r="P53" s="2">
        <v>0.68385922063946</v>
      </c>
      <c r="Q53" s="2">
        <v>0.551914920048393</v>
      </c>
      <c r="R53" s="2">
        <v>0.630203733589169</v>
      </c>
      <c r="S53" s="2">
        <v>0.620858328620711</v>
      </c>
      <c r="T53" s="2">
        <v>0.627591333761728</v>
      </c>
      <c r="U53" s="2">
        <v>0.615062485817101</v>
      </c>
      <c r="V53" s="2">
        <v>0.652434772103004</v>
      </c>
      <c r="W53" s="2">
        <v>0.688149321996981</v>
      </c>
      <c r="X53" s="2">
        <v>0.630116315483374</v>
      </c>
      <c r="Y53" s="2">
        <v>0.685890771900484</v>
      </c>
      <c r="Z53" s="2">
        <v>0.627098068091521</v>
      </c>
      <c r="AA53" s="2">
        <v>0.717765974944145</v>
      </c>
      <c r="AB53" s="2">
        <v>0.717891396016797</v>
      </c>
      <c r="AC53" s="2">
        <v>0.630508331012334</v>
      </c>
      <c r="AD53" s="2">
        <v>0.599177921844128</v>
      </c>
      <c r="AE53" s="2">
        <v>0.647155939641166</v>
      </c>
      <c r="AF53" s="2">
        <v>0.681352826288179</v>
      </c>
      <c r="AG53" s="2">
        <v>0.65943076072876</v>
      </c>
      <c r="AH53" s="2">
        <v>0.64495607807066</v>
      </c>
      <c r="AI53" s="2">
        <v>0.665733301798561</v>
      </c>
      <c r="AJ53" s="2">
        <v>0.566832422315124</v>
      </c>
      <c r="AK53" s="2">
        <v>0.568435367944014</v>
      </c>
      <c r="AL53" s="2">
        <v>0.548212372413401</v>
      </c>
      <c r="AM53" s="2">
        <v>0.630721095114818</v>
      </c>
      <c r="AN53" s="2">
        <v>0.690748938401701</v>
      </c>
      <c r="AO53" s="2">
        <v>0.605554772146069</v>
      </c>
      <c r="AP53" s="2">
        <v>0.688717010296757</v>
      </c>
      <c r="AQ53" s="2">
        <v>0.675935505159002</v>
      </c>
      <c r="AR53" s="2">
        <v>0.697939664882645</v>
      </c>
      <c r="AS53" s="2">
        <v>0.64402589331093</v>
      </c>
      <c r="AT53" s="2">
        <v>0.639383598359815</v>
      </c>
      <c r="AU53" s="2">
        <v>0.596764389828709</v>
      </c>
      <c r="AV53" s="2">
        <v>0.70685788864693</v>
      </c>
      <c r="AW53" s="2">
        <v>0.653999293806869</v>
      </c>
      <c r="AX53" s="2">
        <v>0.66214341250448</v>
      </c>
      <c r="AY53" s="2">
        <v>0.679282741292673</v>
      </c>
      <c r="AZ53" s="2">
        <v>0.768860463558566</v>
      </c>
      <c r="BA53" s="2">
        <v>1.0</v>
      </c>
      <c r="BB53" s="2">
        <v>0.606716900801937</v>
      </c>
      <c r="BC53" s="2">
        <v>0.61403897850861</v>
      </c>
      <c r="BD53" s="2">
        <v>0.732927785698728</v>
      </c>
      <c r="BE53" s="2">
        <v>0.691860971628524</v>
      </c>
      <c r="BF53" s="2">
        <v>0.688870803715704</v>
      </c>
      <c r="BG53" s="2">
        <v>0.777133089201563</v>
      </c>
      <c r="BH53" s="2">
        <v>0.649264862861961</v>
      </c>
      <c r="BI53" s="2">
        <v>0.693745159154381</v>
      </c>
      <c r="BJ53" s="2">
        <v>0.597676014451642</v>
      </c>
      <c r="BK53" s="2">
        <v>0.614318100629707</v>
      </c>
      <c r="BL53" s="2">
        <v>0.650188233549295</v>
      </c>
      <c r="BM53" s="2">
        <v>0.584618363064246</v>
      </c>
      <c r="BN53" s="2">
        <v>0.624641412619862</v>
      </c>
      <c r="BO53" s="2">
        <v>0.646339436818626</v>
      </c>
      <c r="BP53" s="2">
        <v>0.686110208445654</v>
      </c>
      <c r="BQ53" s="2">
        <v>0.622929099027438</v>
      </c>
      <c r="BR53" s="2">
        <v>0.545467771062324</v>
      </c>
      <c r="BS53" s="2">
        <v>0.598456811789079</v>
      </c>
      <c r="BT53" s="2">
        <v>0.77017088634933</v>
      </c>
      <c r="BU53" s="2">
        <v>0.884548799500436</v>
      </c>
      <c r="BV53" s="2">
        <v>0.721792230040488</v>
      </c>
      <c r="BW53" s="2">
        <v>0.732933750609941</v>
      </c>
      <c r="BX53" s="2">
        <v>0.668206452552651</v>
      </c>
      <c r="BY53" s="2">
        <v>0.670745831326533</v>
      </c>
      <c r="BZ53" s="2">
        <v>0.684146804081963</v>
      </c>
      <c r="CA53" s="2">
        <v>0.570560765489912</v>
      </c>
      <c r="CB53" s="2">
        <v>0.625348567184173</v>
      </c>
      <c r="CC53" s="2">
        <v>0.646232569709639</v>
      </c>
      <c r="CD53" s="2">
        <v>0.663266036074718</v>
      </c>
      <c r="CE53" s="2">
        <v>0.64971463405039</v>
      </c>
      <c r="CF53" s="2">
        <v>0.500396449436335</v>
      </c>
      <c r="CG53" s="2">
        <v>0.587374182688071</v>
      </c>
    </row>
    <row r="54">
      <c r="A54" s="1" t="s">
        <v>52</v>
      </c>
      <c r="B54" s="2">
        <v>0.602151783222073</v>
      </c>
      <c r="C54" s="2">
        <v>0.596047692577511</v>
      </c>
      <c r="D54" s="2">
        <v>0.605290629596149</v>
      </c>
      <c r="E54" s="2">
        <v>0.591142634179442</v>
      </c>
      <c r="F54" s="2">
        <v>0.451867893489158</v>
      </c>
      <c r="G54" s="2">
        <v>0.606652418527559</v>
      </c>
      <c r="H54" s="2">
        <v>0.621894744304283</v>
      </c>
      <c r="I54" s="2">
        <v>0.61072377217094</v>
      </c>
      <c r="J54" s="2">
        <v>0.59684612185073</v>
      </c>
      <c r="K54" s="2">
        <v>0.544579984761602</v>
      </c>
      <c r="L54" s="2">
        <v>0.560149331782511</v>
      </c>
      <c r="M54" s="2">
        <v>0.619508348738728</v>
      </c>
      <c r="N54" s="2">
        <v>0.517890266090281</v>
      </c>
      <c r="O54" s="2">
        <v>0.654880437588178</v>
      </c>
      <c r="P54" s="2">
        <v>0.591461969503802</v>
      </c>
      <c r="Q54" s="2">
        <v>0.554369887334614</v>
      </c>
      <c r="R54" s="2">
        <v>0.487961310752591</v>
      </c>
      <c r="S54" s="2">
        <v>0.602691238027427</v>
      </c>
      <c r="T54" s="2">
        <v>0.615441078398366</v>
      </c>
      <c r="U54" s="2">
        <v>0.632693376138862</v>
      </c>
      <c r="V54" s="2">
        <v>0.630694395746826</v>
      </c>
      <c r="W54" s="2">
        <v>0.637918897668723</v>
      </c>
      <c r="X54" s="2">
        <v>0.626130762808767</v>
      </c>
      <c r="Y54" s="2">
        <v>0.664334892951621</v>
      </c>
      <c r="Z54" s="2">
        <v>0.612513152897185</v>
      </c>
      <c r="AA54" s="2">
        <v>0.630782457304496</v>
      </c>
      <c r="AB54" s="2">
        <v>0.632941435968101</v>
      </c>
      <c r="AC54" s="2">
        <v>0.600871835125912</v>
      </c>
      <c r="AD54" s="2">
        <v>0.534304114963538</v>
      </c>
      <c r="AE54" s="2">
        <v>0.595133506005189</v>
      </c>
      <c r="AF54" s="2">
        <v>0.56606036908451</v>
      </c>
      <c r="AG54" s="2">
        <v>0.588169832585117</v>
      </c>
      <c r="AH54" s="2">
        <v>0.497855575150008</v>
      </c>
      <c r="AI54" s="2">
        <v>0.55614424884463</v>
      </c>
      <c r="AJ54" s="2">
        <v>0.543081751254816</v>
      </c>
      <c r="AK54" s="2">
        <v>0.651893860474216</v>
      </c>
      <c r="AL54" s="2">
        <v>0.626010150985352</v>
      </c>
      <c r="AM54" s="2">
        <v>0.565044806672797</v>
      </c>
      <c r="AN54" s="2">
        <v>0.611025056079548</v>
      </c>
      <c r="AO54" s="2">
        <v>0.629964062154495</v>
      </c>
      <c r="AP54" s="2">
        <v>0.499181037110064</v>
      </c>
      <c r="AQ54" s="2">
        <v>0.569600862920523</v>
      </c>
      <c r="AR54" s="2">
        <v>0.598492714082325</v>
      </c>
      <c r="AS54" s="2">
        <v>0.641093976876843</v>
      </c>
      <c r="AT54" s="2">
        <v>0.555236137721343</v>
      </c>
      <c r="AU54" s="2">
        <v>0.617421935541742</v>
      </c>
      <c r="AV54" s="2">
        <v>0.469454338510616</v>
      </c>
      <c r="AW54" s="2">
        <v>0.580185617826951</v>
      </c>
      <c r="AX54" s="2">
        <v>0.624009161487148</v>
      </c>
      <c r="AY54" s="2">
        <v>0.652923381342701</v>
      </c>
      <c r="AZ54" s="2">
        <v>0.664778535869046</v>
      </c>
      <c r="BA54" s="2">
        <v>0.606716900801937</v>
      </c>
      <c r="BB54" s="2">
        <v>1.0</v>
      </c>
      <c r="BC54" s="2">
        <v>0.65949751666657</v>
      </c>
      <c r="BD54" s="2">
        <v>0.561953280044472</v>
      </c>
      <c r="BE54" s="2">
        <v>0.535109425150065</v>
      </c>
      <c r="BF54" s="2">
        <v>0.597211350482243</v>
      </c>
      <c r="BG54" s="2">
        <v>0.642737623163772</v>
      </c>
      <c r="BH54" s="2">
        <v>0.665869150874572</v>
      </c>
      <c r="BI54" s="2">
        <v>0.599540344711961</v>
      </c>
      <c r="BJ54" s="2">
        <v>0.578379223055103</v>
      </c>
      <c r="BK54" s="2">
        <v>0.557522612086912</v>
      </c>
      <c r="BL54" s="2">
        <v>0.599773360039619</v>
      </c>
      <c r="BM54" s="2">
        <v>0.530686155353121</v>
      </c>
      <c r="BN54" s="2">
        <v>0.584140661086702</v>
      </c>
      <c r="BO54" s="2">
        <v>0.640497924770702</v>
      </c>
      <c r="BP54" s="2">
        <v>0.650846975875775</v>
      </c>
      <c r="BQ54" s="2">
        <v>0.550778142641467</v>
      </c>
      <c r="BR54" s="2">
        <v>0.574844836391616</v>
      </c>
      <c r="BS54" s="2">
        <v>0.515555247839383</v>
      </c>
      <c r="BT54" s="2">
        <v>0.690955468218515</v>
      </c>
      <c r="BU54" s="2">
        <v>0.616177550989356</v>
      </c>
      <c r="BV54" s="2">
        <v>0.584317545448471</v>
      </c>
      <c r="BW54" s="2">
        <v>0.564290384042682</v>
      </c>
      <c r="BX54" s="2">
        <v>0.646369286927334</v>
      </c>
      <c r="BY54" s="2">
        <v>0.660700332996613</v>
      </c>
      <c r="BZ54" s="2">
        <v>0.552207534365091</v>
      </c>
      <c r="CA54" s="2">
        <v>0.697310027767628</v>
      </c>
      <c r="CB54" s="2">
        <v>0.655814778700855</v>
      </c>
      <c r="CC54" s="2">
        <v>0.640054829486873</v>
      </c>
      <c r="CD54" s="2">
        <v>0.566449577344439</v>
      </c>
      <c r="CE54" s="2">
        <v>0.579062844421537</v>
      </c>
      <c r="CF54" s="2">
        <v>0.58644721322603</v>
      </c>
      <c r="CG54" s="2">
        <v>0.572228446476541</v>
      </c>
    </row>
    <row r="55">
      <c r="A55" s="1" t="s">
        <v>53</v>
      </c>
      <c r="B55" s="2">
        <v>0.549580773252707</v>
      </c>
      <c r="C55" s="2">
        <v>0.688648962413037</v>
      </c>
      <c r="D55" s="2">
        <v>0.621808824432687</v>
      </c>
      <c r="E55" s="2">
        <v>0.616240338830004</v>
      </c>
      <c r="F55" s="2">
        <v>0.624096440342256</v>
      </c>
      <c r="G55" s="2">
        <v>0.632407738874956</v>
      </c>
      <c r="H55" s="2">
        <v>0.630923860704657</v>
      </c>
      <c r="I55" s="2">
        <v>0.609105081352972</v>
      </c>
      <c r="J55" s="2">
        <v>0.621621797719612</v>
      </c>
      <c r="K55" s="2">
        <v>0.614026288583657</v>
      </c>
      <c r="L55" s="2">
        <v>0.560013202174802</v>
      </c>
      <c r="M55" s="2">
        <v>0.652140753409532</v>
      </c>
      <c r="N55" s="2">
        <v>0.659993408140785</v>
      </c>
      <c r="O55" s="2">
        <v>0.720201573790187</v>
      </c>
      <c r="P55" s="2">
        <v>0.568346800916351</v>
      </c>
      <c r="Q55" s="2">
        <v>0.615866018813701</v>
      </c>
      <c r="R55" s="2">
        <v>0.606748280216749</v>
      </c>
      <c r="S55" s="2">
        <v>0.60690603498472</v>
      </c>
      <c r="T55" s="2">
        <v>0.592017374325016</v>
      </c>
      <c r="U55" s="2">
        <v>0.522541010928683</v>
      </c>
      <c r="V55" s="2">
        <v>0.6879273187363</v>
      </c>
      <c r="W55" s="2">
        <v>0.613615984134512</v>
      </c>
      <c r="X55" s="2">
        <v>0.650579904942881</v>
      </c>
      <c r="Y55" s="2">
        <v>0.638651431014566</v>
      </c>
      <c r="Z55" s="2">
        <v>0.672131292502695</v>
      </c>
      <c r="AA55" s="2">
        <v>0.624480197402831</v>
      </c>
      <c r="AB55" s="2">
        <v>0.630888710786694</v>
      </c>
      <c r="AC55" s="2">
        <v>0.647110047649991</v>
      </c>
      <c r="AD55" s="2">
        <v>0.559910153298072</v>
      </c>
      <c r="AE55" s="2">
        <v>0.639571876091115</v>
      </c>
      <c r="AF55" s="2">
        <v>0.697121795364383</v>
      </c>
      <c r="AG55" s="2">
        <v>0.626669351128947</v>
      </c>
      <c r="AH55" s="2">
        <v>0.518638183400721</v>
      </c>
      <c r="AI55" s="2">
        <v>0.59953564542619</v>
      </c>
      <c r="AJ55" s="2">
        <v>0.519779347936329</v>
      </c>
      <c r="AK55" s="2">
        <v>0.623820772388479</v>
      </c>
      <c r="AL55" s="2">
        <v>0.683766772319829</v>
      </c>
      <c r="AM55" s="2">
        <v>0.576904367378891</v>
      </c>
      <c r="AN55" s="2">
        <v>0.705275021089228</v>
      </c>
      <c r="AO55" s="2">
        <v>0.618278292887904</v>
      </c>
      <c r="AP55" s="2">
        <v>0.583300878924204</v>
      </c>
      <c r="AQ55" s="2">
        <v>0.613465342501856</v>
      </c>
      <c r="AR55" s="2">
        <v>0.657179773943243</v>
      </c>
      <c r="AS55" s="2">
        <v>0.621514904970735</v>
      </c>
      <c r="AT55" s="2">
        <v>0.672780241157991</v>
      </c>
      <c r="AU55" s="2">
        <v>0.637271378854305</v>
      </c>
      <c r="AV55" s="2">
        <v>0.606680867630666</v>
      </c>
      <c r="AW55" s="2">
        <v>0.611902822991909</v>
      </c>
      <c r="AX55" s="2">
        <v>0.634367208871808</v>
      </c>
      <c r="AY55" s="2">
        <v>0.635834998650079</v>
      </c>
      <c r="AZ55" s="2">
        <v>0.683723612367991</v>
      </c>
      <c r="BA55" s="2">
        <v>0.61403897850861</v>
      </c>
      <c r="BB55" s="2">
        <v>0.65949751666657</v>
      </c>
      <c r="BC55" s="2">
        <v>1.0</v>
      </c>
      <c r="BD55" s="2">
        <v>0.576123347047104</v>
      </c>
      <c r="BE55" s="2">
        <v>0.593717641754623</v>
      </c>
      <c r="BF55" s="2">
        <v>0.624108468216477</v>
      </c>
      <c r="BG55" s="2">
        <v>0.62344262714656</v>
      </c>
      <c r="BH55" s="2">
        <v>0.608563961081181</v>
      </c>
      <c r="BI55" s="2">
        <v>0.652934829635829</v>
      </c>
      <c r="BJ55" s="2">
        <v>0.637675234072628</v>
      </c>
      <c r="BK55" s="2">
        <v>0.526305199119235</v>
      </c>
      <c r="BL55" s="2">
        <v>0.618824350827947</v>
      </c>
      <c r="BM55" s="2">
        <v>0.516503689359051</v>
      </c>
      <c r="BN55" s="2">
        <v>0.549168301739712</v>
      </c>
      <c r="BO55" s="2">
        <v>0.662574971503783</v>
      </c>
      <c r="BP55" s="2">
        <v>0.664240025287173</v>
      </c>
      <c r="BQ55" s="2">
        <v>0.554149030866434</v>
      </c>
      <c r="BR55" s="2">
        <v>0.591667692710267</v>
      </c>
      <c r="BS55" s="2">
        <v>0.527163230562409</v>
      </c>
      <c r="BT55" s="2">
        <v>0.694356276477318</v>
      </c>
      <c r="BU55" s="2">
        <v>0.563153242432588</v>
      </c>
      <c r="BV55" s="2">
        <v>0.561384787892914</v>
      </c>
      <c r="BW55" s="2">
        <v>0.594407584152098</v>
      </c>
      <c r="BX55" s="2">
        <v>0.625475374151903</v>
      </c>
      <c r="BY55" s="2">
        <v>0.671991457283016</v>
      </c>
      <c r="BZ55" s="2">
        <v>0.603641894878292</v>
      </c>
      <c r="CA55" s="2">
        <v>0.706098627643519</v>
      </c>
      <c r="CB55" s="2">
        <v>0.624557494036849</v>
      </c>
      <c r="CC55" s="2">
        <v>0.642317490123889</v>
      </c>
      <c r="CD55" s="2">
        <v>0.527052600951703</v>
      </c>
      <c r="CE55" s="2">
        <v>0.554258864453721</v>
      </c>
      <c r="CF55" s="2">
        <v>0.587472796532222</v>
      </c>
      <c r="CG55" s="2">
        <v>0.584287767991593</v>
      </c>
    </row>
    <row r="56">
      <c r="A56" s="1" t="s">
        <v>54</v>
      </c>
      <c r="B56" s="2">
        <v>0.598462386785016</v>
      </c>
      <c r="C56" s="2">
        <v>0.578811521837254</v>
      </c>
      <c r="D56" s="2">
        <v>0.642089540461301</v>
      </c>
      <c r="E56" s="2">
        <v>0.582920100319169</v>
      </c>
      <c r="F56" s="2">
        <v>0.598929413690613</v>
      </c>
      <c r="G56" s="2">
        <v>0.627585096638293</v>
      </c>
      <c r="H56" s="2">
        <v>0.520604187026586</v>
      </c>
      <c r="I56" s="2">
        <v>0.617725860844283</v>
      </c>
      <c r="J56" s="2">
        <v>0.659775446099885</v>
      </c>
      <c r="K56" s="2">
        <v>0.636679998340411</v>
      </c>
      <c r="L56" s="2">
        <v>0.565980814324246</v>
      </c>
      <c r="M56" s="2">
        <v>0.552968980426997</v>
      </c>
      <c r="N56" s="2">
        <v>0.583837918846509</v>
      </c>
      <c r="O56" s="2">
        <v>0.526143488876448</v>
      </c>
      <c r="P56" s="2">
        <v>0.55182719593643</v>
      </c>
      <c r="Q56" s="2">
        <v>0.541899230040788</v>
      </c>
      <c r="R56" s="2">
        <v>0.608798966718217</v>
      </c>
      <c r="S56" s="2">
        <v>0.511947549094992</v>
      </c>
      <c r="T56" s="2">
        <v>0.55782564161983</v>
      </c>
      <c r="U56" s="2">
        <v>0.564140933215901</v>
      </c>
      <c r="V56" s="2">
        <v>0.582877868572264</v>
      </c>
      <c r="W56" s="2">
        <v>0.647707171054009</v>
      </c>
      <c r="X56" s="2">
        <v>0.534467500480571</v>
      </c>
      <c r="Y56" s="2">
        <v>0.562976982143094</v>
      </c>
      <c r="Z56" s="2">
        <v>0.547216857727809</v>
      </c>
      <c r="AA56" s="2">
        <v>0.584380147058354</v>
      </c>
      <c r="AB56" s="2">
        <v>0.702681180287704</v>
      </c>
      <c r="AC56" s="2">
        <v>0.620534119874272</v>
      </c>
      <c r="AD56" s="2">
        <v>0.500173713077537</v>
      </c>
      <c r="AE56" s="2">
        <v>0.601874201213676</v>
      </c>
      <c r="AF56" s="2">
        <v>0.621562534333439</v>
      </c>
      <c r="AG56" s="2">
        <v>0.590858618787319</v>
      </c>
      <c r="AH56" s="2">
        <v>0.609356364379329</v>
      </c>
      <c r="AI56" s="2">
        <v>0.541433277345925</v>
      </c>
      <c r="AJ56" s="2">
        <v>0.612209019038659</v>
      </c>
      <c r="AK56" s="2">
        <v>0.481832876490562</v>
      </c>
      <c r="AL56" s="2">
        <v>0.567412552968022</v>
      </c>
      <c r="AM56" s="2">
        <v>0.607038009869198</v>
      </c>
      <c r="AN56" s="2">
        <v>0.574405610254029</v>
      </c>
      <c r="AO56" s="2">
        <v>0.489256355568693</v>
      </c>
      <c r="AP56" s="2">
        <v>0.59399493393774</v>
      </c>
      <c r="AQ56" s="2">
        <v>0.615075958531467</v>
      </c>
      <c r="AR56" s="2">
        <v>0.608284667953859</v>
      </c>
      <c r="AS56" s="2">
        <v>0.561501144234499</v>
      </c>
      <c r="AT56" s="2">
        <v>0.576540796949977</v>
      </c>
      <c r="AU56" s="2">
        <v>0.582920041387943</v>
      </c>
      <c r="AV56" s="2">
        <v>0.576851894739779</v>
      </c>
      <c r="AW56" s="2">
        <v>0.720821114546224</v>
      </c>
      <c r="AX56" s="2">
        <v>0.641385240271983</v>
      </c>
      <c r="AY56" s="2">
        <v>0.559411531954268</v>
      </c>
      <c r="AZ56" s="2">
        <v>0.668189099827353</v>
      </c>
      <c r="BA56" s="2">
        <v>0.732927785698728</v>
      </c>
      <c r="BB56" s="2">
        <v>0.561953280044472</v>
      </c>
      <c r="BC56" s="2">
        <v>0.576123347047104</v>
      </c>
      <c r="BD56" s="2">
        <v>1.0</v>
      </c>
      <c r="BE56" s="2">
        <v>0.774406454111811</v>
      </c>
      <c r="BF56" s="2">
        <v>0.587539805008358</v>
      </c>
      <c r="BG56" s="2">
        <v>0.646575711690583</v>
      </c>
      <c r="BH56" s="2">
        <v>0.515661729849053</v>
      </c>
      <c r="BI56" s="2">
        <v>0.54118928497574</v>
      </c>
      <c r="BJ56" s="2">
        <v>0.588907243137664</v>
      </c>
      <c r="BK56" s="2">
        <v>0.481395470531686</v>
      </c>
      <c r="BL56" s="2">
        <v>0.655743172942288</v>
      </c>
      <c r="BM56" s="2">
        <v>0.70962727951672</v>
      </c>
      <c r="BN56" s="2">
        <v>0.553874097138605</v>
      </c>
      <c r="BO56" s="2">
        <v>0.609955550181602</v>
      </c>
      <c r="BP56" s="2">
        <v>0.583397127659861</v>
      </c>
      <c r="BQ56" s="2">
        <v>0.691448948764233</v>
      </c>
      <c r="BR56" s="2">
        <v>0.50695920901085</v>
      </c>
      <c r="BS56" s="2">
        <v>0.539717998835534</v>
      </c>
      <c r="BT56" s="2">
        <v>0.642710805807175</v>
      </c>
      <c r="BU56" s="2">
        <v>0.754293882042224</v>
      </c>
      <c r="BV56" s="2">
        <v>0.699324983808202</v>
      </c>
      <c r="BW56" s="2">
        <v>0.736535139319383</v>
      </c>
      <c r="BX56" s="2">
        <v>0.665846141188448</v>
      </c>
      <c r="BY56" s="2">
        <v>0.564691772283922</v>
      </c>
      <c r="BZ56" s="2">
        <v>0.683312250691473</v>
      </c>
      <c r="CA56" s="2">
        <v>0.51575677941676</v>
      </c>
      <c r="CB56" s="2">
        <v>0.506051448996466</v>
      </c>
      <c r="CC56" s="2">
        <v>0.574308236490737</v>
      </c>
      <c r="CD56" s="2">
        <v>0.637299650617943</v>
      </c>
      <c r="CE56" s="2">
        <v>0.587422359355135</v>
      </c>
      <c r="CF56" s="2">
        <v>0.551408195360868</v>
      </c>
      <c r="CG56" s="2">
        <v>0.549941878028181</v>
      </c>
    </row>
    <row r="57">
      <c r="A57" s="1" t="s">
        <v>55</v>
      </c>
      <c r="B57" s="2">
        <v>0.574456571240102</v>
      </c>
      <c r="C57" s="2">
        <v>0.618709627715013</v>
      </c>
      <c r="D57" s="2">
        <v>0.605727406067197</v>
      </c>
      <c r="E57" s="2">
        <v>0.641349357743704</v>
      </c>
      <c r="F57" s="2">
        <v>0.586919076059642</v>
      </c>
      <c r="G57" s="2">
        <v>0.673973453489942</v>
      </c>
      <c r="H57" s="2">
        <v>0.604503784935483</v>
      </c>
      <c r="I57" s="2">
        <v>0.631630546319898</v>
      </c>
      <c r="J57" s="2">
        <v>0.677133971178855</v>
      </c>
      <c r="K57" s="2">
        <v>0.665735227352027</v>
      </c>
      <c r="L57" s="2">
        <v>0.533261270137228</v>
      </c>
      <c r="M57" s="2">
        <v>0.56615349543212</v>
      </c>
      <c r="N57" s="2">
        <v>0.58388299012022</v>
      </c>
      <c r="O57" s="2">
        <v>0.486989331508147</v>
      </c>
      <c r="P57" s="2">
        <v>0.595965074215271</v>
      </c>
      <c r="Q57" s="2">
        <v>0.598378207625309</v>
      </c>
      <c r="R57" s="2">
        <v>0.598929763860479</v>
      </c>
      <c r="S57" s="2">
        <v>0.561573459416157</v>
      </c>
      <c r="T57" s="2">
        <v>0.561779444176551</v>
      </c>
      <c r="U57" s="2">
        <v>0.597910644872384</v>
      </c>
      <c r="V57" s="2">
        <v>0.580502605133347</v>
      </c>
      <c r="W57" s="2">
        <v>0.659302100244753</v>
      </c>
      <c r="X57" s="2">
        <v>0.500261577622818</v>
      </c>
      <c r="Y57" s="2">
        <v>0.585723635879689</v>
      </c>
      <c r="Z57" s="2">
        <v>0.564130971817661</v>
      </c>
      <c r="AA57" s="2">
        <v>0.571827049856953</v>
      </c>
      <c r="AB57" s="2">
        <v>0.688048410434747</v>
      </c>
      <c r="AC57" s="2">
        <v>0.62853751511747</v>
      </c>
      <c r="AD57" s="2">
        <v>0.526574806770323</v>
      </c>
      <c r="AE57" s="2">
        <v>0.547036082614804</v>
      </c>
      <c r="AF57" s="2">
        <v>0.619952006617016</v>
      </c>
      <c r="AG57" s="2">
        <v>0.608098951320944</v>
      </c>
      <c r="AH57" s="2">
        <v>0.594608872526109</v>
      </c>
      <c r="AI57" s="2">
        <v>0.603254490550883</v>
      </c>
      <c r="AJ57" s="2">
        <v>0.611913429764058</v>
      </c>
      <c r="AK57" s="2">
        <v>0.48544331957766</v>
      </c>
      <c r="AL57" s="2">
        <v>0.572656071758644</v>
      </c>
      <c r="AM57" s="2">
        <v>0.65145096560278</v>
      </c>
      <c r="AN57" s="2">
        <v>0.60248050965431</v>
      </c>
      <c r="AO57" s="2">
        <v>0.491909002893565</v>
      </c>
      <c r="AP57" s="2">
        <v>0.608145179400817</v>
      </c>
      <c r="AQ57" s="2">
        <v>0.653704977505426</v>
      </c>
      <c r="AR57" s="2">
        <v>0.58707162012705</v>
      </c>
      <c r="AS57" s="2">
        <v>0.551772661246189</v>
      </c>
      <c r="AT57" s="2">
        <v>0.590960041231819</v>
      </c>
      <c r="AU57" s="2">
        <v>0.551707151359382</v>
      </c>
      <c r="AV57" s="2">
        <v>0.576957697497301</v>
      </c>
      <c r="AW57" s="2">
        <v>0.604435510152982</v>
      </c>
      <c r="AX57" s="2">
        <v>0.558928605845174</v>
      </c>
      <c r="AY57" s="2">
        <v>0.530443146666744</v>
      </c>
      <c r="AZ57" s="2">
        <v>0.655017216217496</v>
      </c>
      <c r="BA57" s="2">
        <v>0.691860971628524</v>
      </c>
      <c r="BB57" s="2">
        <v>0.535109425150065</v>
      </c>
      <c r="BC57" s="2">
        <v>0.593717641754623</v>
      </c>
      <c r="BD57" s="2">
        <v>0.774406454111811</v>
      </c>
      <c r="BE57" s="2">
        <v>1.0</v>
      </c>
      <c r="BF57" s="2">
        <v>0.540425625506503</v>
      </c>
      <c r="BG57" s="2">
        <v>0.626174172162548</v>
      </c>
      <c r="BH57" s="2">
        <v>0.519938370078649</v>
      </c>
      <c r="BI57" s="2">
        <v>0.571388066224543</v>
      </c>
      <c r="BJ57" s="2">
        <v>0.605015211910586</v>
      </c>
      <c r="BK57" s="2">
        <v>0.52307234401582</v>
      </c>
      <c r="BL57" s="2">
        <v>0.631913116682153</v>
      </c>
      <c r="BM57" s="2">
        <v>0.718424508743705</v>
      </c>
      <c r="BN57" s="2">
        <v>0.497806509428963</v>
      </c>
      <c r="BO57" s="2">
        <v>0.496864954967584</v>
      </c>
      <c r="BP57" s="2">
        <v>0.543299388675623</v>
      </c>
      <c r="BQ57" s="2">
        <v>0.710317166802292</v>
      </c>
      <c r="BR57" s="2">
        <v>0.496271659809635</v>
      </c>
      <c r="BS57" s="2">
        <v>0.512086002472349</v>
      </c>
      <c r="BT57" s="2">
        <v>0.641264726032221</v>
      </c>
      <c r="BU57" s="2">
        <v>0.657282871828266</v>
      </c>
      <c r="BV57" s="2">
        <v>0.661830880487097</v>
      </c>
      <c r="BW57" s="2">
        <v>0.639197862708551</v>
      </c>
      <c r="BX57" s="2">
        <v>0.611012240368135</v>
      </c>
      <c r="BY57" s="2">
        <v>0.585496721030554</v>
      </c>
      <c r="BZ57" s="2">
        <v>0.659561262867653</v>
      </c>
      <c r="CA57" s="2">
        <v>0.485636253952416</v>
      </c>
      <c r="CB57" s="2">
        <v>0.53870746065141</v>
      </c>
      <c r="CC57" s="2">
        <v>0.620938013612819</v>
      </c>
      <c r="CD57" s="2">
        <v>0.556096449582834</v>
      </c>
      <c r="CE57" s="2">
        <v>0.584074259136458</v>
      </c>
      <c r="CF57" s="2">
        <v>0.556747817582796</v>
      </c>
      <c r="CG57" s="2">
        <v>0.555229726419656</v>
      </c>
    </row>
    <row r="58">
      <c r="A58" s="1" t="s">
        <v>56</v>
      </c>
      <c r="B58" s="2">
        <v>0.641274938520056</v>
      </c>
      <c r="C58" s="2">
        <v>0.624462592200809</v>
      </c>
      <c r="D58" s="2">
        <v>0.65500352861672</v>
      </c>
      <c r="E58" s="2">
        <v>0.624675672580362</v>
      </c>
      <c r="F58" s="2">
        <v>0.638947688831092</v>
      </c>
      <c r="G58" s="2">
        <v>0.711622799371592</v>
      </c>
      <c r="H58" s="2">
        <v>0.679253664934099</v>
      </c>
      <c r="I58" s="2">
        <v>0.604831251417647</v>
      </c>
      <c r="J58" s="2">
        <v>0.692078360073665</v>
      </c>
      <c r="K58" s="2">
        <v>0.710454254326961</v>
      </c>
      <c r="L58" s="2">
        <v>0.683890934567447</v>
      </c>
      <c r="M58" s="2">
        <v>0.619087965800531</v>
      </c>
      <c r="N58" s="2">
        <v>0.563756457323796</v>
      </c>
      <c r="O58" s="2">
        <v>0.531140356577249</v>
      </c>
      <c r="P58" s="2">
        <v>0.645202604889954</v>
      </c>
      <c r="Q58" s="2">
        <v>0.647722882780206</v>
      </c>
      <c r="R58" s="2">
        <v>0.692368614743573</v>
      </c>
      <c r="S58" s="2">
        <v>0.661173016376071</v>
      </c>
      <c r="T58" s="2">
        <v>0.605134060709687</v>
      </c>
      <c r="U58" s="2">
        <v>0.610846309852451</v>
      </c>
      <c r="V58" s="2">
        <v>0.619423676946449</v>
      </c>
      <c r="W58" s="2">
        <v>0.588374192332668</v>
      </c>
      <c r="X58" s="2">
        <v>0.640269976517232</v>
      </c>
      <c r="Y58" s="2">
        <v>0.598262072441553</v>
      </c>
      <c r="Z58" s="2">
        <v>0.608672024632513</v>
      </c>
      <c r="AA58" s="2">
        <v>0.69353145948035</v>
      </c>
      <c r="AB58" s="2">
        <v>0.680368483371209</v>
      </c>
      <c r="AC58" s="2">
        <v>0.646076482652168</v>
      </c>
      <c r="AD58" s="2">
        <v>0.592832828519437</v>
      </c>
      <c r="AE58" s="2">
        <v>0.618092041189076</v>
      </c>
      <c r="AF58" s="2">
        <v>0.585787509731955</v>
      </c>
      <c r="AG58" s="2">
        <v>0.636134933827966</v>
      </c>
      <c r="AH58" s="2">
        <v>0.660836816840085</v>
      </c>
      <c r="AI58" s="2">
        <v>0.601555347559241</v>
      </c>
      <c r="AJ58" s="2">
        <v>0.506281009568005</v>
      </c>
      <c r="AK58" s="2">
        <v>0.72014854281768</v>
      </c>
      <c r="AL58" s="2">
        <v>0.621621119352869</v>
      </c>
      <c r="AM58" s="2">
        <v>0.608809917607193</v>
      </c>
      <c r="AN58" s="2">
        <v>0.613179398034038</v>
      </c>
      <c r="AO58" s="2">
        <v>0.631119307614411</v>
      </c>
      <c r="AP58" s="2">
        <v>0.530957271193888</v>
      </c>
      <c r="AQ58" s="2">
        <v>0.660470209107083</v>
      </c>
      <c r="AR58" s="2">
        <v>0.620023688063828</v>
      </c>
      <c r="AS58" s="2">
        <v>0.57927631484001</v>
      </c>
      <c r="AT58" s="2">
        <v>0.647128027490952</v>
      </c>
      <c r="AU58" s="2">
        <v>0.606081659277339</v>
      </c>
      <c r="AV58" s="2">
        <v>0.641517856645694</v>
      </c>
      <c r="AW58" s="2">
        <v>0.635887655090668</v>
      </c>
      <c r="AX58" s="2">
        <v>0.676799655335529</v>
      </c>
      <c r="AY58" s="2">
        <v>0.615120151504232</v>
      </c>
      <c r="AZ58" s="2">
        <v>0.662643700308475</v>
      </c>
      <c r="BA58" s="2">
        <v>0.688870803715704</v>
      </c>
      <c r="BB58" s="2">
        <v>0.597211350482243</v>
      </c>
      <c r="BC58" s="2">
        <v>0.624108468216477</v>
      </c>
      <c r="BD58" s="2">
        <v>0.587539805008358</v>
      </c>
      <c r="BE58" s="2">
        <v>0.540425625506503</v>
      </c>
      <c r="BF58" s="2">
        <v>1.0</v>
      </c>
      <c r="BG58" s="2">
        <v>0.723710148620906</v>
      </c>
      <c r="BH58" s="2">
        <v>0.628847469077567</v>
      </c>
      <c r="BI58" s="2">
        <v>0.657689545346004</v>
      </c>
      <c r="BJ58" s="2">
        <v>0.563451018994815</v>
      </c>
      <c r="BK58" s="2">
        <v>0.538291709468317</v>
      </c>
      <c r="BL58" s="2">
        <v>0.569309108705026</v>
      </c>
      <c r="BM58" s="2">
        <v>0.504046264939311</v>
      </c>
      <c r="BN58" s="2">
        <v>0.621081613058147</v>
      </c>
      <c r="BO58" s="2">
        <v>0.609832633703291</v>
      </c>
      <c r="BP58" s="2">
        <v>0.696047596893981</v>
      </c>
      <c r="BQ58" s="2">
        <v>0.549441700409304</v>
      </c>
      <c r="BR58" s="2">
        <v>0.580716339242277</v>
      </c>
      <c r="BS58" s="2">
        <v>0.65199965848416</v>
      </c>
      <c r="BT58" s="2">
        <v>0.597403028778731</v>
      </c>
      <c r="BU58" s="2">
        <v>0.642753788956316</v>
      </c>
      <c r="BV58" s="2">
        <v>0.623948141056947</v>
      </c>
      <c r="BW58" s="2">
        <v>0.618822714099831</v>
      </c>
      <c r="BX58" s="2">
        <v>0.666498729530635</v>
      </c>
      <c r="BY58" s="2">
        <v>0.695735053582042</v>
      </c>
      <c r="BZ58" s="2">
        <v>0.55181206091077</v>
      </c>
      <c r="CA58" s="2">
        <v>0.624463479126595</v>
      </c>
      <c r="CB58" s="2">
        <v>0.630683197556069</v>
      </c>
      <c r="CC58" s="2">
        <v>0.579798279047978</v>
      </c>
      <c r="CD58" s="2">
        <v>0.647115420386591</v>
      </c>
      <c r="CE58" s="2">
        <v>0.631575293258147</v>
      </c>
      <c r="CF58" s="2">
        <v>0.480465402699797</v>
      </c>
      <c r="CG58" s="2">
        <v>0.563352556813475</v>
      </c>
    </row>
    <row r="59">
      <c r="A59" s="1" t="s">
        <v>57</v>
      </c>
      <c r="B59" s="2">
        <v>0.588959023375639</v>
      </c>
      <c r="C59" s="2">
        <v>0.541019676694365</v>
      </c>
      <c r="D59" s="2">
        <v>0.648242990328698</v>
      </c>
      <c r="E59" s="2">
        <v>0.655887249755463</v>
      </c>
      <c r="F59" s="2">
        <v>0.602663886678564</v>
      </c>
      <c r="G59" s="2">
        <v>0.735682704157003</v>
      </c>
      <c r="H59" s="2">
        <v>0.623808504675775</v>
      </c>
      <c r="I59" s="2">
        <v>0.59157586051356</v>
      </c>
      <c r="J59" s="2">
        <v>0.691663544599596</v>
      </c>
      <c r="K59" s="2">
        <v>0.678202010728367</v>
      </c>
      <c r="L59" s="2">
        <v>0.632935986750471</v>
      </c>
      <c r="M59" s="2">
        <v>0.676758200910331</v>
      </c>
      <c r="N59" s="2">
        <v>0.549064331093404</v>
      </c>
      <c r="O59" s="2">
        <v>0.652274927082093</v>
      </c>
      <c r="P59" s="2">
        <v>0.681482850245241</v>
      </c>
      <c r="Q59" s="2">
        <v>0.501791386828747</v>
      </c>
      <c r="R59" s="2">
        <v>0.620210093790619</v>
      </c>
      <c r="S59" s="2">
        <v>0.639203011300712</v>
      </c>
      <c r="T59" s="2">
        <v>0.610308455446011</v>
      </c>
      <c r="U59" s="2">
        <v>0.582718826208023</v>
      </c>
      <c r="V59" s="2">
        <v>0.649739124002257</v>
      </c>
      <c r="W59" s="2">
        <v>0.623138886743495</v>
      </c>
      <c r="X59" s="2">
        <v>0.653158790806121</v>
      </c>
      <c r="Y59" s="2">
        <v>0.684184429491145</v>
      </c>
      <c r="Z59" s="2">
        <v>0.651188569195931</v>
      </c>
      <c r="AA59" s="2">
        <v>0.682993742710585</v>
      </c>
      <c r="AB59" s="2">
        <v>0.72850456353964</v>
      </c>
      <c r="AC59" s="2">
        <v>0.675793939784696</v>
      </c>
      <c r="AD59" s="2">
        <v>0.611246356585215</v>
      </c>
      <c r="AE59" s="2">
        <v>0.568360707896672</v>
      </c>
      <c r="AF59" s="2">
        <v>0.596678056010474</v>
      </c>
      <c r="AG59" s="2">
        <v>0.621689776157108</v>
      </c>
      <c r="AH59" s="2">
        <v>0.569420577005073</v>
      </c>
      <c r="AI59" s="2">
        <v>0.571833048563034</v>
      </c>
      <c r="AJ59" s="2">
        <v>0.593004858924079</v>
      </c>
      <c r="AK59" s="2">
        <v>0.586143727167713</v>
      </c>
      <c r="AL59" s="2">
        <v>0.596418236867722</v>
      </c>
      <c r="AM59" s="2">
        <v>0.59574401664779</v>
      </c>
      <c r="AN59" s="2">
        <v>0.639550207226232</v>
      </c>
      <c r="AO59" s="2">
        <v>0.600252024478189</v>
      </c>
      <c r="AP59" s="2">
        <v>0.570326344122658</v>
      </c>
      <c r="AQ59" s="2">
        <v>0.648108015089814</v>
      </c>
      <c r="AR59" s="2">
        <v>0.658318449492041</v>
      </c>
      <c r="AS59" s="2">
        <v>0.644767417614343</v>
      </c>
      <c r="AT59" s="2">
        <v>0.642785807743472</v>
      </c>
      <c r="AU59" s="2">
        <v>0.621153573636441</v>
      </c>
      <c r="AV59" s="2">
        <v>0.585254674500296</v>
      </c>
      <c r="AW59" s="2">
        <v>0.61768498848272</v>
      </c>
      <c r="AX59" s="2">
        <v>0.61694145559616</v>
      </c>
      <c r="AY59" s="2">
        <v>0.655052402581799</v>
      </c>
      <c r="AZ59" s="2">
        <v>0.66689045869584</v>
      </c>
      <c r="BA59" s="2">
        <v>0.777133089201563</v>
      </c>
      <c r="BB59" s="2">
        <v>0.642737623163772</v>
      </c>
      <c r="BC59" s="2">
        <v>0.62344262714656</v>
      </c>
      <c r="BD59" s="2">
        <v>0.646575711690583</v>
      </c>
      <c r="BE59" s="2">
        <v>0.626174172162548</v>
      </c>
      <c r="BF59" s="2">
        <v>0.723710148620906</v>
      </c>
      <c r="BG59" s="2">
        <v>1.0</v>
      </c>
      <c r="BH59" s="2">
        <v>0.635598459555265</v>
      </c>
      <c r="BI59" s="2">
        <v>0.567669656769071</v>
      </c>
      <c r="BJ59" s="2">
        <v>0.602393020615789</v>
      </c>
      <c r="BK59" s="2">
        <v>0.571273097138992</v>
      </c>
      <c r="BL59" s="2">
        <v>0.583803819203826</v>
      </c>
      <c r="BM59" s="2">
        <v>0.545751951857723</v>
      </c>
      <c r="BN59" s="2">
        <v>0.610121144452995</v>
      </c>
      <c r="BO59" s="2">
        <v>0.637044451010216</v>
      </c>
      <c r="BP59" s="2">
        <v>0.70379184694595</v>
      </c>
      <c r="BQ59" s="2">
        <v>0.572908890351955</v>
      </c>
      <c r="BR59" s="2">
        <v>0.563968825034908</v>
      </c>
      <c r="BS59" s="2">
        <v>0.641769282511259</v>
      </c>
      <c r="BT59" s="2">
        <v>0.612213710249459</v>
      </c>
      <c r="BU59" s="2">
        <v>0.686319252597635</v>
      </c>
      <c r="BV59" s="2">
        <v>0.656813130442607</v>
      </c>
      <c r="BW59" s="2">
        <v>0.657744833506018</v>
      </c>
      <c r="BX59" s="2">
        <v>0.729795846588401</v>
      </c>
      <c r="BY59" s="2">
        <v>0.695267182047227</v>
      </c>
      <c r="BZ59" s="2">
        <v>0.624213369484707</v>
      </c>
      <c r="CA59" s="2">
        <v>0.637924294551437</v>
      </c>
      <c r="CB59" s="2">
        <v>0.654572029643812</v>
      </c>
      <c r="CC59" s="2">
        <v>0.646335604542714</v>
      </c>
      <c r="CD59" s="2">
        <v>0.610945648842009</v>
      </c>
      <c r="CE59" s="2">
        <v>0.628697819553335</v>
      </c>
      <c r="CF59" s="2">
        <v>0.523856491628501</v>
      </c>
      <c r="CG59" s="2">
        <v>0.626270327754778</v>
      </c>
    </row>
    <row r="60">
      <c r="A60" s="1" t="s">
        <v>58</v>
      </c>
      <c r="B60" s="2">
        <v>0.618925924276459</v>
      </c>
      <c r="C60" s="2">
        <v>0.565402775416566</v>
      </c>
      <c r="D60" s="2">
        <v>0.587845242482859</v>
      </c>
      <c r="E60" s="2">
        <v>0.605382975392057</v>
      </c>
      <c r="F60" s="2">
        <v>0.522247715285652</v>
      </c>
      <c r="G60" s="2">
        <v>0.558198512790784</v>
      </c>
      <c r="H60" s="2">
        <v>0.577727931819301</v>
      </c>
      <c r="I60" s="2">
        <v>0.550415758219903</v>
      </c>
      <c r="J60" s="2">
        <v>0.585448405468525</v>
      </c>
      <c r="K60" s="2">
        <v>0.620780445380113</v>
      </c>
      <c r="L60" s="2">
        <v>0.634176008812518</v>
      </c>
      <c r="M60" s="2">
        <v>0.680596661464801</v>
      </c>
      <c r="N60" s="2">
        <v>0.615292778207031</v>
      </c>
      <c r="O60" s="2">
        <v>0.603035831815706</v>
      </c>
      <c r="P60" s="2">
        <v>0.615388585308575</v>
      </c>
      <c r="Q60" s="2">
        <v>0.614941533328188</v>
      </c>
      <c r="R60" s="2">
        <v>0.457045327291506</v>
      </c>
      <c r="S60" s="2">
        <v>0.668974451298978</v>
      </c>
      <c r="T60" s="2">
        <v>0.628082722131521</v>
      </c>
      <c r="U60" s="2">
        <v>0.664293391817771</v>
      </c>
      <c r="V60" s="2">
        <v>0.65358242661366</v>
      </c>
      <c r="W60" s="2">
        <v>0.568590848775985</v>
      </c>
      <c r="X60" s="2">
        <v>0.643664159211101</v>
      </c>
      <c r="Y60" s="2">
        <v>0.649315113802783</v>
      </c>
      <c r="Z60" s="2">
        <v>0.604806684169121</v>
      </c>
      <c r="AA60" s="2">
        <v>0.676045799928985</v>
      </c>
      <c r="AB60" s="2">
        <v>0.649891303775683</v>
      </c>
      <c r="AC60" s="2">
        <v>0.563167332867174</v>
      </c>
      <c r="AD60" s="2">
        <v>0.592032630169772</v>
      </c>
      <c r="AE60" s="2">
        <v>0.635934318221564</v>
      </c>
      <c r="AF60" s="2">
        <v>0.635891805763542</v>
      </c>
      <c r="AG60" s="2">
        <v>0.578442336176827</v>
      </c>
      <c r="AH60" s="2">
        <v>0.540497324916523</v>
      </c>
      <c r="AI60" s="2">
        <v>0.582540729391557</v>
      </c>
      <c r="AJ60" s="2">
        <v>0.501831249439072</v>
      </c>
      <c r="AK60" s="2">
        <v>0.632523879232432</v>
      </c>
      <c r="AL60" s="2">
        <v>0.565026886926369</v>
      </c>
      <c r="AM60" s="2">
        <v>0.543465403190891</v>
      </c>
      <c r="AN60" s="2">
        <v>0.715137760799852</v>
      </c>
      <c r="AO60" s="2">
        <v>0.633881753036422</v>
      </c>
      <c r="AP60" s="2">
        <v>0.58211149312505</v>
      </c>
      <c r="AQ60" s="2">
        <v>0.595203647664724</v>
      </c>
      <c r="AR60" s="2">
        <v>0.614637864018216</v>
      </c>
      <c r="AS60" s="2">
        <v>0.615898109170624</v>
      </c>
      <c r="AT60" s="2">
        <v>0.680674048295229</v>
      </c>
      <c r="AU60" s="2">
        <v>0.551623171675962</v>
      </c>
      <c r="AV60" s="2">
        <v>0.604859047619892</v>
      </c>
      <c r="AW60" s="2">
        <v>0.554081116999833</v>
      </c>
      <c r="AX60" s="2">
        <v>0.655880623981014</v>
      </c>
      <c r="AY60" s="2">
        <v>0.730650806147927</v>
      </c>
      <c r="AZ60" s="2">
        <v>0.592689895660443</v>
      </c>
      <c r="BA60" s="2">
        <v>0.649264862861961</v>
      </c>
      <c r="BB60" s="2">
        <v>0.665869150874572</v>
      </c>
      <c r="BC60" s="2">
        <v>0.608563961081181</v>
      </c>
      <c r="BD60" s="2">
        <v>0.515661729849053</v>
      </c>
      <c r="BE60" s="2">
        <v>0.519938370078649</v>
      </c>
      <c r="BF60" s="2">
        <v>0.628847469077567</v>
      </c>
      <c r="BG60" s="2">
        <v>0.635598459555265</v>
      </c>
      <c r="BH60" s="2">
        <v>1.0</v>
      </c>
      <c r="BI60" s="2">
        <v>0.647334750161842</v>
      </c>
      <c r="BJ60" s="2">
        <v>0.666347910478774</v>
      </c>
      <c r="BK60" s="2">
        <v>0.606034114989009</v>
      </c>
      <c r="BL60" s="2">
        <v>0.59458160725388</v>
      </c>
      <c r="BM60" s="2">
        <v>0.507720005562291</v>
      </c>
      <c r="BN60" s="2">
        <v>0.731729992451732</v>
      </c>
      <c r="BO60" s="2">
        <v>0.683433731671932</v>
      </c>
      <c r="BP60" s="2">
        <v>0.68277995201884</v>
      </c>
      <c r="BQ60" s="2">
        <v>0.589659100694343</v>
      </c>
      <c r="BR60" s="2">
        <v>0.651585343805552</v>
      </c>
      <c r="BS60" s="2">
        <v>0.548823611246846</v>
      </c>
      <c r="BT60" s="2">
        <v>0.611926053801347</v>
      </c>
      <c r="BU60" s="2">
        <v>0.598901347533506</v>
      </c>
      <c r="BV60" s="2">
        <v>0.541525985222939</v>
      </c>
      <c r="BW60" s="2">
        <v>0.645997715562446</v>
      </c>
      <c r="BX60" s="2">
        <v>0.675716548779103</v>
      </c>
      <c r="BY60" s="2">
        <v>0.606454776028771</v>
      </c>
      <c r="BZ60" s="2">
        <v>0.61859327392044</v>
      </c>
      <c r="CA60" s="2">
        <v>0.68220316789215</v>
      </c>
      <c r="CB60" s="2">
        <v>0.6530488300835</v>
      </c>
      <c r="CC60" s="2">
        <v>0.636893851881608</v>
      </c>
      <c r="CD60" s="2">
        <v>0.633262058348143</v>
      </c>
      <c r="CE60" s="2">
        <v>0.690373286812189</v>
      </c>
      <c r="CF60" s="2">
        <v>0.469717150934479</v>
      </c>
      <c r="CG60" s="2">
        <v>0.51182614998357</v>
      </c>
    </row>
    <row r="61">
      <c r="A61" s="1" t="s">
        <v>59</v>
      </c>
      <c r="B61" s="2">
        <v>0.652878602564684</v>
      </c>
      <c r="C61" s="2">
        <v>0.668070923215692</v>
      </c>
      <c r="D61" s="2">
        <v>0.615579223520387</v>
      </c>
      <c r="E61" s="2">
        <v>0.670359150674668</v>
      </c>
      <c r="F61" s="2">
        <v>0.66014255888288</v>
      </c>
      <c r="G61" s="2">
        <v>0.618629241717021</v>
      </c>
      <c r="H61" s="2">
        <v>0.652812024411446</v>
      </c>
      <c r="I61" s="2">
        <v>0.587779218583361</v>
      </c>
      <c r="J61" s="2">
        <v>0.593788607633717</v>
      </c>
      <c r="K61" s="2">
        <v>0.609414531766931</v>
      </c>
      <c r="L61" s="2">
        <v>0.642342090672615</v>
      </c>
      <c r="M61" s="2">
        <v>0.641666555890379</v>
      </c>
      <c r="N61" s="2">
        <v>0.522396004990785</v>
      </c>
      <c r="O61" s="2">
        <v>0.577794045684785</v>
      </c>
      <c r="P61" s="2">
        <v>0.606516912778495</v>
      </c>
      <c r="Q61" s="2">
        <v>0.691336710775108</v>
      </c>
      <c r="R61" s="2">
        <v>0.513813162548108</v>
      </c>
      <c r="S61" s="2">
        <v>0.631719943290871</v>
      </c>
      <c r="T61" s="2">
        <v>0.668222252468517</v>
      </c>
      <c r="U61" s="2">
        <v>0.634088297394239</v>
      </c>
      <c r="V61" s="2">
        <v>0.705419947244409</v>
      </c>
      <c r="W61" s="2">
        <v>0.629662347520407</v>
      </c>
      <c r="X61" s="2">
        <v>0.64044984823026</v>
      </c>
      <c r="Y61" s="2">
        <v>0.651698768184891</v>
      </c>
      <c r="Z61" s="2">
        <v>0.607144752761359</v>
      </c>
      <c r="AA61" s="2">
        <v>0.681728986351808</v>
      </c>
      <c r="AB61" s="2">
        <v>0.693860841779733</v>
      </c>
      <c r="AC61" s="2">
        <v>0.638314538803251</v>
      </c>
      <c r="AD61" s="2">
        <v>0.579120057113343</v>
      </c>
      <c r="AE61" s="2">
        <v>0.678485260805461</v>
      </c>
      <c r="AF61" s="2">
        <v>0.580948819339996</v>
      </c>
      <c r="AG61" s="2">
        <v>0.614005737241692</v>
      </c>
      <c r="AH61" s="2">
        <v>0.596455096008727</v>
      </c>
      <c r="AI61" s="2">
        <v>0.695187758384983</v>
      </c>
      <c r="AJ61" s="2">
        <v>0.570097655255046</v>
      </c>
      <c r="AK61" s="2">
        <v>0.603663215325855</v>
      </c>
      <c r="AL61" s="2">
        <v>0.624636743200166</v>
      </c>
      <c r="AM61" s="2">
        <v>0.604772689791768</v>
      </c>
      <c r="AN61" s="2">
        <v>0.675801811236996</v>
      </c>
      <c r="AO61" s="2">
        <v>0.629332349932826</v>
      </c>
      <c r="AP61" s="2">
        <v>0.61624808805504</v>
      </c>
      <c r="AQ61" s="2">
        <v>0.641187136277051</v>
      </c>
      <c r="AR61" s="2">
        <v>0.712981200420008</v>
      </c>
      <c r="AS61" s="2">
        <v>0.585642914064145</v>
      </c>
      <c r="AT61" s="2">
        <v>0.54676573958485</v>
      </c>
      <c r="AU61" s="2">
        <v>0.597061536595156</v>
      </c>
      <c r="AV61" s="2">
        <v>0.633055831470252</v>
      </c>
      <c r="AW61" s="2">
        <v>0.570585080651781</v>
      </c>
      <c r="AX61" s="2">
        <v>0.592594325261015</v>
      </c>
      <c r="AY61" s="2">
        <v>0.635034884568588</v>
      </c>
      <c r="AZ61" s="2">
        <v>0.668007015972543</v>
      </c>
      <c r="BA61" s="2">
        <v>0.693745159154381</v>
      </c>
      <c r="BB61" s="2">
        <v>0.599540344711961</v>
      </c>
      <c r="BC61" s="2">
        <v>0.652934829635829</v>
      </c>
      <c r="BD61" s="2">
        <v>0.54118928497574</v>
      </c>
      <c r="BE61" s="2">
        <v>0.571388066224543</v>
      </c>
      <c r="BF61" s="2">
        <v>0.657689545346004</v>
      </c>
      <c r="BG61" s="2">
        <v>0.567669656769071</v>
      </c>
      <c r="BH61" s="2">
        <v>0.647334750161842</v>
      </c>
      <c r="BI61" s="2">
        <v>1.0</v>
      </c>
      <c r="BJ61" s="2">
        <v>0.612804865234087</v>
      </c>
      <c r="BK61" s="2">
        <v>0.636768648371689</v>
      </c>
      <c r="BL61" s="2">
        <v>0.621242752004681</v>
      </c>
      <c r="BM61" s="2">
        <v>0.559057759795271</v>
      </c>
      <c r="BN61" s="2">
        <v>0.603891253328581</v>
      </c>
      <c r="BO61" s="2">
        <v>0.615595714467448</v>
      </c>
      <c r="BP61" s="2">
        <v>0.659991841821843</v>
      </c>
      <c r="BQ61" s="2">
        <v>0.608425004221835</v>
      </c>
      <c r="BR61" s="2">
        <v>0.610426537545133</v>
      </c>
      <c r="BS61" s="2">
        <v>0.541986570129969</v>
      </c>
      <c r="BT61" s="2">
        <v>0.710547952435891</v>
      </c>
      <c r="BU61" s="2">
        <v>0.647518697421742</v>
      </c>
      <c r="BV61" s="2">
        <v>0.566148028545133</v>
      </c>
      <c r="BW61" s="2">
        <v>0.631300068369398</v>
      </c>
      <c r="BX61" s="2">
        <v>0.598020622675284</v>
      </c>
      <c r="BY61" s="2">
        <v>0.768946475906956</v>
      </c>
      <c r="BZ61" s="2">
        <v>0.610736477309633</v>
      </c>
      <c r="CA61" s="2">
        <v>0.537739196481374</v>
      </c>
      <c r="CB61" s="2">
        <v>0.608317011817536</v>
      </c>
      <c r="CC61" s="2">
        <v>0.610344777342812</v>
      </c>
      <c r="CD61" s="2">
        <v>0.712829123570944</v>
      </c>
      <c r="CE61" s="2">
        <v>0.588093834624859</v>
      </c>
      <c r="CF61" s="2">
        <v>0.524343676514804</v>
      </c>
      <c r="CG61" s="2">
        <v>0.567625762349008</v>
      </c>
    </row>
    <row r="62">
      <c r="A62" s="1" t="s">
        <v>60</v>
      </c>
      <c r="B62" s="2">
        <v>0.63204554699256</v>
      </c>
      <c r="C62" s="2">
        <v>0.638964870212991</v>
      </c>
      <c r="D62" s="2">
        <v>0.587921194908211</v>
      </c>
      <c r="E62" s="2">
        <v>0.615045376379822</v>
      </c>
      <c r="F62" s="2">
        <v>0.579044837865247</v>
      </c>
      <c r="G62" s="2">
        <v>0.675477592448818</v>
      </c>
      <c r="H62" s="2">
        <v>0.643478716973129</v>
      </c>
      <c r="I62" s="2">
        <v>0.584721675923198</v>
      </c>
      <c r="J62" s="2">
        <v>0.641654734690748</v>
      </c>
      <c r="K62" s="2">
        <v>0.652069636387611</v>
      </c>
      <c r="L62" s="2">
        <v>0.610644891855279</v>
      </c>
      <c r="M62" s="2">
        <v>0.687923038532819</v>
      </c>
      <c r="N62" s="2">
        <v>0.646874350148986</v>
      </c>
      <c r="O62" s="2">
        <v>0.56792775296576</v>
      </c>
      <c r="P62" s="2">
        <v>0.632582491936397</v>
      </c>
      <c r="Q62" s="2">
        <v>0.557591169194448</v>
      </c>
      <c r="R62" s="2">
        <v>0.568785504026481</v>
      </c>
      <c r="S62" s="2">
        <v>0.561182295935683</v>
      </c>
      <c r="T62" s="2">
        <v>0.647164642592213</v>
      </c>
      <c r="U62" s="2">
        <v>0.616320051863255</v>
      </c>
      <c r="V62" s="2">
        <v>0.642998271963573</v>
      </c>
      <c r="W62" s="2">
        <v>0.586221749153973</v>
      </c>
      <c r="X62" s="2">
        <v>0.613195416230587</v>
      </c>
      <c r="Y62" s="2">
        <v>0.662931522983587</v>
      </c>
      <c r="Z62" s="2">
        <v>0.650224708179435</v>
      </c>
      <c r="AA62" s="2">
        <v>0.709121247760813</v>
      </c>
      <c r="AB62" s="2">
        <v>0.716626287684754</v>
      </c>
      <c r="AC62" s="2">
        <v>0.609879686003326</v>
      </c>
      <c r="AD62" s="2">
        <v>0.670984923678617</v>
      </c>
      <c r="AE62" s="2">
        <v>0.696740363828297</v>
      </c>
      <c r="AF62" s="2">
        <v>0.673946478901063</v>
      </c>
      <c r="AG62" s="2">
        <v>0.609682034977656</v>
      </c>
      <c r="AH62" s="2">
        <v>0.648474005140862</v>
      </c>
      <c r="AI62" s="2">
        <v>0.688523899548851</v>
      </c>
      <c r="AJ62" s="2">
        <v>0.55783858059242</v>
      </c>
      <c r="AK62" s="2">
        <v>0.624130488387492</v>
      </c>
      <c r="AL62" s="2">
        <v>0.550662892925477</v>
      </c>
      <c r="AM62" s="2">
        <v>0.660492380281221</v>
      </c>
      <c r="AN62" s="2">
        <v>0.698633620839311</v>
      </c>
      <c r="AO62" s="2">
        <v>0.623890383925774</v>
      </c>
      <c r="AP62" s="2">
        <v>0.613262913380008</v>
      </c>
      <c r="AQ62" s="2">
        <v>0.624397819482699</v>
      </c>
      <c r="AR62" s="2">
        <v>0.595243883956324</v>
      </c>
      <c r="AS62" s="2">
        <v>0.595071181901235</v>
      </c>
      <c r="AT62" s="2">
        <v>0.731455315678773</v>
      </c>
      <c r="AU62" s="2">
        <v>0.533710337986386</v>
      </c>
      <c r="AV62" s="2">
        <v>0.560616157498268</v>
      </c>
      <c r="AW62" s="2">
        <v>0.579416949157084</v>
      </c>
      <c r="AX62" s="2">
        <v>0.65815478314329</v>
      </c>
      <c r="AY62" s="2">
        <v>0.620573442047061</v>
      </c>
      <c r="AZ62" s="2">
        <v>0.539851951990246</v>
      </c>
      <c r="BA62" s="2">
        <v>0.597676014451642</v>
      </c>
      <c r="BB62" s="2">
        <v>0.578379223055103</v>
      </c>
      <c r="BC62" s="2">
        <v>0.637675234072628</v>
      </c>
      <c r="BD62" s="2">
        <v>0.588907243137664</v>
      </c>
      <c r="BE62" s="2">
        <v>0.605015211910586</v>
      </c>
      <c r="BF62" s="2">
        <v>0.563451018994815</v>
      </c>
      <c r="BG62" s="2">
        <v>0.602393020615789</v>
      </c>
      <c r="BH62" s="2">
        <v>0.666347910478774</v>
      </c>
      <c r="BI62" s="2">
        <v>0.612804865234087</v>
      </c>
      <c r="BJ62" s="2">
        <v>1.0</v>
      </c>
      <c r="BK62" s="2">
        <v>0.705829642758352</v>
      </c>
      <c r="BL62" s="2">
        <v>0.620714389119209</v>
      </c>
      <c r="BM62" s="2">
        <v>0.577338577107804</v>
      </c>
      <c r="BN62" s="2">
        <v>0.729040970290741</v>
      </c>
      <c r="BO62" s="2">
        <v>0.69526449806241</v>
      </c>
      <c r="BP62" s="2">
        <v>0.62997015129801</v>
      </c>
      <c r="BQ62" s="2">
        <v>0.552970626904759</v>
      </c>
      <c r="BR62" s="2">
        <v>0.66151234500504</v>
      </c>
      <c r="BS62" s="2">
        <v>0.637349452615209</v>
      </c>
      <c r="BT62" s="2">
        <v>0.587987093267937</v>
      </c>
      <c r="BU62" s="2">
        <v>0.563339127032067</v>
      </c>
      <c r="BV62" s="2">
        <v>0.561325540509501</v>
      </c>
      <c r="BW62" s="2">
        <v>0.574413605020387</v>
      </c>
      <c r="BX62" s="2">
        <v>0.661462047730566</v>
      </c>
      <c r="BY62" s="2">
        <v>0.620601515124727</v>
      </c>
      <c r="BZ62" s="2">
        <v>0.519054777161005</v>
      </c>
      <c r="CA62" s="2">
        <v>0.671284092925234</v>
      </c>
      <c r="CB62" s="2">
        <v>0.605925410193445</v>
      </c>
      <c r="CC62" s="2">
        <v>0.561955393563003</v>
      </c>
      <c r="CD62" s="2">
        <v>0.557238751451174</v>
      </c>
      <c r="CE62" s="2">
        <v>0.624243809209849</v>
      </c>
      <c r="CF62" s="2">
        <v>0.498249926209552</v>
      </c>
      <c r="CG62" s="2">
        <v>0.559285652922585</v>
      </c>
    </row>
    <row r="63">
      <c r="A63" s="1" t="s">
        <v>61</v>
      </c>
      <c r="B63" s="2">
        <v>0.57787877755585</v>
      </c>
      <c r="C63" s="2">
        <v>0.702042035524108</v>
      </c>
      <c r="D63" s="2">
        <v>0.574743698121727</v>
      </c>
      <c r="E63" s="2">
        <v>0.629326469364034</v>
      </c>
      <c r="F63" s="2">
        <v>0.630164947578376</v>
      </c>
      <c r="G63" s="2">
        <v>0.586079995904812</v>
      </c>
      <c r="H63" s="2">
        <v>0.575021666514424</v>
      </c>
      <c r="I63" s="2">
        <v>0.575696305091079</v>
      </c>
      <c r="J63" s="2">
        <v>0.589696635786137</v>
      </c>
      <c r="K63" s="2">
        <v>0.585291401341418</v>
      </c>
      <c r="L63" s="2">
        <v>0.548125623163057</v>
      </c>
      <c r="M63" s="2">
        <v>0.578796189424252</v>
      </c>
      <c r="N63" s="2">
        <v>0.462482392263645</v>
      </c>
      <c r="O63" s="2">
        <v>0.466489586751614</v>
      </c>
      <c r="P63" s="2">
        <v>0.687605089033179</v>
      </c>
      <c r="Q63" s="2">
        <v>0.544579540288457</v>
      </c>
      <c r="R63" s="2">
        <v>0.572066403526812</v>
      </c>
      <c r="S63" s="2">
        <v>0.555101800058577</v>
      </c>
      <c r="T63" s="2">
        <v>0.658502133937116</v>
      </c>
      <c r="U63" s="2">
        <v>0.606185485130942</v>
      </c>
      <c r="V63" s="2">
        <v>0.638821528846328</v>
      </c>
      <c r="W63" s="2">
        <v>0.597782702411824</v>
      </c>
      <c r="X63" s="2">
        <v>0.53841821719919</v>
      </c>
      <c r="Y63" s="2">
        <v>0.619414323651555</v>
      </c>
      <c r="Z63" s="2">
        <v>0.525728016851543</v>
      </c>
      <c r="AA63" s="2">
        <v>0.667535644627443</v>
      </c>
      <c r="AB63" s="2">
        <v>0.670677573479105</v>
      </c>
      <c r="AC63" s="2">
        <v>0.49856713791727</v>
      </c>
      <c r="AD63" s="2">
        <v>0.592745553844596</v>
      </c>
      <c r="AE63" s="2">
        <v>0.59259538805282</v>
      </c>
      <c r="AF63" s="2">
        <v>0.552316171702702</v>
      </c>
      <c r="AG63" s="2">
        <v>0.602018941214343</v>
      </c>
      <c r="AH63" s="2">
        <v>0.55193294264911</v>
      </c>
      <c r="AI63" s="2">
        <v>0.69238299500537</v>
      </c>
      <c r="AJ63" s="2">
        <v>0.542778132742327</v>
      </c>
      <c r="AK63" s="2">
        <v>0.589047245361389</v>
      </c>
      <c r="AL63" s="2">
        <v>0.491293305079055</v>
      </c>
      <c r="AM63" s="2">
        <v>0.605923668483405</v>
      </c>
      <c r="AN63" s="2">
        <v>0.665806972290329</v>
      </c>
      <c r="AO63" s="2">
        <v>0.553911482230164</v>
      </c>
      <c r="AP63" s="2">
        <v>0.626991145432526</v>
      </c>
      <c r="AQ63" s="2">
        <v>0.617314398141839</v>
      </c>
      <c r="AR63" s="2">
        <v>0.566634112410079</v>
      </c>
      <c r="AS63" s="2">
        <v>0.667208437701615</v>
      </c>
      <c r="AT63" s="2">
        <v>0.619990419783688</v>
      </c>
      <c r="AU63" s="2">
        <v>0.489490070388356</v>
      </c>
      <c r="AV63" s="2">
        <v>0.571841449524508</v>
      </c>
      <c r="AW63" s="2">
        <v>0.516499768856911</v>
      </c>
      <c r="AX63" s="2">
        <v>0.505687286100133</v>
      </c>
      <c r="AY63" s="2">
        <v>0.60013312524905</v>
      </c>
      <c r="AZ63" s="2">
        <v>0.55298024914852</v>
      </c>
      <c r="BA63" s="2">
        <v>0.614318100629707</v>
      </c>
      <c r="BB63" s="2">
        <v>0.557522612086912</v>
      </c>
      <c r="BC63" s="2">
        <v>0.526305199119235</v>
      </c>
      <c r="BD63" s="2">
        <v>0.481395470531686</v>
      </c>
      <c r="BE63" s="2">
        <v>0.52307234401582</v>
      </c>
      <c r="BF63" s="2">
        <v>0.538291709468317</v>
      </c>
      <c r="BG63" s="2">
        <v>0.571273097138992</v>
      </c>
      <c r="BH63" s="2">
        <v>0.606034114989009</v>
      </c>
      <c r="BI63" s="2">
        <v>0.636768648371689</v>
      </c>
      <c r="BJ63" s="2">
        <v>0.705829642758352</v>
      </c>
      <c r="BK63" s="2">
        <v>1.0</v>
      </c>
      <c r="BL63" s="2">
        <v>0.561472204954853</v>
      </c>
      <c r="BM63" s="2">
        <v>0.496510040389006</v>
      </c>
      <c r="BN63" s="2">
        <v>0.633712887237135</v>
      </c>
      <c r="BO63" s="2">
        <v>0.609894465068117</v>
      </c>
      <c r="BP63" s="2">
        <v>0.695451486921072</v>
      </c>
      <c r="BQ63" s="2">
        <v>0.569613863059369</v>
      </c>
      <c r="BR63" s="2">
        <v>0.671368020233629</v>
      </c>
      <c r="BS63" s="2">
        <v>0.619309544919479</v>
      </c>
      <c r="BT63" s="2">
        <v>0.592060803710824</v>
      </c>
      <c r="BU63" s="2">
        <v>0.590024470896297</v>
      </c>
      <c r="BV63" s="2">
        <v>0.547503734363125</v>
      </c>
      <c r="BW63" s="2">
        <v>0.537736153429762</v>
      </c>
      <c r="BX63" s="2">
        <v>0.57444912095484</v>
      </c>
      <c r="BY63" s="2">
        <v>0.537274526379813</v>
      </c>
      <c r="BZ63" s="2">
        <v>0.506086354860849</v>
      </c>
      <c r="CA63" s="2">
        <v>0.560474384249288</v>
      </c>
      <c r="CB63" s="2">
        <v>0.588543696903397</v>
      </c>
      <c r="CC63" s="2">
        <v>0.5941889174097</v>
      </c>
      <c r="CD63" s="2">
        <v>0.567985171605393</v>
      </c>
      <c r="CE63" s="2">
        <v>0.616587920080822</v>
      </c>
      <c r="CF63" s="2">
        <v>0.521991064818403</v>
      </c>
      <c r="CG63" s="2">
        <v>0.499528557766902</v>
      </c>
    </row>
    <row r="64">
      <c r="A64" s="1" t="s">
        <v>62</v>
      </c>
      <c r="B64" s="2">
        <v>0.598905568676634</v>
      </c>
      <c r="C64" s="2">
        <v>0.636793415330326</v>
      </c>
      <c r="D64" s="2">
        <v>0.652283927086286</v>
      </c>
      <c r="E64" s="2">
        <v>0.575315172924536</v>
      </c>
      <c r="F64" s="2">
        <v>0.56660398644483</v>
      </c>
      <c r="G64" s="2">
        <v>0.599547874313388</v>
      </c>
      <c r="H64" s="2">
        <v>0.519979153876037</v>
      </c>
      <c r="I64" s="2">
        <v>0.607152179182675</v>
      </c>
      <c r="J64" s="2">
        <v>0.577523152002217</v>
      </c>
      <c r="K64" s="2">
        <v>0.560171633273347</v>
      </c>
      <c r="L64" s="2">
        <v>0.617188193044873</v>
      </c>
      <c r="M64" s="2">
        <v>0.576672918310411</v>
      </c>
      <c r="N64" s="2">
        <v>0.573386792616727</v>
      </c>
      <c r="O64" s="2">
        <v>0.548996261956103</v>
      </c>
      <c r="P64" s="2">
        <v>0.595515824006774</v>
      </c>
      <c r="Q64" s="2">
        <v>0.609170897402104</v>
      </c>
      <c r="R64" s="2">
        <v>0.436561208420414</v>
      </c>
      <c r="S64" s="2">
        <v>0.669687904271603</v>
      </c>
      <c r="T64" s="2">
        <v>0.64152477483325</v>
      </c>
      <c r="U64" s="2">
        <v>0.623644026763472</v>
      </c>
      <c r="V64" s="2">
        <v>0.591876859588787</v>
      </c>
      <c r="W64" s="2">
        <v>0.649767027751112</v>
      </c>
      <c r="X64" s="2">
        <v>0.584010963262793</v>
      </c>
      <c r="Y64" s="2">
        <v>0.636835955383824</v>
      </c>
      <c r="Z64" s="2">
        <v>0.613267210533417</v>
      </c>
      <c r="AA64" s="2">
        <v>0.662091528885084</v>
      </c>
      <c r="AB64" s="2">
        <v>0.67689968184362</v>
      </c>
      <c r="AC64" s="2">
        <v>0.563791214059829</v>
      </c>
      <c r="AD64" s="2">
        <v>0.560238115975001</v>
      </c>
      <c r="AE64" s="2">
        <v>0.560253089828406</v>
      </c>
      <c r="AF64" s="2">
        <v>0.603867552839254</v>
      </c>
      <c r="AG64" s="2">
        <v>0.53900517809832</v>
      </c>
      <c r="AH64" s="2">
        <v>0.610091660172993</v>
      </c>
      <c r="AI64" s="2">
        <v>0.564956563852045</v>
      </c>
      <c r="AJ64" s="2">
        <v>0.525622123886401</v>
      </c>
      <c r="AK64" s="2">
        <v>0.520792180694413</v>
      </c>
      <c r="AL64" s="2">
        <v>0.49726612397934</v>
      </c>
      <c r="AM64" s="2">
        <v>0.601149431589735</v>
      </c>
      <c r="AN64" s="2">
        <v>0.620407507313574</v>
      </c>
      <c r="AO64" s="2">
        <v>0.539809515307799</v>
      </c>
      <c r="AP64" s="2">
        <v>0.574719323680604</v>
      </c>
      <c r="AQ64" s="2">
        <v>0.571231136127513</v>
      </c>
      <c r="AR64" s="2">
        <v>0.593399404425031</v>
      </c>
      <c r="AS64" s="2">
        <v>0.646470835187523</v>
      </c>
      <c r="AT64" s="2">
        <v>0.594274338457006</v>
      </c>
      <c r="AU64" s="2">
        <v>0.576425303780674</v>
      </c>
      <c r="AV64" s="2">
        <v>0.587743032879761</v>
      </c>
      <c r="AW64" s="2">
        <v>0.720550725404065</v>
      </c>
      <c r="AX64" s="2">
        <v>0.673522430888494</v>
      </c>
      <c r="AY64" s="2">
        <v>0.638750584174669</v>
      </c>
      <c r="AZ64" s="2">
        <v>0.684877173867387</v>
      </c>
      <c r="BA64" s="2">
        <v>0.650188233549295</v>
      </c>
      <c r="BB64" s="2">
        <v>0.599773360039619</v>
      </c>
      <c r="BC64" s="2">
        <v>0.618824350827947</v>
      </c>
      <c r="BD64" s="2">
        <v>0.655743172942288</v>
      </c>
      <c r="BE64" s="2">
        <v>0.631913116682153</v>
      </c>
      <c r="BF64" s="2">
        <v>0.569309108705026</v>
      </c>
      <c r="BG64" s="2">
        <v>0.583803819203826</v>
      </c>
      <c r="BH64" s="2">
        <v>0.59458160725388</v>
      </c>
      <c r="BI64" s="2">
        <v>0.621242752004681</v>
      </c>
      <c r="BJ64" s="2">
        <v>0.620714389119209</v>
      </c>
      <c r="BK64" s="2">
        <v>0.561472204954853</v>
      </c>
      <c r="BL64" s="2">
        <v>1.0</v>
      </c>
      <c r="BM64" s="2">
        <v>0.553510728295838</v>
      </c>
      <c r="BN64" s="2">
        <v>0.624577762469139</v>
      </c>
      <c r="BO64" s="2">
        <v>0.668342602633404</v>
      </c>
      <c r="BP64" s="2">
        <v>0.62175200889967</v>
      </c>
      <c r="BQ64" s="2">
        <v>0.623779256521345</v>
      </c>
      <c r="BR64" s="2">
        <v>0.518773215400405</v>
      </c>
      <c r="BS64" s="2">
        <v>0.53291410578061</v>
      </c>
      <c r="BT64" s="2">
        <v>0.686692767076314</v>
      </c>
      <c r="BU64" s="2">
        <v>0.701490936582887</v>
      </c>
      <c r="BV64" s="2">
        <v>0.646115557440575</v>
      </c>
      <c r="BW64" s="2">
        <v>0.702521175005687</v>
      </c>
      <c r="BX64" s="2">
        <v>0.697812048928881</v>
      </c>
      <c r="BY64" s="2">
        <v>0.594374824259016</v>
      </c>
      <c r="BZ64" s="2">
        <v>0.561854611511582</v>
      </c>
      <c r="CA64" s="2">
        <v>0.594571194451527</v>
      </c>
      <c r="CB64" s="2">
        <v>0.64654519650333</v>
      </c>
      <c r="CC64" s="2">
        <v>0.635275857432836</v>
      </c>
      <c r="CD64" s="2">
        <v>0.732073223625145</v>
      </c>
      <c r="CE64" s="2">
        <v>0.638217500551566</v>
      </c>
      <c r="CF64" s="2">
        <v>0.569590936954211</v>
      </c>
      <c r="CG64" s="2">
        <v>0.592208779298877</v>
      </c>
    </row>
    <row r="65">
      <c r="A65" s="1" t="s">
        <v>63</v>
      </c>
      <c r="B65" s="2">
        <v>0.586370235420459</v>
      </c>
      <c r="C65" s="2">
        <v>0.581157124537448</v>
      </c>
      <c r="D65" s="2">
        <v>0.529718677573808</v>
      </c>
      <c r="E65" s="2">
        <v>0.525001144623434</v>
      </c>
      <c r="F65" s="2">
        <v>0.48863389587626</v>
      </c>
      <c r="G65" s="2">
        <v>0.556465762488573</v>
      </c>
      <c r="H65" s="2">
        <v>0.535035156144065</v>
      </c>
      <c r="I65" s="2">
        <v>0.508577784308947</v>
      </c>
      <c r="J65" s="2">
        <v>0.568792326306367</v>
      </c>
      <c r="K65" s="2">
        <v>0.548934698084634</v>
      </c>
      <c r="L65" s="2">
        <v>0.47640241255412</v>
      </c>
      <c r="M65" s="2">
        <v>0.482935089096633</v>
      </c>
      <c r="N65" s="2">
        <v>0.438149707444618</v>
      </c>
      <c r="O65" s="2">
        <v>0.450567079470012</v>
      </c>
      <c r="P65" s="2">
        <v>0.516534630004382</v>
      </c>
      <c r="Q65" s="2">
        <v>0.50024606013108</v>
      </c>
      <c r="R65" s="2">
        <v>0.476800368741895</v>
      </c>
      <c r="S65" s="2">
        <v>0.565181385751296</v>
      </c>
      <c r="T65" s="2">
        <v>0.515489756935082</v>
      </c>
      <c r="U65" s="2">
        <v>0.552751647959557</v>
      </c>
      <c r="V65" s="2">
        <v>0.543410902375619</v>
      </c>
      <c r="W65" s="2">
        <v>0.498644934319702</v>
      </c>
      <c r="X65" s="2">
        <v>0.489180700526933</v>
      </c>
      <c r="Y65" s="2">
        <v>0.514796909349899</v>
      </c>
      <c r="Z65" s="2">
        <v>0.469749462770973</v>
      </c>
      <c r="AA65" s="2">
        <v>0.56342447453675</v>
      </c>
      <c r="AB65" s="2">
        <v>0.598903258879428</v>
      </c>
      <c r="AC65" s="2">
        <v>0.492067080994969</v>
      </c>
      <c r="AD65" s="2">
        <v>0.541399918996918</v>
      </c>
      <c r="AE65" s="2">
        <v>0.611895200832609</v>
      </c>
      <c r="AF65" s="2">
        <v>0.507011297376295</v>
      </c>
      <c r="AG65" s="2">
        <v>0.565733590825596</v>
      </c>
      <c r="AH65" s="2">
        <v>0.517527423445809</v>
      </c>
      <c r="AI65" s="2">
        <v>0.567436670187444</v>
      </c>
      <c r="AJ65" s="2">
        <v>0.501653499844095</v>
      </c>
      <c r="AK65" s="2">
        <v>0.530196757812885</v>
      </c>
      <c r="AL65" s="2">
        <v>0.535080768334278</v>
      </c>
      <c r="AM65" s="2">
        <v>0.558355452950659</v>
      </c>
      <c r="AN65" s="2">
        <v>0.492964077198341</v>
      </c>
      <c r="AO65" s="2">
        <v>0.457029713856615</v>
      </c>
      <c r="AP65" s="2">
        <v>0.497492561980218</v>
      </c>
      <c r="AQ65" s="2">
        <v>0.499335734353316</v>
      </c>
      <c r="AR65" s="2">
        <v>0.521090448217063</v>
      </c>
      <c r="AS65" s="2">
        <v>0.481358534103681</v>
      </c>
      <c r="AT65" s="2">
        <v>0.513829758615336</v>
      </c>
      <c r="AU65" s="2">
        <v>0.530404446852199</v>
      </c>
      <c r="AV65" s="2">
        <v>0.555852675980967</v>
      </c>
      <c r="AW65" s="2">
        <v>0.546984346202376</v>
      </c>
      <c r="AX65" s="2">
        <v>0.539451164648848</v>
      </c>
      <c r="AY65" s="2">
        <v>0.564233091180601</v>
      </c>
      <c r="AZ65" s="2">
        <v>0.573454944598279</v>
      </c>
      <c r="BA65" s="2">
        <v>0.584618363064246</v>
      </c>
      <c r="BB65" s="2">
        <v>0.530686155353121</v>
      </c>
      <c r="BC65" s="2">
        <v>0.516503689359051</v>
      </c>
      <c r="BD65" s="2">
        <v>0.70962727951672</v>
      </c>
      <c r="BE65" s="2">
        <v>0.718424508743705</v>
      </c>
      <c r="BF65" s="2">
        <v>0.504046264939311</v>
      </c>
      <c r="BG65" s="2">
        <v>0.545751951857723</v>
      </c>
      <c r="BH65" s="2">
        <v>0.507720005562291</v>
      </c>
      <c r="BI65" s="2">
        <v>0.559057759795271</v>
      </c>
      <c r="BJ65" s="2">
        <v>0.577338577107804</v>
      </c>
      <c r="BK65" s="2">
        <v>0.496510040389006</v>
      </c>
      <c r="BL65" s="2">
        <v>0.553510728295838</v>
      </c>
      <c r="BM65" s="2">
        <v>1.0</v>
      </c>
      <c r="BN65" s="2">
        <v>0.461614886736938</v>
      </c>
      <c r="BO65" s="2">
        <v>0.467223768759054</v>
      </c>
      <c r="BP65" s="2">
        <v>0.511964813458566</v>
      </c>
      <c r="BQ65" s="2">
        <v>0.634916490413888</v>
      </c>
      <c r="BR65" s="2">
        <v>0.483379935385744</v>
      </c>
      <c r="BS65" s="2">
        <v>0.562322433342924</v>
      </c>
      <c r="BT65" s="2">
        <v>0.577235758118686</v>
      </c>
      <c r="BU65" s="2">
        <v>0.573990072642073</v>
      </c>
      <c r="BV65" s="2">
        <v>0.577221458819234</v>
      </c>
      <c r="BW65" s="2">
        <v>0.52695102551697</v>
      </c>
      <c r="BX65" s="2">
        <v>0.533556366444361</v>
      </c>
      <c r="BY65" s="2">
        <v>0.596348608763635</v>
      </c>
      <c r="BZ65" s="2">
        <v>0.589173346827994</v>
      </c>
      <c r="CA65" s="2">
        <v>0.54939079568708</v>
      </c>
      <c r="CB65" s="2">
        <v>0.494359038495107</v>
      </c>
      <c r="CC65" s="2">
        <v>0.562515296299895</v>
      </c>
      <c r="CD65" s="2">
        <v>0.512467672720458</v>
      </c>
      <c r="CE65" s="2">
        <v>0.5454242961933</v>
      </c>
      <c r="CF65" s="2">
        <v>0.568010765352391</v>
      </c>
      <c r="CG65" s="2">
        <v>0.533308444927459</v>
      </c>
    </row>
    <row r="66">
      <c r="A66" s="1" t="s">
        <v>64</v>
      </c>
      <c r="B66" s="2">
        <v>0.663842123695148</v>
      </c>
      <c r="C66" s="2">
        <v>0.638249948402104</v>
      </c>
      <c r="D66" s="2">
        <v>0.546321392550159</v>
      </c>
      <c r="E66" s="2">
        <v>0.622433372116514</v>
      </c>
      <c r="F66" s="2">
        <v>0.633264631512336</v>
      </c>
      <c r="G66" s="2">
        <v>0.582149525311283</v>
      </c>
      <c r="H66" s="2">
        <v>0.544521508673601</v>
      </c>
      <c r="I66" s="2">
        <v>0.654207940063841</v>
      </c>
      <c r="J66" s="2">
        <v>0.632385327422583</v>
      </c>
      <c r="K66" s="2">
        <v>0.635648137932058</v>
      </c>
      <c r="L66" s="2">
        <v>0.657969390780368</v>
      </c>
      <c r="M66" s="2">
        <v>0.615375007723845</v>
      </c>
      <c r="N66" s="2">
        <v>0.658904970481114</v>
      </c>
      <c r="O66" s="2">
        <v>0.608183813233076</v>
      </c>
      <c r="P66" s="2">
        <v>0.600869162075233</v>
      </c>
      <c r="Q66" s="2">
        <v>0.603949432740806</v>
      </c>
      <c r="R66" s="2">
        <v>0.51049881176364</v>
      </c>
      <c r="S66" s="2">
        <v>0.650800653625372</v>
      </c>
      <c r="T66" s="2">
        <v>0.691672747589657</v>
      </c>
      <c r="U66" s="2">
        <v>0.6977384275054</v>
      </c>
      <c r="V66" s="2">
        <v>0.596593413057255</v>
      </c>
      <c r="W66" s="2">
        <v>0.580440775225277</v>
      </c>
      <c r="X66" s="2">
        <v>0.60706945528472</v>
      </c>
      <c r="Y66" s="2">
        <v>0.615602513620397</v>
      </c>
      <c r="Z66" s="2">
        <v>0.640200498163828</v>
      </c>
      <c r="AA66" s="2">
        <v>0.659994910504609</v>
      </c>
      <c r="AB66" s="2">
        <v>0.667434487488698</v>
      </c>
      <c r="AC66" s="2">
        <v>0.596494694513386</v>
      </c>
      <c r="AD66" s="2">
        <v>0.606723531000703</v>
      </c>
      <c r="AE66" s="2">
        <v>0.643070488595281</v>
      </c>
      <c r="AF66" s="2">
        <v>0.651806091879998</v>
      </c>
      <c r="AG66" s="2">
        <v>0.614674472395704</v>
      </c>
      <c r="AH66" s="2">
        <v>0.644885153692602</v>
      </c>
      <c r="AI66" s="2">
        <v>0.587771427219431</v>
      </c>
      <c r="AJ66" s="2">
        <v>0.505098415600466</v>
      </c>
      <c r="AK66" s="2">
        <v>0.655712472311984</v>
      </c>
      <c r="AL66" s="2">
        <v>0.519574095082609</v>
      </c>
      <c r="AM66" s="2">
        <v>0.677205477118775</v>
      </c>
      <c r="AN66" s="2">
        <v>0.676733885646263</v>
      </c>
      <c r="AO66" s="2">
        <v>0.684353222693903</v>
      </c>
      <c r="AP66" s="2">
        <v>0.622179440116492</v>
      </c>
      <c r="AQ66" s="2">
        <v>0.636454373250322</v>
      </c>
      <c r="AR66" s="2">
        <v>0.642248788665368</v>
      </c>
      <c r="AS66" s="2">
        <v>0.618299392876996</v>
      </c>
      <c r="AT66" s="2">
        <v>0.705679782207092</v>
      </c>
      <c r="AU66" s="2">
        <v>0.568971357049306</v>
      </c>
      <c r="AV66" s="2">
        <v>0.611532304390539</v>
      </c>
      <c r="AW66" s="2">
        <v>0.564878969842424</v>
      </c>
      <c r="AX66" s="2">
        <v>0.672095062121529</v>
      </c>
      <c r="AY66" s="2">
        <v>0.62759335393134</v>
      </c>
      <c r="AZ66" s="2">
        <v>0.59802004463011</v>
      </c>
      <c r="BA66" s="2">
        <v>0.624641412619862</v>
      </c>
      <c r="BB66" s="2">
        <v>0.584140661086702</v>
      </c>
      <c r="BC66" s="2">
        <v>0.549168301739712</v>
      </c>
      <c r="BD66" s="2">
        <v>0.553874097138605</v>
      </c>
      <c r="BE66" s="2">
        <v>0.497806509428963</v>
      </c>
      <c r="BF66" s="2">
        <v>0.621081613058147</v>
      </c>
      <c r="BG66" s="2">
        <v>0.610121144452995</v>
      </c>
      <c r="BH66" s="2">
        <v>0.731729992451732</v>
      </c>
      <c r="BI66" s="2">
        <v>0.603891253328581</v>
      </c>
      <c r="BJ66" s="2">
        <v>0.729040970290741</v>
      </c>
      <c r="BK66" s="2">
        <v>0.633712887237135</v>
      </c>
      <c r="BL66" s="2">
        <v>0.624577762469139</v>
      </c>
      <c r="BM66" s="2">
        <v>0.461614886736938</v>
      </c>
      <c r="BN66" s="2">
        <v>1.0</v>
      </c>
      <c r="BO66" s="2">
        <v>0.913738145573635</v>
      </c>
      <c r="BP66" s="2">
        <v>0.723989452529968</v>
      </c>
      <c r="BQ66" s="2">
        <v>0.550688651628964</v>
      </c>
      <c r="BR66" s="2">
        <v>0.631986778046985</v>
      </c>
      <c r="BS66" s="2">
        <v>0.596579298713563</v>
      </c>
      <c r="BT66" s="2">
        <v>0.595706057864882</v>
      </c>
      <c r="BU66" s="2">
        <v>0.631378799459667</v>
      </c>
      <c r="BV66" s="2">
        <v>0.609706553006507</v>
      </c>
      <c r="BW66" s="2">
        <v>0.685643601917932</v>
      </c>
      <c r="BX66" s="2">
        <v>0.714912970599394</v>
      </c>
      <c r="BY66" s="2">
        <v>0.561663140816921</v>
      </c>
      <c r="BZ66" s="2">
        <v>0.533673402509157</v>
      </c>
      <c r="CA66" s="2">
        <v>0.6723797004158</v>
      </c>
      <c r="CB66" s="2">
        <v>0.634140200569562</v>
      </c>
      <c r="CC66" s="2">
        <v>0.564496371318577</v>
      </c>
      <c r="CD66" s="2">
        <v>0.655477732609868</v>
      </c>
      <c r="CE66" s="2">
        <v>0.590912183331455</v>
      </c>
      <c r="CF66" s="2">
        <v>0.57069702594783</v>
      </c>
      <c r="CG66" s="2">
        <v>0.4927680375745</v>
      </c>
    </row>
    <row r="67">
      <c r="A67" s="1" t="s">
        <v>65</v>
      </c>
      <c r="B67" s="2">
        <v>0.668838356186753</v>
      </c>
      <c r="C67" s="2">
        <v>0.640186316511807</v>
      </c>
      <c r="D67" s="2">
        <v>0.570254257599631</v>
      </c>
      <c r="E67" s="2">
        <v>0.599931209949573</v>
      </c>
      <c r="F67" s="2">
        <v>0.648974700562232</v>
      </c>
      <c r="G67" s="2">
        <v>0.580270628087094</v>
      </c>
      <c r="H67" s="2">
        <v>0.539306806514523</v>
      </c>
      <c r="I67" s="2">
        <v>0.683154903540033</v>
      </c>
      <c r="J67" s="2">
        <v>0.663490997901555</v>
      </c>
      <c r="K67" s="2">
        <v>0.64630712925628</v>
      </c>
      <c r="L67" s="2">
        <v>0.666061201295972</v>
      </c>
      <c r="M67" s="2">
        <v>0.609277555912876</v>
      </c>
      <c r="N67" s="2">
        <v>0.693915836357597</v>
      </c>
      <c r="O67" s="2">
        <v>0.668961479931699</v>
      </c>
      <c r="P67" s="2">
        <v>0.588670350595103</v>
      </c>
      <c r="Q67" s="2">
        <v>0.587031543565482</v>
      </c>
      <c r="R67" s="2">
        <v>0.53373794393415</v>
      </c>
      <c r="S67" s="2">
        <v>0.647196150818052</v>
      </c>
      <c r="T67" s="2">
        <v>0.649659468925656</v>
      </c>
      <c r="U67" s="2">
        <v>0.662952264832292</v>
      </c>
      <c r="V67" s="2">
        <v>0.662541888656228</v>
      </c>
      <c r="W67" s="2">
        <v>0.592418879679464</v>
      </c>
      <c r="X67" s="2">
        <v>0.681755903572803</v>
      </c>
      <c r="Y67" s="2">
        <v>0.615321772742809</v>
      </c>
      <c r="Z67" s="2">
        <v>0.636854938929698</v>
      </c>
      <c r="AA67" s="2">
        <v>0.622910091642543</v>
      </c>
      <c r="AB67" s="2">
        <v>0.649725550937777</v>
      </c>
      <c r="AC67" s="2">
        <v>0.568551338286798</v>
      </c>
      <c r="AD67" s="2">
        <v>0.577024234919936</v>
      </c>
      <c r="AE67" s="2">
        <v>0.639677052860195</v>
      </c>
      <c r="AF67" s="2">
        <v>0.690152497827534</v>
      </c>
      <c r="AG67" s="2">
        <v>0.608558384894704</v>
      </c>
      <c r="AH67" s="2">
        <v>0.648761306388094</v>
      </c>
      <c r="AI67" s="2">
        <v>0.600526373957206</v>
      </c>
      <c r="AJ67" s="2">
        <v>0.508985004310797</v>
      </c>
      <c r="AK67" s="2">
        <v>0.624513339687419</v>
      </c>
      <c r="AL67" s="2">
        <v>0.558288605112174</v>
      </c>
      <c r="AM67" s="2">
        <v>0.633802556401811</v>
      </c>
      <c r="AN67" s="2">
        <v>0.662215049467042</v>
      </c>
      <c r="AO67" s="2">
        <v>0.670601638224545</v>
      </c>
      <c r="AP67" s="2">
        <v>0.661654400708929</v>
      </c>
      <c r="AQ67" s="2">
        <v>0.606181178917655</v>
      </c>
      <c r="AR67" s="2">
        <v>0.66834273842427</v>
      </c>
      <c r="AS67" s="2">
        <v>0.686430541092775</v>
      </c>
      <c r="AT67" s="2">
        <v>0.680335209138633</v>
      </c>
      <c r="AU67" s="2">
        <v>0.607203969183857</v>
      </c>
      <c r="AV67" s="2">
        <v>0.609275368435343</v>
      </c>
      <c r="AW67" s="2">
        <v>0.6005662236558</v>
      </c>
      <c r="AX67" s="2">
        <v>0.715516945805661</v>
      </c>
      <c r="AY67" s="2">
        <v>0.619316142374818</v>
      </c>
      <c r="AZ67" s="2">
        <v>0.630273006250501</v>
      </c>
      <c r="BA67" s="2">
        <v>0.646339436818626</v>
      </c>
      <c r="BB67" s="2">
        <v>0.640497924770702</v>
      </c>
      <c r="BC67" s="2">
        <v>0.662574971503783</v>
      </c>
      <c r="BD67" s="2">
        <v>0.609955550181602</v>
      </c>
      <c r="BE67" s="2">
        <v>0.496864954967584</v>
      </c>
      <c r="BF67" s="2">
        <v>0.609832633703291</v>
      </c>
      <c r="BG67" s="2">
        <v>0.637044451010216</v>
      </c>
      <c r="BH67" s="2">
        <v>0.683433731671932</v>
      </c>
      <c r="BI67" s="2">
        <v>0.615595714467448</v>
      </c>
      <c r="BJ67" s="2">
        <v>0.69526449806241</v>
      </c>
      <c r="BK67" s="2">
        <v>0.609894465068117</v>
      </c>
      <c r="BL67" s="2">
        <v>0.668342602633404</v>
      </c>
      <c r="BM67" s="2">
        <v>0.467223768759054</v>
      </c>
      <c r="BN67" s="2">
        <v>0.913738145573635</v>
      </c>
      <c r="BO67" s="2">
        <v>1.0</v>
      </c>
      <c r="BP67" s="2">
        <v>0.77273120122242</v>
      </c>
      <c r="BQ67" s="2">
        <v>0.580884415456899</v>
      </c>
      <c r="BR67" s="2">
        <v>0.672683452488885</v>
      </c>
      <c r="BS67" s="2">
        <v>0.585141164941575</v>
      </c>
      <c r="BT67" s="2">
        <v>0.636929121605018</v>
      </c>
      <c r="BU67" s="2">
        <v>0.655783693321343</v>
      </c>
      <c r="BV67" s="2">
        <v>0.616549291111415</v>
      </c>
      <c r="BW67" s="2">
        <v>0.667413861066316</v>
      </c>
      <c r="BX67" s="2">
        <v>0.721961004447724</v>
      </c>
      <c r="BY67" s="2">
        <v>0.584084346677219</v>
      </c>
      <c r="BZ67" s="2">
        <v>0.572276411073192</v>
      </c>
      <c r="CA67" s="2">
        <v>0.696829488068202</v>
      </c>
      <c r="CB67" s="2">
        <v>0.623945912077321</v>
      </c>
      <c r="CC67" s="2">
        <v>0.573678772213092</v>
      </c>
      <c r="CD67" s="2">
        <v>0.610164801706724</v>
      </c>
      <c r="CE67" s="2">
        <v>0.592375188151524</v>
      </c>
      <c r="CF67" s="2">
        <v>0.661369889033283</v>
      </c>
      <c r="CG67" s="2">
        <v>0.53585297160464</v>
      </c>
    </row>
    <row r="68">
      <c r="A68" s="1" t="s">
        <v>66</v>
      </c>
      <c r="B68" s="2">
        <v>0.694774989993086</v>
      </c>
      <c r="C68" s="2">
        <v>0.709725415450972</v>
      </c>
      <c r="D68" s="2">
        <v>0.674185766014475</v>
      </c>
      <c r="E68" s="2">
        <v>0.709563853345545</v>
      </c>
      <c r="F68" s="2">
        <v>0.636172264003597</v>
      </c>
      <c r="G68" s="2">
        <v>0.65190096689026</v>
      </c>
      <c r="H68" s="2">
        <v>0.58358935293437</v>
      </c>
      <c r="I68" s="2">
        <v>0.629471969323234</v>
      </c>
      <c r="J68" s="2">
        <v>0.682792744960028</v>
      </c>
      <c r="K68" s="2">
        <v>0.661027984144261</v>
      </c>
      <c r="L68" s="2">
        <v>0.6576276051316</v>
      </c>
      <c r="M68" s="2">
        <v>0.66493819230018</v>
      </c>
      <c r="N68" s="2">
        <v>0.544899889449625</v>
      </c>
      <c r="O68" s="2">
        <v>0.674977361286234</v>
      </c>
      <c r="P68" s="2">
        <v>0.692279746634778</v>
      </c>
      <c r="Q68" s="2">
        <v>0.635349382351457</v>
      </c>
      <c r="R68" s="2">
        <v>0.636462769623315</v>
      </c>
      <c r="S68" s="2">
        <v>0.689218008007271</v>
      </c>
      <c r="T68" s="2">
        <v>0.677431930102136</v>
      </c>
      <c r="U68" s="2">
        <v>0.705191388457765</v>
      </c>
      <c r="V68" s="2">
        <v>0.69557220710016</v>
      </c>
      <c r="W68" s="2">
        <v>0.623215397056017</v>
      </c>
      <c r="X68" s="2">
        <v>0.665364526495124</v>
      </c>
      <c r="Y68" s="2">
        <v>0.700238738106474</v>
      </c>
      <c r="Z68" s="2">
        <v>0.6210764008508</v>
      </c>
      <c r="AA68" s="2">
        <v>0.725908549702168</v>
      </c>
      <c r="AB68" s="2">
        <v>0.667224445559092</v>
      </c>
      <c r="AC68" s="2">
        <v>0.564626921001889</v>
      </c>
      <c r="AD68" s="2">
        <v>0.664356596614046</v>
      </c>
      <c r="AE68" s="2">
        <v>0.704499209133826</v>
      </c>
      <c r="AF68" s="2">
        <v>0.589525323243963</v>
      </c>
      <c r="AG68" s="2">
        <v>0.699818405019192</v>
      </c>
      <c r="AH68" s="2">
        <v>0.576201144901993</v>
      </c>
      <c r="AI68" s="2">
        <v>0.630697020540997</v>
      </c>
      <c r="AJ68" s="2">
        <v>0.595647151175019</v>
      </c>
      <c r="AK68" s="2">
        <v>0.71130932194982</v>
      </c>
      <c r="AL68" s="2">
        <v>0.593654219779114</v>
      </c>
      <c r="AM68" s="2">
        <v>0.617076206465508</v>
      </c>
      <c r="AN68" s="2">
        <v>0.718766469515896</v>
      </c>
      <c r="AO68" s="2">
        <v>0.645492270790676</v>
      </c>
      <c r="AP68" s="2">
        <v>0.646035680209452</v>
      </c>
      <c r="AQ68" s="2">
        <v>0.711742098910832</v>
      </c>
      <c r="AR68" s="2">
        <v>0.711259125020544</v>
      </c>
      <c r="AS68" s="2">
        <v>0.673960726074789</v>
      </c>
      <c r="AT68" s="2">
        <v>0.665304084208589</v>
      </c>
      <c r="AU68" s="2">
        <v>0.596225618366109</v>
      </c>
      <c r="AV68" s="2">
        <v>0.637064995297436</v>
      </c>
      <c r="AW68" s="2">
        <v>0.630694070924467</v>
      </c>
      <c r="AX68" s="2">
        <v>0.626414185563609</v>
      </c>
      <c r="AY68" s="2">
        <v>0.713531220698501</v>
      </c>
      <c r="AZ68" s="2">
        <v>0.64248720640633</v>
      </c>
      <c r="BA68" s="2">
        <v>0.686110208445654</v>
      </c>
      <c r="BB68" s="2">
        <v>0.650846975875775</v>
      </c>
      <c r="BC68" s="2">
        <v>0.664240025287173</v>
      </c>
      <c r="BD68" s="2">
        <v>0.583397127659861</v>
      </c>
      <c r="BE68" s="2">
        <v>0.543299388675623</v>
      </c>
      <c r="BF68" s="2">
        <v>0.696047596893981</v>
      </c>
      <c r="BG68" s="2">
        <v>0.70379184694595</v>
      </c>
      <c r="BH68" s="2">
        <v>0.68277995201884</v>
      </c>
      <c r="BI68" s="2">
        <v>0.659991841821843</v>
      </c>
      <c r="BJ68" s="2">
        <v>0.62997015129801</v>
      </c>
      <c r="BK68" s="2">
        <v>0.695451486921072</v>
      </c>
      <c r="BL68" s="2">
        <v>0.62175200889967</v>
      </c>
      <c r="BM68" s="2">
        <v>0.511964813458566</v>
      </c>
      <c r="BN68" s="2">
        <v>0.723989452529968</v>
      </c>
      <c r="BO68" s="2">
        <v>0.77273120122242</v>
      </c>
      <c r="BP68" s="2">
        <v>1.0</v>
      </c>
      <c r="BQ68" s="2">
        <v>0.611736172919263</v>
      </c>
      <c r="BR68" s="2">
        <v>0.694645498832637</v>
      </c>
      <c r="BS68" s="2">
        <v>0.601861180101224</v>
      </c>
      <c r="BT68" s="2">
        <v>0.674995312661775</v>
      </c>
      <c r="BU68" s="2">
        <v>0.682131439955878</v>
      </c>
      <c r="BV68" s="2">
        <v>0.61535968082119</v>
      </c>
      <c r="BW68" s="2">
        <v>0.642168712423285</v>
      </c>
      <c r="BX68" s="2">
        <v>0.699829023453335</v>
      </c>
      <c r="BY68" s="2">
        <v>0.647175864115651</v>
      </c>
      <c r="BZ68" s="2">
        <v>0.558538555607961</v>
      </c>
      <c r="CA68" s="2">
        <v>0.684311704811574</v>
      </c>
      <c r="CB68" s="2">
        <v>0.626561096277786</v>
      </c>
      <c r="CC68" s="2">
        <v>0.629264301879979</v>
      </c>
      <c r="CD68" s="2">
        <v>0.594772180355339</v>
      </c>
      <c r="CE68" s="2">
        <v>0.615426745461396</v>
      </c>
      <c r="CF68" s="2">
        <v>0.614211936091855</v>
      </c>
      <c r="CG68" s="2">
        <v>0.550570010792032</v>
      </c>
    </row>
    <row r="69">
      <c r="A69" s="1" t="s">
        <v>67</v>
      </c>
      <c r="B69" s="2">
        <v>0.574044034195418</v>
      </c>
      <c r="C69" s="2">
        <v>0.62759575621052</v>
      </c>
      <c r="D69" s="2">
        <v>0.610746764797193</v>
      </c>
      <c r="E69" s="2">
        <v>0.617966708322293</v>
      </c>
      <c r="F69" s="2">
        <v>0.552415277786358</v>
      </c>
      <c r="G69" s="2">
        <v>0.561634301646671</v>
      </c>
      <c r="H69" s="2">
        <v>0.534582437387772</v>
      </c>
      <c r="I69" s="2">
        <v>0.553190239261523</v>
      </c>
      <c r="J69" s="2">
        <v>0.581460614934292</v>
      </c>
      <c r="K69" s="2">
        <v>0.549142014662662</v>
      </c>
      <c r="L69" s="2">
        <v>0.497388465896217</v>
      </c>
      <c r="M69" s="2">
        <v>0.501575089143344</v>
      </c>
      <c r="N69" s="2">
        <v>0.54042101019397</v>
      </c>
      <c r="O69" s="2">
        <v>0.491460361093619</v>
      </c>
      <c r="P69" s="2">
        <v>0.558020315616817</v>
      </c>
      <c r="Q69" s="2">
        <v>0.597447029232474</v>
      </c>
      <c r="R69" s="2">
        <v>0.523934067538714</v>
      </c>
      <c r="S69" s="2">
        <v>0.58891426385386</v>
      </c>
      <c r="T69" s="2">
        <v>0.563470160967567</v>
      </c>
      <c r="U69" s="2">
        <v>0.647312918534144</v>
      </c>
      <c r="V69" s="2">
        <v>0.6191334823756</v>
      </c>
      <c r="W69" s="2">
        <v>0.649253851259618</v>
      </c>
      <c r="X69" s="2">
        <v>0.533140435968712</v>
      </c>
      <c r="Y69" s="2">
        <v>0.522687006694337</v>
      </c>
      <c r="Z69" s="2">
        <v>0.477659936915067</v>
      </c>
      <c r="AA69" s="2">
        <v>0.539815228772477</v>
      </c>
      <c r="AB69" s="2">
        <v>0.592255469064935</v>
      </c>
      <c r="AC69" s="2">
        <v>0.588327630731831</v>
      </c>
      <c r="AD69" s="2">
        <v>0.507563435567887</v>
      </c>
      <c r="AE69" s="2">
        <v>0.600226904726132</v>
      </c>
      <c r="AF69" s="2">
        <v>0.562106120659141</v>
      </c>
      <c r="AG69" s="2">
        <v>0.577226201128148</v>
      </c>
      <c r="AH69" s="2">
        <v>0.538704369287788</v>
      </c>
      <c r="AI69" s="2">
        <v>0.573014301014501</v>
      </c>
      <c r="AJ69" s="2">
        <v>0.609369796305504</v>
      </c>
      <c r="AK69" s="2">
        <v>0.499420559108212</v>
      </c>
      <c r="AL69" s="2">
        <v>0.529501883147216</v>
      </c>
      <c r="AM69" s="2">
        <v>0.604149657313861</v>
      </c>
      <c r="AN69" s="2">
        <v>0.612405550910521</v>
      </c>
      <c r="AO69" s="2">
        <v>0.524615895639694</v>
      </c>
      <c r="AP69" s="2">
        <v>0.616053543320991</v>
      </c>
      <c r="AQ69" s="2">
        <v>0.665995535053815</v>
      </c>
      <c r="AR69" s="2">
        <v>0.72467248957901</v>
      </c>
      <c r="AS69" s="2">
        <v>0.673984736634688</v>
      </c>
      <c r="AT69" s="2">
        <v>0.526850903505663</v>
      </c>
      <c r="AU69" s="2">
        <v>0.524936201329483</v>
      </c>
      <c r="AV69" s="2">
        <v>0.56563626392328</v>
      </c>
      <c r="AW69" s="2">
        <v>0.608473386247146</v>
      </c>
      <c r="AX69" s="2">
        <v>0.552132924680762</v>
      </c>
      <c r="AY69" s="2">
        <v>0.513651055840029</v>
      </c>
      <c r="AZ69" s="2">
        <v>0.645208184284154</v>
      </c>
      <c r="BA69" s="2">
        <v>0.622929099027438</v>
      </c>
      <c r="BB69" s="2">
        <v>0.550778142641467</v>
      </c>
      <c r="BC69" s="2">
        <v>0.554149030866434</v>
      </c>
      <c r="BD69" s="2">
        <v>0.691448948764233</v>
      </c>
      <c r="BE69" s="2">
        <v>0.710317166802292</v>
      </c>
      <c r="BF69" s="2">
        <v>0.549441700409304</v>
      </c>
      <c r="BG69" s="2">
        <v>0.572908890351955</v>
      </c>
      <c r="BH69" s="2">
        <v>0.589659100694343</v>
      </c>
      <c r="BI69" s="2">
        <v>0.608425004221835</v>
      </c>
      <c r="BJ69" s="2">
        <v>0.552970626904759</v>
      </c>
      <c r="BK69" s="2">
        <v>0.569613863059369</v>
      </c>
      <c r="BL69" s="2">
        <v>0.623779256521345</v>
      </c>
      <c r="BM69" s="2">
        <v>0.634916490413888</v>
      </c>
      <c r="BN69" s="2">
        <v>0.550688651628964</v>
      </c>
      <c r="BO69" s="2">
        <v>0.580884415456899</v>
      </c>
      <c r="BP69" s="2">
        <v>0.611736172919263</v>
      </c>
      <c r="BQ69" s="2">
        <v>1.0</v>
      </c>
      <c r="BR69" s="2">
        <v>0.504089988905692</v>
      </c>
      <c r="BS69" s="2">
        <v>0.476335591150098</v>
      </c>
      <c r="BT69" s="2">
        <v>0.615648166743675</v>
      </c>
      <c r="BU69" s="2">
        <v>0.665449546283033</v>
      </c>
      <c r="BV69" s="2">
        <v>0.517395213991796</v>
      </c>
      <c r="BW69" s="2">
        <v>0.596799054045593</v>
      </c>
      <c r="BX69" s="2">
        <v>0.584998343648084</v>
      </c>
      <c r="BY69" s="2">
        <v>0.528833702933117</v>
      </c>
      <c r="BZ69" s="2">
        <v>0.722228335448845</v>
      </c>
      <c r="CA69" s="2">
        <v>0.489072761149068</v>
      </c>
      <c r="CB69" s="2">
        <v>0.497947694872382</v>
      </c>
      <c r="CC69" s="2">
        <v>0.650665646041938</v>
      </c>
      <c r="CD69" s="2">
        <v>0.597567692987657</v>
      </c>
      <c r="CE69" s="2">
        <v>0.575770545088051</v>
      </c>
      <c r="CF69" s="2">
        <v>0.555385422074371</v>
      </c>
      <c r="CG69" s="2">
        <v>0.487223616440652</v>
      </c>
    </row>
    <row r="70">
      <c r="A70" s="1" t="s">
        <v>68</v>
      </c>
      <c r="B70" s="2">
        <v>0.59188867630936</v>
      </c>
      <c r="C70" s="2">
        <v>0.678575940514602</v>
      </c>
      <c r="D70" s="2">
        <v>0.510563967436903</v>
      </c>
      <c r="E70" s="2">
        <v>0.620559890575703</v>
      </c>
      <c r="F70" s="2">
        <v>0.567421229914829</v>
      </c>
      <c r="G70" s="2">
        <v>0.585587797499008</v>
      </c>
      <c r="H70" s="2">
        <v>0.591003824988699</v>
      </c>
      <c r="I70" s="2">
        <v>0.611142003210391</v>
      </c>
      <c r="J70" s="2">
        <v>0.601784335756178</v>
      </c>
      <c r="K70" s="2">
        <v>0.615470463983269</v>
      </c>
      <c r="L70" s="2">
        <v>0.613486952943469</v>
      </c>
      <c r="M70" s="2">
        <v>0.611217164578578</v>
      </c>
      <c r="N70" s="2">
        <v>0.555611513460913</v>
      </c>
      <c r="O70" s="2">
        <v>0.567969167643801</v>
      </c>
      <c r="P70" s="2">
        <v>0.572970056653669</v>
      </c>
      <c r="Q70" s="2">
        <v>0.647637874268358</v>
      </c>
      <c r="R70" s="2">
        <v>0.484008483689975</v>
      </c>
      <c r="S70" s="2">
        <v>0.536472540677435</v>
      </c>
      <c r="T70" s="2">
        <v>0.580256162171198</v>
      </c>
      <c r="U70" s="2">
        <v>0.614506531500704</v>
      </c>
      <c r="V70" s="2">
        <v>0.687194097684788</v>
      </c>
      <c r="W70" s="2">
        <v>0.567927461950263</v>
      </c>
      <c r="X70" s="2">
        <v>0.668948386892178</v>
      </c>
      <c r="Y70" s="2">
        <v>0.664425414136322</v>
      </c>
      <c r="Z70" s="2">
        <v>0.616420649064009</v>
      </c>
      <c r="AA70" s="2">
        <v>0.661742350074805</v>
      </c>
      <c r="AB70" s="2">
        <v>0.682321703105772</v>
      </c>
      <c r="AC70" s="2">
        <v>0.595677371560338</v>
      </c>
      <c r="AD70" s="2">
        <v>0.65402112915567</v>
      </c>
      <c r="AE70" s="2">
        <v>0.631723308404816</v>
      </c>
      <c r="AF70" s="2">
        <v>0.600918091477177</v>
      </c>
      <c r="AG70" s="2">
        <v>0.548332772713879</v>
      </c>
      <c r="AH70" s="2">
        <v>0.462861062078988</v>
      </c>
      <c r="AI70" s="2">
        <v>0.643564021875543</v>
      </c>
      <c r="AJ70" s="2">
        <v>0.525684631755069</v>
      </c>
      <c r="AK70" s="2">
        <v>0.607434395690419</v>
      </c>
      <c r="AL70" s="2">
        <v>0.558525989337856</v>
      </c>
      <c r="AM70" s="2">
        <v>0.561653557024334</v>
      </c>
      <c r="AN70" s="2">
        <v>0.634504558363201</v>
      </c>
      <c r="AO70" s="2">
        <v>0.612277557023736</v>
      </c>
      <c r="AP70" s="2">
        <v>0.669841641555784</v>
      </c>
      <c r="AQ70" s="2">
        <v>0.605066401550116</v>
      </c>
      <c r="AR70" s="2">
        <v>0.561374915801818</v>
      </c>
      <c r="AS70" s="2">
        <v>0.574594437703849</v>
      </c>
      <c r="AT70" s="2">
        <v>0.590211951482805</v>
      </c>
      <c r="AU70" s="2">
        <v>0.592870289349301</v>
      </c>
      <c r="AV70" s="2">
        <v>0.569999486973887</v>
      </c>
      <c r="AW70" s="2">
        <v>0.509252910725955</v>
      </c>
      <c r="AX70" s="2">
        <v>0.643433752410666</v>
      </c>
      <c r="AY70" s="2">
        <v>0.562660321328813</v>
      </c>
      <c r="AZ70" s="2">
        <v>0.511221224339856</v>
      </c>
      <c r="BA70" s="2">
        <v>0.545467771062324</v>
      </c>
      <c r="BB70" s="2">
        <v>0.574844836391616</v>
      </c>
      <c r="BC70" s="2">
        <v>0.591667692710267</v>
      </c>
      <c r="BD70" s="2">
        <v>0.50695920901085</v>
      </c>
      <c r="BE70" s="2">
        <v>0.496271659809635</v>
      </c>
      <c r="BF70" s="2">
        <v>0.580716339242277</v>
      </c>
      <c r="BG70" s="2">
        <v>0.563968825034908</v>
      </c>
      <c r="BH70" s="2">
        <v>0.651585343805552</v>
      </c>
      <c r="BI70" s="2">
        <v>0.610426537545133</v>
      </c>
      <c r="BJ70" s="2">
        <v>0.66151234500504</v>
      </c>
      <c r="BK70" s="2">
        <v>0.671368020233629</v>
      </c>
      <c r="BL70" s="2">
        <v>0.518773215400405</v>
      </c>
      <c r="BM70" s="2">
        <v>0.483379935385744</v>
      </c>
      <c r="BN70" s="2">
        <v>0.631986778046985</v>
      </c>
      <c r="BO70" s="2">
        <v>0.672683452488885</v>
      </c>
      <c r="BP70" s="2">
        <v>0.694645498832637</v>
      </c>
      <c r="BQ70" s="2">
        <v>0.504089988905692</v>
      </c>
      <c r="BR70" s="2">
        <v>1.0</v>
      </c>
      <c r="BS70" s="2">
        <v>0.545590293659961</v>
      </c>
      <c r="BT70" s="2">
        <v>0.512928859603723</v>
      </c>
      <c r="BU70" s="2">
        <v>0.517483746162475</v>
      </c>
      <c r="BV70" s="2">
        <v>0.536386561011167</v>
      </c>
      <c r="BW70" s="2">
        <v>0.516159600286274</v>
      </c>
      <c r="BX70" s="2">
        <v>0.572838366403639</v>
      </c>
      <c r="BY70" s="2">
        <v>0.627742287435774</v>
      </c>
      <c r="BZ70" s="2">
        <v>0.539343107615988</v>
      </c>
      <c r="CA70" s="2">
        <v>0.619063459106565</v>
      </c>
      <c r="CB70" s="2">
        <v>0.54478880611841</v>
      </c>
      <c r="CC70" s="2">
        <v>0.596711036021395</v>
      </c>
      <c r="CD70" s="2">
        <v>0.551648261928896</v>
      </c>
      <c r="CE70" s="2">
        <v>0.672783548007577</v>
      </c>
      <c r="CF70" s="2">
        <v>0.573066267125679</v>
      </c>
      <c r="CG70" s="2">
        <v>0.630061601578384</v>
      </c>
    </row>
    <row r="71">
      <c r="A71" s="1" t="s">
        <v>69</v>
      </c>
      <c r="B71" s="2">
        <v>0.59772563484771</v>
      </c>
      <c r="C71" s="2">
        <v>0.597723811481706</v>
      </c>
      <c r="D71" s="2">
        <v>0.572488668993618</v>
      </c>
      <c r="E71" s="2">
        <v>0.557861759282181</v>
      </c>
      <c r="F71" s="2">
        <v>0.631844756323293</v>
      </c>
      <c r="G71" s="2">
        <v>0.571169957273803</v>
      </c>
      <c r="H71" s="2">
        <v>0.606668818154667</v>
      </c>
      <c r="I71" s="2">
        <v>0.547866318661663</v>
      </c>
      <c r="J71" s="2">
        <v>0.653818902067663</v>
      </c>
      <c r="K71" s="2">
        <v>0.617119922303665</v>
      </c>
      <c r="L71" s="2">
        <v>0.578865744695476</v>
      </c>
      <c r="M71" s="2">
        <v>0.61073377658019</v>
      </c>
      <c r="N71" s="2">
        <v>0.498755903776307</v>
      </c>
      <c r="O71" s="2">
        <v>0.491149451703602</v>
      </c>
      <c r="P71" s="2">
        <v>0.617228780037619</v>
      </c>
      <c r="Q71" s="2">
        <v>0.545770847694561</v>
      </c>
      <c r="R71" s="2">
        <v>0.572704034683295</v>
      </c>
      <c r="S71" s="2">
        <v>0.570356570827191</v>
      </c>
      <c r="T71" s="2">
        <v>0.561552694366312</v>
      </c>
      <c r="U71" s="2">
        <v>0.633056249530092</v>
      </c>
      <c r="V71" s="2">
        <v>0.488929178345497</v>
      </c>
      <c r="W71" s="2">
        <v>0.595409942781357</v>
      </c>
      <c r="X71" s="2">
        <v>0.487321100745197</v>
      </c>
      <c r="Y71" s="2">
        <v>0.591211437416915</v>
      </c>
      <c r="Z71" s="2">
        <v>0.545796028537695</v>
      </c>
      <c r="AA71" s="2">
        <v>0.699756274966764</v>
      </c>
      <c r="AB71" s="2">
        <v>0.668989119080187</v>
      </c>
      <c r="AC71" s="2">
        <v>0.588029447168783</v>
      </c>
      <c r="AD71" s="2">
        <v>0.622882411372005</v>
      </c>
      <c r="AE71" s="2">
        <v>0.569939039358048</v>
      </c>
      <c r="AF71" s="2">
        <v>0.510651097276426</v>
      </c>
      <c r="AG71" s="2">
        <v>0.665537232105948</v>
      </c>
      <c r="AH71" s="2">
        <v>0.580566880792137</v>
      </c>
      <c r="AI71" s="2">
        <v>0.587806362405377</v>
      </c>
      <c r="AJ71" s="2">
        <v>0.494814220019456</v>
      </c>
      <c r="AK71" s="2">
        <v>0.588300324004143</v>
      </c>
      <c r="AL71" s="2">
        <v>0.567947926696448</v>
      </c>
      <c r="AM71" s="2">
        <v>0.631006690230199</v>
      </c>
      <c r="AN71" s="2">
        <v>0.542083854462238</v>
      </c>
      <c r="AO71" s="2">
        <v>0.527724788015839</v>
      </c>
      <c r="AP71" s="2">
        <v>0.470661130870533</v>
      </c>
      <c r="AQ71" s="2">
        <v>0.592177288246297</v>
      </c>
      <c r="AR71" s="2">
        <v>0.535630330045596</v>
      </c>
      <c r="AS71" s="2">
        <v>0.527783079640183</v>
      </c>
      <c r="AT71" s="2">
        <v>0.628749646956654</v>
      </c>
      <c r="AU71" s="2">
        <v>0.507691457836626</v>
      </c>
      <c r="AV71" s="2">
        <v>0.499600832906979</v>
      </c>
      <c r="AW71" s="2">
        <v>0.54007899652755</v>
      </c>
      <c r="AX71" s="2">
        <v>0.57774742051696</v>
      </c>
      <c r="AY71" s="2">
        <v>0.653577635270963</v>
      </c>
      <c r="AZ71" s="2">
        <v>0.508375759347821</v>
      </c>
      <c r="BA71" s="2">
        <v>0.598456811789079</v>
      </c>
      <c r="BB71" s="2">
        <v>0.515555247839383</v>
      </c>
      <c r="BC71" s="2">
        <v>0.527163230562409</v>
      </c>
      <c r="BD71" s="2">
        <v>0.539717998835534</v>
      </c>
      <c r="BE71" s="2">
        <v>0.512086002472349</v>
      </c>
      <c r="BF71" s="2">
        <v>0.65199965848416</v>
      </c>
      <c r="BG71" s="2">
        <v>0.641769282511259</v>
      </c>
      <c r="BH71" s="2">
        <v>0.548823611246846</v>
      </c>
      <c r="BI71" s="2">
        <v>0.541986570129969</v>
      </c>
      <c r="BJ71" s="2">
        <v>0.637349452615209</v>
      </c>
      <c r="BK71" s="2">
        <v>0.619309544919479</v>
      </c>
      <c r="BL71" s="2">
        <v>0.53291410578061</v>
      </c>
      <c r="BM71" s="2">
        <v>0.562322433342924</v>
      </c>
      <c r="BN71" s="2">
        <v>0.596579298713563</v>
      </c>
      <c r="BO71" s="2">
        <v>0.585141164941575</v>
      </c>
      <c r="BP71" s="2">
        <v>0.601861180101224</v>
      </c>
      <c r="BQ71" s="2">
        <v>0.476335591150098</v>
      </c>
      <c r="BR71" s="2">
        <v>0.545590293659961</v>
      </c>
      <c r="BS71" s="2">
        <v>1.0</v>
      </c>
      <c r="BT71" s="2">
        <v>0.4811120454175</v>
      </c>
      <c r="BU71" s="2">
        <v>0.52249866433347</v>
      </c>
      <c r="BV71" s="2">
        <v>0.586768629930587</v>
      </c>
      <c r="BW71" s="2">
        <v>0.601548381726314</v>
      </c>
      <c r="BX71" s="2">
        <v>0.578164455412544</v>
      </c>
      <c r="BY71" s="2">
        <v>0.573729423321855</v>
      </c>
      <c r="BZ71" s="2">
        <v>0.550271593374927</v>
      </c>
      <c r="CA71" s="2">
        <v>0.568801925650158</v>
      </c>
      <c r="CB71" s="2">
        <v>0.562750060833989</v>
      </c>
      <c r="CC71" s="2">
        <v>0.550002726711445</v>
      </c>
      <c r="CD71" s="2">
        <v>0.545247641288535</v>
      </c>
      <c r="CE71" s="2">
        <v>0.637057844086933</v>
      </c>
      <c r="CF71" s="2">
        <v>0.594537748518483</v>
      </c>
      <c r="CG71" s="2">
        <v>0.503670999790894</v>
      </c>
    </row>
    <row r="72">
      <c r="A72" s="1" t="s">
        <v>70</v>
      </c>
      <c r="B72" s="2">
        <v>0.593464258249823</v>
      </c>
      <c r="C72" s="2">
        <v>0.62122742733773</v>
      </c>
      <c r="D72" s="2">
        <v>0.659975382997883</v>
      </c>
      <c r="E72" s="2">
        <v>0.647813929971646</v>
      </c>
      <c r="F72" s="2">
        <v>0.56447733803734</v>
      </c>
      <c r="G72" s="2">
        <v>0.642403225035896</v>
      </c>
      <c r="H72" s="2">
        <v>0.599813287681754</v>
      </c>
      <c r="I72" s="2">
        <v>0.690859501212948</v>
      </c>
      <c r="J72" s="2">
        <v>0.630049668219194</v>
      </c>
      <c r="K72" s="2">
        <v>0.635659487339231</v>
      </c>
      <c r="L72" s="2">
        <v>0.572719502338204</v>
      </c>
      <c r="M72" s="2">
        <v>0.596118341512997</v>
      </c>
      <c r="N72" s="2">
        <v>0.628199737017041</v>
      </c>
      <c r="O72" s="2">
        <v>0.647614278660119</v>
      </c>
      <c r="P72" s="2">
        <v>0.585168377352527</v>
      </c>
      <c r="Q72" s="2">
        <v>0.608564316993721</v>
      </c>
      <c r="R72" s="2">
        <v>0.570766211753192</v>
      </c>
      <c r="S72" s="2">
        <v>0.613996262053631</v>
      </c>
      <c r="T72" s="2">
        <v>0.637445247917679</v>
      </c>
      <c r="U72" s="2">
        <v>0.5833816125467</v>
      </c>
      <c r="V72" s="2">
        <v>0.656698020536908</v>
      </c>
      <c r="W72" s="2">
        <v>0.652475038051509</v>
      </c>
      <c r="X72" s="2">
        <v>0.571930229510384</v>
      </c>
      <c r="Y72" s="2">
        <v>0.625888209643557</v>
      </c>
      <c r="Z72" s="2">
        <v>0.60586337035519</v>
      </c>
      <c r="AA72" s="2">
        <v>0.65301065722265</v>
      </c>
      <c r="AB72" s="2">
        <v>0.655982968456284</v>
      </c>
      <c r="AC72" s="2">
        <v>0.599487345744291</v>
      </c>
      <c r="AD72" s="2">
        <v>0.579445348488341</v>
      </c>
      <c r="AE72" s="2">
        <v>0.688100721135772</v>
      </c>
      <c r="AF72" s="2">
        <v>0.66237249727221</v>
      </c>
      <c r="AG72" s="2">
        <v>0.701947896999957</v>
      </c>
      <c r="AH72" s="2">
        <v>0.591386741012855</v>
      </c>
      <c r="AI72" s="2">
        <v>0.653560452108611</v>
      </c>
      <c r="AJ72" s="2">
        <v>0.596930735692009</v>
      </c>
      <c r="AK72" s="2">
        <v>0.644160675747044</v>
      </c>
      <c r="AL72" s="2">
        <v>0.637138948873399</v>
      </c>
      <c r="AM72" s="2">
        <v>0.595821888996681</v>
      </c>
      <c r="AN72" s="2">
        <v>0.684938601250457</v>
      </c>
      <c r="AO72" s="2">
        <v>0.627594028879024</v>
      </c>
      <c r="AP72" s="2">
        <v>0.646513262016432</v>
      </c>
      <c r="AQ72" s="2">
        <v>0.621983233573512</v>
      </c>
      <c r="AR72" s="2">
        <v>0.660150391741851</v>
      </c>
      <c r="AS72" s="2">
        <v>0.645947517558445</v>
      </c>
      <c r="AT72" s="2">
        <v>0.597180511421267</v>
      </c>
      <c r="AU72" s="2">
        <v>0.546396320450806</v>
      </c>
      <c r="AV72" s="2">
        <v>0.652140847161397</v>
      </c>
      <c r="AW72" s="2">
        <v>0.622060230012274</v>
      </c>
      <c r="AX72" s="2">
        <v>0.586276283307325</v>
      </c>
      <c r="AY72" s="2">
        <v>0.607451521524781</v>
      </c>
      <c r="AZ72" s="2">
        <v>0.915418286953708</v>
      </c>
      <c r="BA72" s="2">
        <v>0.77017088634933</v>
      </c>
      <c r="BB72" s="2">
        <v>0.690955468218515</v>
      </c>
      <c r="BC72" s="2">
        <v>0.694356276477318</v>
      </c>
      <c r="BD72" s="2">
        <v>0.642710805807175</v>
      </c>
      <c r="BE72" s="2">
        <v>0.641264726032221</v>
      </c>
      <c r="BF72" s="2">
        <v>0.597403028778731</v>
      </c>
      <c r="BG72" s="2">
        <v>0.612213710249459</v>
      </c>
      <c r="BH72" s="2">
        <v>0.611926053801347</v>
      </c>
      <c r="BI72" s="2">
        <v>0.710547952435891</v>
      </c>
      <c r="BJ72" s="2">
        <v>0.587987093267937</v>
      </c>
      <c r="BK72" s="2">
        <v>0.592060803710824</v>
      </c>
      <c r="BL72" s="2">
        <v>0.686692767076314</v>
      </c>
      <c r="BM72" s="2">
        <v>0.577235758118686</v>
      </c>
      <c r="BN72" s="2">
        <v>0.595706057864882</v>
      </c>
      <c r="BO72" s="2">
        <v>0.636929121605018</v>
      </c>
      <c r="BP72" s="2">
        <v>0.674995312661775</v>
      </c>
      <c r="BQ72" s="2">
        <v>0.615648166743675</v>
      </c>
      <c r="BR72" s="2">
        <v>0.512928859603723</v>
      </c>
      <c r="BS72" s="2">
        <v>0.4811120454175</v>
      </c>
      <c r="BT72" s="2">
        <v>1.0</v>
      </c>
      <c r="BU72" s="2">
        <v>0.745110244516237</v>
      </c>
      <c r="BV72" s="2">
        <v>0.624127338477779</v>
      </c>
      <c r="BW72" s="2">
        <v>0.648262695812016</v>
      </c>
      <c r="BX72" s="2">
        <v>0.67521597045139</v>
      </c>
      <c r="BY72" s="2">
        <v>0.67100326466346</v>
      </c>
      <c r="BZ72" s="2">
        <v>0.670634710920533</v>
      </c>
      <c r="CA72" s="2">
        <v>0.616083465919118</v>
      </c>
      <c r="CB72" s="2">
        <v>0.55120755868166</v>
      </c>
      <c r="CC72" s="2">
        <v>0.606333422084452</v>
      </c>
      <c r="CD72" s="2">
        <v>0.566438039075762</v>
      </c>
      <c r="CE72" s="2">
        <v>0.53337279665022</v>
      </c>
      <c r="CF72" s="2">
        <v>0.568331882216515</v>
      </c>
      <c r="CG72" s="2">
        <v>0.518650925524171</v>
      </c>
    </row>
    <row r="73">
      <c r="A73" s="1" t="s">
        <v>71</v>
      </c>
      <c r="B73" s="2">
        <v>0.612157975761092</v>
      </c>
      <c r="C73" s="2">
        <v>0.605128417799628</v>
      </c>
      <c r="D73" s="2">
        <v>0.647353886656548</v>
      </c>
      <c r="E73" s="2">
        <v>0.678655798192311</v>
      </c>
      <c r="F73" s="2">
        <v>0.593625220831394</v>
      </c>
      <c r="G73" s="2">
        <v>0.684663446711445</v>
      </c>
      <c r="H73" s="2">
        <v>0.556381221151307</v>
      </c>
      <c r="I73" s="2">
        <v>0.641025221616771</v>
      </c>
      <c r="J73" s="2">
        <v>0.683176244451577</v>
      </c>
      <c r="K73" s="2">
        <v>0.68542021782693</v>
      </c>
      <c r="L73" s="2">
        <v>0.569486709726114</v>
      </c>
      <c r="M73" s="2">
        <v>0.570044942399297</v>
      </c>
      <c r="N73" s="2">
        <v>0.572263010820392</v>
      </c>
      <c r="O73" s="2">
        <v>0.53752329267519</v>
      </c>
      <c r="P73" s="2">
        <v>0.6362767669427</v>
      </c>
      <c r="Q73" s="2">
        <v>0.503389681751182</v>
      </c>
      <c r="R73" s="2">
        <v>0.583361889267077</v>
      </c>
      <c r="S73" s="2">
        <v>0.581517609841404</v>
      </c>
      <c r="T73" s="2">
        <v>0.62291710332204</v>
      </c>
      <c r="U73" s="2">
        <v>0.579683602718592</v>
      </c>
      <c r="V73" s="2">
        <v>0.578580796968656</v>
      </c>
      <c r="W73" s="2">
        <v>0.670075323467801</v>
      </c>
      <c r="X73" s="2">
        <v>0.548352086099699</v>
      </c>
      <c r="Y73" s="2">
        <v>0.64514221037337</v>
      </c>
      <c r="Z73" s="2">
        <v>0.57699098501127</v>
      </c>
      <c r="AA73" s="2">
        <v>0.643332628602112</v>
      </c>
      <c r="AB73" s="2">
        <v>0.678587623264544</v>
      </c>
      <c r="AC73" s="2">
        <v>0.582670561538151</v>
      </c>
      <c r="AD73" s="2">
        <v>0.543585497318555</v>
      </c>
      <c r="AE73" s="2">
        <v>0.674237939649589</v>
      </c>
      <c r="AF73" s="2">
        <v>0.623016520174133</v>
      </c>
      <c r="AG73" s="2">
        <v>0.581362027437569</v>
      </c>
      <c r="AH73" s="2">
        <v>0.710393374347206</v>
      </c>
      <c r="AI73" s="2">
        <v>0.620159618341518</v>
      </c>
      <c r="AJ73" s="2">
        <v>0.622065687143245</v>
      </c>
      <c r="AK73" s="2">
        <v>0.551565024541466</v>
      </c>
      <c r="AL73" s="2">
        <v>0.527238084477349</v>
      </c>
      <c r="AM73" s="2">
        <v>0.645476876595797</v>
      </c>
      <c r="AN73" s="2">
        <v>0.642832233599464</v>
      </c>
      <c r="AO73" s="2">
        <v>0.555348368632974</v>
      </c>
      <c r="AP73" s="2">
        <v>0.690955413723162</v>
      </c>
      <c r="AQ73" s="2">
        <v>0.648935071505794</v>
      </c>
      <c r="AR73" s="2">
        <v>0.693402059691425</v>
      </c>
      <c r="AS73" s="2">
        <v>0.639491314835815</v>
      </c>
      <c r="AT73" s="2">
        <v>0.628062491183283</v>
      </c>
      <c r="AU73" s="2">
        <v>0.536552342932989</v>
      </c>
      <c r="AV73" s="2">
        <v>0.688820038430917</v>
      </c>
      <c r="AW73" s="2">
        <v>0.777775068229658</v>
      </c>
      <c r="AX73" s="2">
        <v>0.648234775031097</v>
      </c>
      <c r="AY73" s="2">
        <v>0.576601514621183</v>
      </c>
      <c r="AZ73" s="2">
        <v>0.780226307220091</v>
      </c>
      <c r="BA73" s="2">
        <v>0.884548799500436</v>
      </c>
      <c r="BB73" s="2">
        <v>0.616177550989356</v>
      </c>
      <c r="BC73" s="2">
        <v>0.563153242432588</v>
      </c>
      <c r="BD73" s="2">
        <v>0.754293882042224</v>
      </c>
      <c r="BE73" s="2">
        <v>0.657282871828266</v>
      </c>
      <c r="BF73" s="2">
        <v>0.642753788956316</v>
      </c>
      <c r="BG73" s="2">
        <v>0.686319252597635</v>
      </c>
      <c r="BH73" s="2">
        <v>0.598901347533506</v>
      </c>
      <c r="BI73" s="2">
        <v>0.647518697421742</v>
      </c>
      <c r="BJ73" s="2">
        <v>0.563339127032067</v>
      </c>
      <c r="BK73" s="2">
        <v>0.590024470896297</v>
      </c>
      <c r="BL73" s="2">
        <v>0.701490936582887</v>
      </c>
      <c r="BM73" s="2">
        <v>0.573990072642073</v>
      </c>
      <c r="BN73" s="2">
        <v>0.631378799459667</v>
      </c>
      <c r="BO73" s="2">
        <v>0.655783693321343</v>
      </c>
      <c r="BP73" s="2">
        <v>0.682131439955878</v>
      </c>
      <c r="BQ73" s="2">
        <v>0.665449546283033</v>
      </c>
      <c r="BR73" s="2">
        <v>0.517483746162475</v>
      </c>
      <c r="BS73" s="2">
        <v>0.52249866433347</v>
      </c>
      <c r="BT73" s="2">
        <v>0.745110244516237</v>
      </c>
      <c r="BU73" s="2">
        <v>1.0</v>
      </c>
      <c r="BV73" s="2">
        <v>0.764742382266038</v>
      </c>
      <c r="BW73" s="2">
        <v>0.769792704718933</v>
      </c>
      <c r="BX73" s="2">
        <v>0.713596011208269</v>
      </c>
      <c r="BY73" s="2">
        <v>0.59109697915403</v>
      </c>
      <c r="BZ73" s="2">
        <v>0.656922737418997</v>
      </c>
      <c r="CA73" s="2">
        <v>0.590317058055747</v>
      </c>
      <c r="CB73" s="2">
        <v>0.577300694998429</v>
      </c>
      <c r="CC73" s="2">
        <v>0.640491097881264</v>
      </c>
      <c r="CD73" s="2">
        <v>0.687490381928081</v>
      </c>
      <c r="CE73" s="2">
        <v>0.612217224449356</v>
      </c>
      <c r="CF73" s="2">
        <v>0.472993417408488</v>
      </c>
      <c r="CG73" s="2">
        <v>0.545129135603995</v>
      </c>
    </row>
    <row r="74">
      <c r="A74" s="1" t="s">
        <v>72</v>
      </c>
      <c r="B74" s="2">
        <v>0.640285039245641</v>
      </c>
      <c r="C74" s="2">
        <v>0.621395743270448</v>
      </c>
      <c r="D74" s="2">
        <v>0.624998778076491</v>
      </c>
      <c r="E74" s="2">
        <v>0.587819931960887</v>
      </c>
      <c r="F74" s="2">
        <v>0.630726495798859</v>
      </c>
      <c r="G74" s="2">
        <v>0.683691255883606</v>
      </c>
      <c r="H74" s="2">
        <v>0.572356216145005</v>
      </c>
      <c r="I74" s="2">
        <v>0.740877061987947</v>
      </c>
      <c r="J74" s="2">
        <v>0.745231747960553</v>
      </c>
      <c r="K74" s="2">
        <v>0.700368383402049</v>
      </c>
      <c r="L74" s="2">
        <v>0.589419391164125</v>
      </c>
      <c r="M74" s="2">
        <v>0.60262840463607</v>
      </c>
      <c r="N74" s="2">
        <v>0.570917855192116</v>
      </c>
      <c r="O74" s="2">
        <v>0.505694107133752</v>
      </c>
      <c r="P74" s="2">
        <v>0.637791623387062</v>
      </c>
      <c r="Q74" s="2">
        <v>0.580018820300067</v>
      </c>
      <c r="R74" s="2">
        <v>0.551483691469838</v>
      </c>
      <c r="S74" s="2">
        <v>0.58472146457942</v>
      </c>
      <c r="T74" s="2">
        <v>0.672551364145955</v>
      </c>
      <c r="U74" s="2">
        <v>0.592355564039155</v>
      </c>
      <c r="V74" s="2">
        <v>0.553503654919778</v>
      </c>
      <c r="W74" s="2">
        <v>0.59600795738636</v>
      </c>
      <c r="X74" s="2">
        <v>0.521797262822118</v>
      </c>
      <c r="Y74" s="2">
        <v>0.639131418715975</v>
      </c>
      <c r="Z74" s="2">
        <v>0.605082364369822</v>
      </c>
      <c r="AA74" s="2">
        <v>0.684315183563959</v>
      </c>
      <c r="AB74" s="2">
        <v>0.71215773040063</v>
      </c>
      <c r="AC74" s="2">
        <v>0.605215787679731</v>
      </c>
      <c r="AD74" s="2">
        <v>0.561666327911998</v>
      </c>
      <c r="AE74" s="2">
        <v>0.590019239658162</v>
      </c>
      <c r="AF74" s="2">
        <v>0.632682119595772</v>
      </c>
      <c r="AG74" s="2">
        <v>0.616666085466263</v>
      </c>
      <c r="AH74" s="2">
        <v>0.612831822696315</v>
      </c>
      <c r="AI74" s="2">
        <v>0.602584266843892</v>
      </c>
      <c r="AJ74" s="2">
        <v>0.564887379336988</v>
      </c>
      <c r="AK74" s="2">
        <v>0.569572130645116</v>
      </c>
      <c r="AL74" s="2">
        <v>0.516461073645823</v>
      </c>
      <c r="AM74" s="2">
        <v>0.613140225075763</v>
      </c>
      <c r="AN74" s="2">
        <v>0.571934313319505</v>
      </c>
      <c r="AO74" s="2">
        <v>0.541290591764517</v>
      </c>
      <c r="AP74" s="2">
        <v>0.625443241139536</v>
      </c>
      <c r="AQ74" s="2">
        <v>0.623465209336765</v>
      </c>
      <c r="AR74" s="2">
        <v>0.533072349534519</v>
      </c>
      <c r="AS74" s="2">
        <v>0.619667354661338</v>
      </c>
      <c r="AT74" s="2">
        <v>0.617473024564997</v>
      </c>
      <c r="AU74" s="2">
        <v>0.528739269792118</v>
      </c>
      <c r="AV74" s="2">
        <v>0.582793657575672</v>
      </c>
      <c r="AW74" s="2">
        <v>0.714131487713258</v>
      </c>
      <c r="AX74" s="2">
        <v>0.705892512958617</v>
      </c>
      <c r="AY74" s="2">
        <v>0.596234094437717</v>
      </c>
      <c r="AZ74" s="2">
        <v>0.658774163711805</v>
      </c>
      <c r="BA74" s="2">
        <v>0.721792230040488</v>
      </c>
      <c r="BB74" s="2">
        <v>0.584317545448471</v>
      </c>
      <c r="BC74" s="2">
        <v>0.561384787892914</v>
      </c>
      <c r="BD74" s="2">
        <v>0.699324983808202</v>
      </c>
      <c r="BE74" s="2">
        <v>0.661830880487097</v>
      </c>
      <c r="BF74" s="2">
        <v>0.623948141056947</v>
      </c>
      <c r="BG74" s="2">
        <v>0.656813130442607</v>
      </c>
      <c r="BH74" s="2">
        <v>0.541525985222939</v>
      </c>
      <c r="BI74" s="2">
        <v>0.566148028545133</v>
      </c>
      <c r="BJ74" s="2">
        <v>0.561325540509501</v>
      </c>
      <c r="BK74" s="2">
        <v>0.547503734363125</v>
      </c>
      <c r="BL74" s="2">
        <v>0.646115557440575</v>
      </c>
      <c r="BM74" s="2">
        <v>0.577221458819234</v>
      </c>
      <c r="BN74" s="2">
        <v>0.609706553006507</v>
      </c>
      <c r="BO74" s="2">
        <v>0.616549291111415</v>
      </c>
      <c r="BP74" s="2">
        <v>0.61535968082119</v>
      </c>
      <c r="BQ74" s="2">
        <v>0.517395213991796</v>
      </c>
      <c r="BR74" s="2">
        <v>0.536386561011167</v>
      </c>
      <c r="BS74" s="2">
        <v>0.586768629930587</v>
      </c>
      <c r="BT74" s="2">
        <v>0.624127338477779</v>
      </c>
      <c r="BU74" s="2">
        <v>0.764742382266038</v>
      </c>
      <c r="BV74" s="2">
        <v>1.0</v>
      </c>
      <c r="BW74" s="2">
        <v>0.736095224931503</v>
      </c>
      <c r="BX74" s="2">
        <v>0.685911433394195</v>
      </c>
      <c r="BY74" s="2">
        <v>0.585053743214514</v>
      </c>
      <c r="BZ74" s="2">
        <v>0.599811657615202</v>
      </c>
      <c r="CA74" s="2">
        <v>0.588293435274435</v>
      </c>
      <c r="CB74" s="2">
        <v>0.575468353891818</v>
      </c>
      <c r="CC74" s="2">
        <v>0.541253297451793</v>
      </c>
      <c r="CD74" s="2">
        <v>0.643292218651041</v>
      </c>
      <c r="CE74" s="2">
        <v>0.587885925012825</v>
      </c>
      <c r="CF74" s="2">
        <v>0.483765900089914</v>
      </c>
      <c r="CG74" s="2">
        <v>0.47321361905719</v>
      </c>
    </row>
    <row r="75">
      <c r="A75" s="1" t="s">
        <v>73</v>
      </c>
      <c r="B75" s="2">
        <v>0.605961568824022</v>
      </c>
      <c r="C75" s="2">
        <v>0.596312817190376</v>
      </c>
      <c r="D75" s="2">
        <v>0.653856142959562</v>
      </c>
      <c r="E75" s="2">
        <v>0.67539443966898</v>
      </c>
      <c r="F75" s="2">
        <v>0.620765805588529</v>
      </c>
      <c r="G75" s="2">
        <v>0.592077947929488</v>
      </c>
      <c r="H75" s="2">
        <v>0.538383980614007</v>
      </c>
      <c r="I75" s="2">
        <v>0.68020198826728</v>
      </c>
      <c r="J75" s="2">
        <v>0.641836954142729</v>
      </c>
      <c r="K75" s="2">
        <v>0.644158800694458</v>
      </c>
      <c r="L75" s="2">
        <v>0.60237106818055</v>
      </c>
      <c r="M75" s="2">
        <v>0.589790561770339</v>
      </c>
      <c r="N75" s="2">
        <v>0.610747327810895</v>
      </c>
      <c r="O75" s="2">
        <v>0.57197758848927</v>
      </c>
      <c r="P75" s="2">
        <v>0.605336061011999</v>
      </c>
      <c r="Q75" s="2">
        <v>0.609204148948926</v>
      </c>
      <c r="R75" s="2">
        <v>0.586370969348193</v>
      </c>
      <c r="S75" s="2">
        <v>0.581476135245545</v>
      </c>
      <c r="T75" s="2">
        <v>0.634247781870854</v>
      </c>
      <c r="U75" s="2">
        <v>0.605551453768813</v>
      </c>
      <c r="V75" s="2">
        <v>0.559303734858637</v>
      </c>
      <c r="W75" s="2">
        <v>0.711134940238605</v>
      </c>
      <c r="X75" s="2">
        <v>0.508809321199969</v>
      </c>
      <c r="Y75" s="2">
        <v>0.626442928055044</v>
      </c>
      <c r="Z75" s="2">
        <v>0.594292466033471</v>
      </c>
      <c r="AA75" s="2">
        <v>0.627662094062503</v>
      </c>
      <c r="AB75" s="2">
        <v>0.691585891687429</v>
      </c>
      <c r="AC75" s="2">
        <v>0.654746212301802</v>
      </c>
      <c r="AD75" s="2">
        <v>0.547392271954161</v>
      </c>
      <c r="AE75" s="2">
        <v>0.581803870818449</v>
      </c>
      <c r="AF75" s="2">
        <v>0.627680398426258</v>
      </c>
      <c r="AG75" s="2">
        <v>0.587765426638075</v>
      </c>
      <c r="AH75" s="2">
        <v>0.668861961166432</v>
      </c>
      <c r="AI75" s="2">
        <v>0.639825383178503</v>
      </c>
      <c r="AJ75" s="2">
        <v>0.61017083172785</v>
      </c>
      <c r="AK75" s="2">
        <v>0.519607516500357</v>
      </c>
      <c r="AL75" s="2">
        <v>0.553567755287571</v>
      </c>
      <c r="AM75" s="2">
        <v>0.68095925142812</v>
      </c>
      <c r="AN75" s="2">
        <v>0.672386679675749</v>
      </c>
      <c r="AO75" s="2">
        <v>0.521911591744433</v>
      </c>
      <c r="AP75" s="2">
        <v>0.610913957792144</v>
      </c>
      <c r="AQ75" s="2">
        <v>0.689781096195638</v>
      </c>
      <c r="AR75" s="2">
        <v>0.677676465857519</v>
      </c>
      <c r="AS75" s="2">
        <v>0.600064390393168</v>
      </c>
      <c r="AT75" s="2">
        <v>0.630483100030818</v>
      </c>
      <c r="AU75" s="2">
        <v>0.548590974801937</v>
      </c>
      <c r="AV75" s="2">
        <v>0.707567183873019</v>
      </c>
      <c r="AW75" s="2">
        <v>0.741849619545223</v>
      </c>
      <c r="AX75" s="2">
        <v>0.672234408256686</v>
      </c>
      <c r="AY75" s="2">
        <v>0.690774914305583</v>
      </c>
      <c r="AZ75" s="2">
        <v>0.702234941207274</v>
      </c>
      <c r="BA75" s="2">
        <v>0.732933750609941</v>
      </c>
      <c r="BB75" s="2">
        <v>0.564290384042682</v>
      </c>
      <c r="BC75" s="2">
        <v>0.594407584152098</v>
      </c>
      <c r="BD75" s="2">
        <v>0.736535139319383</v>
      </c>
      <c r="BE75" s="2">
        <v>0.639197862708551</v>
      </c>
      <c r="BF75" s="2">
        <v>0.618822714099831</v>
      </c>
      <c r="BG75" s="2">
        <v>0.657744833506018</v>
      </c>
      <c r="BH75" s="2">
        <v>0.645997715562446</v>
      </c>
      <c r="BI75" s="2">
        <v>0.631300068369398</v>
      </c>
      <c r="BJ75" s="2">
        <v>0.574413605020387</v>
      </c>
      <c r="BK75" s="2">
        <v>0.537736153429762</v>
      </c>
      <c r="BL75" s="2">
        <v>0.702521175005687</v>
      </c>
      <c r="BM75" s="2">
        <v>0.52695102551697</v>
      </c>
      <c r="BN75" s="2">
        <v>0.685643601917932</v>
      </c>
      <c r="BO75" s="2">
        <v>0.667413861066316</v>
      </c>
      <c r="BP75" s="2">
        <v>0.642168712423285</v>
      </c>
      <c r="BQ75" s="2">
        <v>0.596799054045593</v>
      </c>
      <c r="BR75" s="2">
        <v>0.516159600286274</v>
      </c>
      <c r="BS75" s="2">
        <v>0.601548381726314</v>
      </c>
      <c r="BT75" s="2">
        <v>0.648262695812016</v>
      </c>
      <c r="BU75" s="2">
        <v>0.769792704718933</v>
      </c>
      <c r="BV75" s="2">
        <v>0.736095224931503</v>
      </c>
      <c r="BW75" s="2">
        <v>1.0</v>
      </c>
      <c r="BX75" s="2">
        <v>0.77418078966702</v>
      </c>
      <c r="BY75" s="2">
        <v>0.563167732495381</v>
      </c>
      <c r="BZ75" s="2">
        <v>0.667739241467801</v>
      </c>
      <c r="CA75" s="2">
        <v>0.532743186486546</v>
      </c>
      <c r="CB75" s="2">
        <v>0.53728614604644</v>
      </c>
      <c r="CC75" s="2">
        <v>0.58882332300579</v>
      </c>
      <c r="CD75" s="2">
        <v>0.69800266387879</v>
      </c>
      <c r="CE75" s="2">
        <v>0.625292734099839</v>
      </c>
      <c r="CF75" s="2">
        <v>0.549787722063828</v>
      </c>
      <c r="CG75" s="2">
        <v>0.507504604199747</v>
      </c>
    </row>
    <row r="76">
      <c r="A76" s="1" t="s">
        <v>74</v>
      </c>
      <c r="B76" s="2">
        <v>0.612111329901366</v>
      </c>
      <c r="C76" s="2">
        <v>0.658172207630857</v>
      </c>
      <c r="D76" s="2">
        <v>0.677977705444013</v>
      </c>
      <c r="E76" s="2">
        <v>0.670719974364472</v>
      </c>
      <c r="F76" s="2">
        <v>0.582446411417949</v>
      </c>
      <c r="G76" s="2">
        <v>0.651659384232049</v>
      </c>
      <c r="H76" s="2">
        <v>0.566071830145513</v>
      </c>
      <c r="I76" s="2">
        <v>0.637651766034424</v>
      </c>
      <c r="J76" s="2">
        <v>0.716283394405333</v>
      </c>
      <c r="K76" s="2">
        <v>0.702478360231986</v>
      </c>
      <c r="L76" s="2">
        <v>0.577436257765853</v>
      </c>
      <c r="M76" s="2">
        <v>0.605977467969355</v>
      </c>
      <c r="N76" s="2">
        <v>0.598097387731646</v>
      </c>
      <c r="O76" s="2">
        <v>0.648768644341588</v>
      </c>
      <c r="P76" s="2">
        <v>0.62871452955078</v>
      </c>
      <c r="Q76" s="2">
        <v>0.672151465907041</v>
      </c>
      <c r="R76" s="2">
        <v>0.568007676884142</v>
      </c>
      <c r="S76" s="2">
        <v>0.647413373862659</v>
      </c>
      <c r="T76" s="2">
        <v>0.596977926677273</v>
      </c>
      <c r="U76" s="2">
        <v>0.623960961751241</v>
      </c>
      <c r="V76" s="2">
        <v>0.650765792853025</v>
      </c>
      <c r="W76" s="2">
        <v>0.643377942017098</v>
      </c>
      <c r="X76" s="2">
        <v>0.611513357323494</v>
      </c>
      <c r="Y76" s="2">
        <v>0.661753226800644</v>
      </c>
      <c r="Z76" s="2">
        <v>0.573040011868795</v>
      </c>
      <c r="AA76" s="2">
        <v>0.694718076004143</v>
      </c>
      <c r="AB76" s="2">
        <v>0.752454758551951</v>
      </c>
      <c r="AC76" s="2">
        <v>0.651325413608032</v>
      </c>
      <c r="AD76" s="2">
        <v>0.641600879117975</v>
      </c>
      <c r="AE76" s="2">
        <v>0.657910612471821</v>
      </c>
      <c r="AF76" s="2">
        <v>0.630604161257141</v>
      </c>
      <c r="AG76" s="2">
        <v>0.650473506211763</v>
      </c>
      <c r="AH76" s="2">
        <v>0.597431948560392</v>
      </c>
      <c r="AI76" s="2">
        <v>0.642783521459221</v>
      </c>
      <c r="AJ76" s="2">
        <v>0.675034832674187</v>
      </c>
      <c r="AK76" s="2">
        <v>0.620228726684541</v>
      </c>
      <c r="AL76" s="2">
        <v>0.582993128402706</v>
      </c>
      <c r="AM76" s="2">
        <v>0.644259857875588</v>
      </c>
      <c r="AN76" s="2">
        <v>0.642974655625345</v>
      </c>
      <c r="AO76" s="2">
        <v>0.632813822722738</v>
      </c>
      <c r="AP76" s="2">
        <v>0.611083914099144</v>
      </c>
      <c r="AQ76" s="2">
        <v>0.672118313434246</v>
      </c>
      <c r="AR76" s="2">
        <v>0.664586580085911</v>
      </c>
      <c r="AS76" s="2">
        <v>0.60053947848546</v>
      </c>
      <c r="AT76" s="2">
        <v>0.69743120129874</v>
      </c>
      <c r="AU76" s="2">
        <v>0.557327754553721</v>
      </c>
      <c r="AV76" s="2">
        <v>0.621623675595032</v>
      </c>
      <c r="AW76" s="2">
        <v>0.720131871680764</v>
      </c>
      <c r="AX76" s="2">
        <v>0.656254599171437</v>
      </c>
      <c r="AY76" s="2">
        <v>0.605954264887405</v>
      </c>
      <c r="AZ76" s="2">
        <v>0.686022681984968</v>
      </c>
      <c r="BA76" s="2">
        <v>0.668206452552651</v>
      </c>
      <c r="BB76" s="2">
        <v>0.646369286927334</v>
      </c>
      <c r="BC76" s="2">
        <v>0.625475374151903</v>
      </c>
      <c r="BD76" s="2">
        <v>0.665846141188448</v>
      </c>
      <c r="BE76" s="2">
        <v>0.611012240368135</v>
      </c>
      <c r="BF76" s="2">
        <v>0.666498729530635</v>
      </c>
      <c r="BG76" s="2">
        <v>0.729795846588401</v>
      </c>
      <c r="BH76" s="2">
        <v>0.675716548779103</v>
      </c>
      <c r="BI76" s="2">
        <v>0.598020622675284</v>
      </c>
      <c r="BJ76" s="2">
        <v>0.661462047730566</v>
      </c>
      <c r="BK76" s="2">
        <v>0.57444912095484</v>
      </c>
      <c r="BL76" s="2">
        <v>0.697812048928881</v>
      </c>
      <c r="BM76" s="2">
        <v>0.533556366444361</v>
      </c>
      <c r="BN76" s="2">
        <v>0.714912970599394</v>
      </c>
      <c r="BO76" s="2">
        <v>0.721961004447724</v>
      </c>
      <c r="BP76" s="2">
        <v>0.699829023453335</v>
      </c>
      <c r="BQ76" s="2">
        <v>0.584998343648084</v>
      </c>
      <c r="BR76" s="2">
        <v>0.572838366403639</v>
      </c>
      <c r="BS76" s="2">
        <v>0.578164455412544</v>
      </c>
      <c r="BT76" s="2">
        <v>0.67521597045139</v>
      </c>
      <c r="BU76" s="2">
        <v>0.713596011208269</v>
      </c>
      <c r="BV76" s="2">
        <v>0.685911433394195</v>
      </c>
      <c r="BW76" s="2">
        <v>0.77418078966702</v>
      </c>
      <c r="BX76" s="2">
        <v>1.0</v>
      </c>
      <c r="BY76" s="2">
        <v>0.649218206949655</v>
      </c>
      <c r="BZ76" s="2">
        <v>0.600455640084113</v>
      </c>
      <c r="CA76" s="2">
        <v>0.634267386180898</v>
      </c>
      <c r="CB76" s="2">
        <v>0.556292537857497</v>
      </c>
      <c r="CC76" s="2">
        <v>0.555874180191951</v>
      </c>
      <c r="CD76" s="2">
        <v>0.608055502270178</v>
      </c>
      <c r="CE76" s="2">
        <v>0.620633331455534</v>
      </c>
      <c r="CF76" s="2">
        <v>0.617715821358712</v>
      </c>
      <c r="CG76" s="2">
        <v>0.539735976827038</v>
      </c>
    </row>
    <row r="77">
      <c r="A77" s="1" t="s">
        <v>75</v>
      </c>
      <c r="B77" s="2">
        <v>0.628592642945149</v>
      </c>
      <c r="C77" s="2">
        <v>0.600016035929114</v>
      </c>
      <c r="D77" s="2">
        <v>0.622310852529321</v>
      </c>
      <c r="E77" s="2">
        <v>0.667393497618249</v>
      </c>
      <c r="F77" s="2">
        <v>0.510247324102929</v>
      </c>
      <c r="G77" s="2">
        <v>0.663926747337663</v>
      </c>
      <c r="H77" s="2">
        <v>0.684786923629758</v>
      </c>
      <c r="I77" s="2">
        <v>0.584684985541405</v>
      </c>
      <c r="J77" s="2">
        <v>0.613685630333346</v>
      </c>
      <c r="K77" s="2">
        <v>0.605244199649193</v>
      </c>
      <c r="L77" s="2">
        <v>0.584619524045143</v>
      </c>
      <c r="M77" s="2">
        <v>0.64707901106725</v>
      </c>
      <c r="N77" s="2">
        <v>0.493858415233153</v>
      </c>
      <c r="O77" s="2">
        <v>0.594355764508114</v>
      </c>
      <c r="P77" s="2">
        <v>0.62429177775221</v>
      </c>
      <c r="Q77" s="2">
        <v>0.633768426185966</v>
      </c>
      <c r="R77" s="2">
        <v>0.497210937855905</v>
      </c>
      <c r="S77" s="2">
        <v>0.622298203507931</v>
      </c>
      <c r="T77" s="2">
        <v>0.571935876310151</v>
      </c>
      <c r="U77" s="2">
        <v>0.633622144994985</v>
      </c>
      <c r="V77" s="2">
        <v>0.63786255469604</v>
      </c>
      <c r="W77" s="2">
        <v>0.560955751449917</v>
      </c>
      <c r="X77" s="2">
        <v>0.61352673920902</v>
      </c>
      <c r="Y77" s="2">
        <v>0.673506928770938</v>
      </c>
      <c r="Z77" s="2">
        <v>0.590482743910081</v>
      </c>
      <c r="AA77" s="2">
        <v>0.7063233393413</v>
      </c>
      <c r="AB77" s="2">
        <v>0.733914004620607</v>
      </c>
      <c r="AC77" s="2">
        <v>0.617245938716048</v>
      </c>
      <c r="AD77" s="2">
        <v>0.630118305123804</v>
      </c>
      <c r="AE77" s="2">
        <v>0.675009820110166</v>
      </c>
      <c r="AF77" s="2">
        <v>0.562102590547941</v>
      </c>
      <c r="AG77" s="2">
        <v>0.636474232150288</v>
      </c>
      <c r="AH77" s="2">
        <v>0.498272593379038</v>
      </c>
      <c r="AI77" s="2">
        <v>0.639497523984088</v>
      </c>
      <c r="AJ77" s="2">
        <v>0.582679856579038</v>
      </c>
      <c r="AK77" s="2">
        <v>0.659634181990395</v>
      </c>
      <c r="AL77" s="2">
        <v>0.627108902633321</v>
      </c>
      <c r="AM77" s="2">
        <v>0.609812983332769</v>
      </c>
      <c r="AN77" s="2">
        <v>0.648207181754583</v>
      </c>
      <c r="AO77" s="2">
        <v>0.626273198609414</v>
      </c>
      <c r="AP77" s="2">
        <v>0.570026056782387</v>
      </c>
      <c r="AQ77" s="2">
        <v>0.574680916158559</v>
      </c>
      <c r="AR77" s="2">
        <v>0.638531037738494</v>
      </c>
      <c r="AS77" s="2">
        <v>0.582689667725742</v>
      </c>
      <c r="AT77" s="2">
        <v>0.56628884740022</v>
      </c>
      <c r="AU77" s="2">
        <v>0.614935579518537</v>
      </c>
      <c r="AV77" s="2">
        <v>0.563372198668553</v>
      </c>
      <c r="AW77" s="2">
        <v>0.561089590445505</v>
      </c>
      <c r="AX77" s="2">
        <v>0.628729021898692</v>
      </c>
      <c r="AY77" s="2">
        <v>0.613274579817607</v>
      </c>
      <c r="AZ77" s="2">
        <v>0.662125710195645</v>
      </c>
      <c r="BA77" s="2">
        <v>0.670745831326533</v>
      </c>
      <c r="BB77" s="2">
        <v>0.660700332996613</v>
      </c>
      <c r="BC77" s="2">
        <v>0.671991457283016</v>
      </c>
      <c r="BD77" s="2">
        <v>0.564691772283922</v>
      </c>
      <c r="BE77" s="2">
        <v>0.585496721030554</v>
      </c>
      <c r="BF77" s="2">
        <v>0.695735053582042</v>
      </c>
      <c r="BG77" s="2">
        <v>0.695267182047227</v>
      </c>
      <c r="BH77" s="2">
        <v>0.606454776028771</v>
      </c>
      <c r="BI77" s="2">
        <v>0.768946475906956</v>
      </c>
      <c r="BJ77" s="2">
        <v>0.620601515124727</v>
      </c>
      <c r="BK77" s="2">
        <v>0.537274526379813</v>
      </c>
      <c r="BL77" s="2">
        <v>0.594374824259016</v>
      </c>
      <c r="BM77" s="2">
        <v>0.596348608763635</v>
      </c>
      <c r="BN77" s="2">
        <v>0.561663140816921</v>
      </c>
      <c r="BO77" s="2">
        <v>0.584084346677219</v>
      </c>
      <c r="BP77" s="2">
        <v>0.647175864115651</v>
      </c>
      <c r="BQ77" s="2">
        <v>0.528833702933117</v>
      </c>
      <c r="BR77" s="2">
        <v>0.627742287435774</v>
      </c>
      <c r="BS77" s="2">
        <v>0.573729423321855</v>
      </c>
      <c r="BT77" s="2">
        <v>0.67100326466346</v>
      </c>
      <c r="BU77" s="2">
        <v>0.59109697915403</v>
      </c>
      <c r="BV77" s="2">
        <v>0.585053743214514</v>
      </c>
      <c r="BW77" s="2">
        <v>0.563167732495381</v>
      </c>
      <c r="BX77" s="2">
        <v>0.649218206949655</v>
      </c>
      <c r="BY77" s="2">
        <v>1.0</v>
      </c>
      <c r="BZ77" s="2">
        <v>0.535977221058199</v>
      </c>
      <c r="CA77" s="2">
        <v>0.583868756969785</v>
      </c>
      <c r="CB77" s="2">
        <v>0.615724396017156</v>
      </c>
      <c r="CC77" s="2">
        <v>0.647260670848714</v>
      </c>
      <c r="CD77" s="2">
        <v>0.599595474490309</v>
      </c>
      <c r="CE77" s="2">
        <v>0.58874867106917</v>
      </c>
      <c r="CF77" s="2">
        <v>0.559198022623702</v>
      </c>
      <c r="CG77" s="2">
        <v>0.566071351937787</v>
      </c>
    </row>
    <row r="78">
      <c r="A78" s="1" t="s">
        <v>76</v>
      </c>
      <c r="B78" s="2">
        <v>0.648178609127094</v>
      </c>
      <c r="C78" s="2">
        <v>0.587515535224423</v>
      </c>
      <c r="D78" s="2">
        <v>0.588570547127589</v>
      </c>
      <c r="E78" s="2">
        <v>0.613701396991952</v>
      </c>
      <c r="F78" s="2">
        <v>0.57627526381093</v>
      </c>
      <c r="G78" s="2">
        <v>0.559131442482056</v>
      </c>
      <c r="H78" s="2">
        <v>0.570609551986952</v>
      </c>
      <c r="I78" s="2">
        <v>0.610331082778397</v>
      </c>
      <c r="J78" s="2">
        <v>0.624821680535813</v>
      </c>
      <c r="K78" s="2">
        <v>0.592935845915074</v>
      </c>
      <c r="L78" s="2">
        <v>0.53369772833869</v>
      </c>
      <c r="M78" s="2">
        <v>0.564519214009591</v>
      </c>
      <c r="N78" s="2">
        <v>0.664350063340659</v>
      </c>
      <c r="O78" s="2">
        <v>0.552790023584628</v>
      </c>
      <c r="P78" s="2">
        <v>0.538955795529785</v>
      </c>
      <c r="Q78" s="2">
        <v>0.584778662098224</v>
      </c>
      <c r="R78" s="2">
        <v>0.517004219715802</v>
      </c>
      <c r="S78" s="2">
        <v>0.612327108155988</v>
      </c>
      <c r="T78" s="2">
        <v>0.570747502223568</v>
      </c>
      <c r="U78" s="2">
        <v>0.59362783405686</v>
      </c>
      <c r="V78" s="2">
        <v>0.586626867130371</v>
      </c>
      <c r="W78" s="2">
        <v>0.637283588353961</v>
      </c>
      <c r="X78" s="2">
        <v>0.537495819936482</v>
      </c>
      <c r="Y78" s="2">
        <v>0.556747773272209</v>
      </c>
      <c r="Z78" s="2">
        <v>0.56334930913458</v>
      </c>
      <c r="AA78" s="2">
        <v>0.590648813581721</v>
      </c>
      <c r="AB78" s="2">
        <v>0.616618008769195</v>
      </c>
      <c r="AC78" s="2">
        <v>0.580033960076868</v>
      </c>
      <c r="AD78" s="2">
        <v>0.56872224984738</v>
      </c>
      <c r="AE78" s="2">
        <v>0.58398905447591</v>
      </c>
      <c r="AF78" s="2">
        <v>0.687705800452785</v>
      </c>
      <c r="AG78" s="2">
        <v>0.579136881284032</v>
      </c>
      <c r="AH78" s="2">
        <v>0.540242895583411</v>
      </c>
      <c r="AI78" s="2">
        <v>0.606966093373526</v>
      </c>
      <c r="AJ78" s="2">
        <v>0.583131593588904</v>
      </c>
      <c r="AK78" s="2">
        <v>0.515603234475366</v>
      </c>
      <c r="AL78" s="2">
        <v>0.577488120910673</v>
      </c>
      <c r="AM78" s="2">
        <v>0.565656135347643</v>
      </c>
      <c r="AN78" s="2">
        <v>0.622740218125578</v>
      </c>
      <c r="AO78" s="2">
        <v>0.546338160914877</v>
      </c>
      <c r="AP78" s="2">
        <v>0.620531095537888</v>
      </c>
      <c r="AQ78" s="2">
        <v>0.620230392675651</v>
      </c>
      <c r="AR78" s="2">
        <v>0.661059797810257</v>
      </c>
      <c r="AS78" s="2">
        <v>0.58419437598873</v>
      </c>
      <c r="AT78" s="2">
        <v>0.554405683460135</v>
      </c>
      <c r="AU78" s="2">
        <v>0.53806109575281</v>
      </c>
      <c r="AV78" s="2">
        <v>0.655192862914137</v>
      </c>
      <c r="AW78" s="2">
        <v>0.608927500099068</v>
      </c>
      <c r="AX78" s="2">
        <v>0.595374585260812</v>
      </c>
      <c r="AY78" s="2">
        <v>0.601106263805758</v>
      </c>
      <c r="AZ78" s="2">
        <v>0.683055247213014</v>
      </c>
      <c r="BA78" s="2">
        <v>0.684146804081963</v>
      </c>
      <c r="BB78" s="2">
        <v>0.552207534365091</v>
      </c>
      <c r="BC78" s="2">
        <v>0.603641894878292</v>
      </c>
      <c r="BD78" s="2">
        <v>0.683312250691473</v>
      </c>
      <c r="BE78" s="2">
        <v>0.659561262867653</v>
      </c>
      <c r="BF78" s="2">
        <v>0.55181206091077</v>
      </c>
      <c r="BG78" s="2">
        <v>0.624213369484707</v>
      </c>
      <c r="BH78" s="2">
        <v>0.61859327392044</v>
      </c>
      <c r="BI78" s="2">
        <v>0.610736477309633</v>
      </c>
      <c r="BJ78" s="2">
        <v>0.519054777161005</v>
      </c>
      <c r="BK78" s="2">
        <v>0.506086354860849</v>
      </c>
      <c r="BL78" s="2">
        <v>0.561854611511582</v>
      </c>
      <c r="BM78" s="2">
        <v>0.589173346827994</v>
      </c>
      <c r="BN78" s="2">
        <v>0.533673402509157</v>
      </c>
      <c r="BO78" s="2">
        <v>0.572276411073192</v>
      </c>
      <c r="BP78" s="2">
        <v>0.558538555607961</v>
      </c>
      <c r="BQ78" s="2">
        <v>0.722228335448845</v>
      </c>
      <c r="BR78" s="2">
        <v>0.539343107615988</v>
      </c>
      <c r="BS78" s="2">
        <v>0.550271593374927</v>
      </c>
      <c r="BT78" s="2">
        <v>0.670634710920533</v>
      </c>
      <c r="BU78" s="2">
        <v>0.656922737418997</v>
      </c>
      <c r="BV78" s="2">
        <v>0.599811657615202</v>
      </c>
      <c r="BW78" s="2">
        <v>0.667739241467801</v>
      </c>
      <c r="BX78" s="2">
        <v>0.600455640084113</v>
      </c>
      <c r="BY78" s="2">
        <v>0.535977221058199</v>
      </c>
      <c r="BZ78" s="2">
        <v>1.0</v>
      </c>
      <c r="CA78" s="2">
        <v>0.516832051620347</v>
      </c>
      <c r="CB78" s="2">
        <v>0.516426555307367</v>
      </c>
      <c r="CC78" s="2">
        <v>0.57351456765049</v>
      </c>
      <c r="CD78" s="2">
        <v>0.516681055558281</v>
      </c>
      <c r="CE78" s="2">
        <v>0.527424186018411</v>
      </c>
      <c r="CF78" s="2">
        <v>0.61357541753155</v>
      </c>
      <c r="CG78" s="2">
        <v>0.496944453603835</v>
      </c>
    </row>
    <row r="79">
      <c r="A79" s="1" t="s">
        <v>77</v>
      </c>
      <c r="B79" s="2">
        <v>0.516514153513185</v>
      </c>
      <c r="C79" s="2">
        <v>0.605633229814167</v>
      </c>
      <c r="D79" s="2">
        <v>0.545458455261262</v>
      </c>
      <c r="E79" s="2">
        <v>0.57846412405543</v>
      </c>
      <c r="F79" s="2">
        <v>0.524412069286248</v>
      </c>
      <c r="G79" s="2">
        <v>0.581139600423768</v>
      </c>
      <c r="H79" s="2">
        <v>0.562908910225375</v>
      </c>
      <c r="I79" s="2">
        <v>0.556646185726341</v>
      </c>
      <c r="J79" s="2">
        <v>0.595513205877253</v>
      </c>
      <c r="K79" s="2">
        <v>0.608488264600411</v>
      </c>
      <c r="L79" s="2">
        <v>0.554635096078675</v>
      </c>
      <c r="M79" s="2">
        <v>0.583502300404979</v>
      </c>
      <c r="N79" s="2">
        <v>0.602922392300199</v>
      </c>
      <c r="O79" s="2">
        <v>0.605225126754996</v>
      </c>
      <c r="P79" s="2">
        <v>0.548244003231125</v>
      </c>
      <c r="Q79" s="2">
        <v>0.517146132339294</v>
      </c>
      <c r="R79" s="2">
        <v>0.527715628803778</v>
      </c>
      <c r="S79" s="2">
        <v>0.64762249389842</v>
      </c>
      <c r="T79" s="2">
        <v>0.593517935968951</v>
      </c>
      <c r="U79" s="2">
        <v>0.542667073532133</v>
      </c>
      <c r="V79" s="2">
        <v>0.634261318252275</v>
      </c>
      <c r="W79" s="2">
        <v>0.510430296314574</v>
      </c>
      <c r="X79" s="2">
        <v>0.623711237155333</v>
      </c>
      <c r="Y79" s="2">
        <v>0.613400497824988</v>
      </c>
      <c r="Z79" s="2">
        <v>0.602633948821309</v>
      </c>
      <c r="AA79" s="2">
        <v>0.654169586215623</v>
      </c>
      <c r="AB79" s="2">
        <v>0.601082359796833</v>
      </c>
      <c r="AC79" s="2">
        <v>0.548254969484992</v>
      </c>
      <c r="AD79" s="2">
        <v>0.588480123720883</v>
      </c>
      <c r="AE79" s="2">
        <v>0.630327826812763</v>
      </c>
      <c r="AF79" s="2">
        <v>0.624696247097064</v>
      </c>
      <c r="AG79" s="2">
        <v>0.553971815311021</v>
      </c>
      <c r="AH79" s="2">
        <v>0.574284117975256</v>
      </c>
      <c r="AI79" s="2">
        <v>0.513296452971409</v>
      </c>
      <c r="AJ79" s="2">
        <v>0.504911892434181</v>
      </c>
      <c r="AK79" s="2">
        <v>0.701131271754392</v>
      </c>
      <c r="AL79" s="2">
        <v>0.654630446095201</v>
      </c>
      <c r="AM79" s="2">
        <v>0.572185681336028</v>
      </c>
      <c r="AN79" s="2">
        <v>0.590834011251355</v>
      </c>
      <c r="AO79" s="2">
        <v>0.601695972895652</v>
      </c>
      <c r="AP79" s="2">
        <v>0.539027358795187</v>
      </c>
      <c r="AQ79" s="2">
        <v>0.543152510334892</v>
      </c>
      <c r="AR79" s="2">
        <v>0.598559210550935</v>
      </c>
      <c r="AS79" s="2">
        <v>0.620132915578175</v>
      </c>
      <c r="AT79" s="2">
        <v>0.689881459440366</v>
      </c>
      <c r="AU79" s="2">
        <v>0.525488319182566</v>
      </c>
      <c r="AV79" s="2">
        <v>0.501290988818636</v>
      </c>
      <c r="AW79" s="2">
        <v>0.601453994352256</v>
      </c>
      <c r="AX79" s="2">
        <v>0.604813215672257</v>
      </c>
      <c r="AY79" s="2">
        <v>0.589241244361283</v>
      </c>
      <c r="AZ79" s="2">
        <v>0.616857811008972</v>
      </c>
      <c r="BA79" s="2">
        <v>0.570560765489912</v>
      </c>
      <c r="BB79" s="2">
        <v>0.697310027767628</v>
      </c>
      <c r="BC79" s="2">
        <v>0.706098627643519</v>
      </c>
      <c r="BD79" s="2">
        <v>0.51575677941676</v>
      </c>
      <c r="BE79" s="2">
        <v>0.485636253952416</v>
      </c>
      <c r="BF79" s="2">
        <v>0.624463479126595</v>
      </c>
      <c r="BG79" s="2">
        <v>0.637924294551437</v>
      </c>
      <c r="BH79" s="2">
        <v>0.68220316789215</v>
      </c>
      <c r="BI79" s="2">
        <v>0.537739196481374</v>
      </c>
      <c r="BJ79" s="2">
        <v>0.671284092925234</v>
      </c>
      <c r="BK79" s="2">
        <v>0.560474384249288</v>
      </c>
      <c r="BL79" s="2">
        <v>0.594571194451527</v>
      </c>
      <c r="BM79" s="2">
        <v>0.54939079568708</v>
      </c>
      <c r="BN79" s="2">
        <v>0.6723797004158</v>
      </c>
      <c r="BO79" s="2">
        <v>0.696829488068202</v>
      </c>
      <c r="BP79" s="2">
        <v>0.684311704811574</v>
      </c>
      <c r="BQ79" s="2">
        <v>0.489072761149068</v>
      </c>
      <c r="BR79" s="2">
        <v>0.619063459106565</v>
      </c>
      <c r="BS79" s="2">
        <v>0.568801925650158</v>
      </c>
      <c r="BT79" s="2">
        <v>0.616083465919118</v>
      </c>
      <c r="BU79" s="2">
        <v>0.590317058055747</v>
      </c>
      <c r="BV79" s="2">
        <v>0.588293435274435</v>
      </c>
      <c r="BW79" s="2">
        <v>0.532743186486546</v>
      </c>
      <c r="BX79" s="2">
        <v>0.634267386180898</v>
      </c>
      <c r="BY79" s="2">
        <v>0.583868756969785</v>
      </c>
      <c r="BZ79" s="2">
        <v>0.516832051620347</v>
      </c>
      <c r="CA79" s="2">
        <v>1.0</v>
      </c>
      <c r="CB79" s="2">
        <v>0.606840339195696</v>
      </c>
      <c r="CC79" s="2">
        <v>0.558744992832804</v>
      </c>
      <c r="CD79" s="2">
        <v>0.570502938965816</v>
      </c>
      <c r="CE79" s="2">
        <v>0.583466621542909</v>
      </c>
      <c r="CF79" s="2">
        <v>0.507339117047913</v>
      </c>
      <c r="CG79" s="2">
        <v>0.547789567128585</v>
      </c>
    </row>
    <row r="80">
      <c r="A80" s="1" t="s">
        <v>78</v>
      </c>
      <c r="B80" s="2">
        <v>0.643431214854474</v>
      </c>
      <c r="C80" s="2">
        <v>0.613365099833461</v>
      </c>
      <c r="D80" s="2">
        <v>0.62281615403434</v>
      </c>
      <c r="E80" s="2">
        <v>0.598630694312324</v>
      </c>
      <c r="F80" s="2">
        <v>0.601718565953412</v>
      </c>
      <c r="G80" s="2">
        <v>0.652748556536857</v>
      </c>
      <c r="H80" s="2">
        <v>0.637559439453239</v>
      </c>
      <c r="I80" s="2">
        <v>0.598958796869868</v>
      </c>
      <c r="J80" s="2">
        <v>0.616438222650215</v>
      </c>
      <c r="K80" s="2">
        <v>0.597882429012903</v>
      </c>
      <c r="L80" s="2">
        <v>0.620053277379865</v>
      </c>
      <c r="M80" s="2">
        <v>0.635696980175709</v>
      </c>
      <c r="N80" s="2">
        <v>0.527166673135406</v>
      </c>
      <c r="O80" s="2">
        <v>0.629907592051652</v>
      </c>
      <c r="P80" s="2">
        <v>0.673929390153961</v>
      </c>
      <c r="Q80" s="2">
        <v>0.575413664323648</v>
      </c>
      <c r="R80" s="2">
        <v>0.484071718377879</v>
      </c>
      <c r="S80" s="2">
        <v>0.683903331607985</v>
      </c>
      <c r="T80" s="2">
        <v>0.639882210318068</v>
      </c>
      <c r="U80" s="2">
        <v>0.619197752065282</v>
      </c>
      <c r="V80" s="2">
        <v>0.636807716524744</v>
      </c>
      <c r="W80" s="2">
        <v>0.610035299390807</v>
      </c>
      <c r="X80" s="2">
        <v>0.631972824060022</v>
      </c>
      <c r="Y80" s="2">
        <v>0.73763777099913</v>
      </c>
      <c r="Z80" s="2">
        <v>0.73252287906323</v>
      </c>
      <c r="AA80" s="2">
        <v>0.698070081885216</v>
      </c>
      <c r="AB80" s="2">
        <v>0.643415661938922</v>
      </c>
      <c r="AC80" s="2">
        <v>0.629091451044255</v>
      </c>
      <c r="AD80" s="2">
        <v>0.543203711736406</v>
      </c>
      <c r="AE80" s="2">
        <v>0.526401083786116</v>
      </c>
      <c r="AF80" s="2">
        <v>0.572533600269183</v>
      </c>
      <c r="AG80" s="2">
        <v>0.51326415387676</v>
      </c>
      <c r="AH80" s="2">
        <v>0.546089056037962</v>
      </c>
      <c r="AI80" s="2">
        <v>0.550805273646859</v>
      </c>
      <c r="AJ80" s="2">
        <v>0.510700057577677</v>
      </c>
      <c r="AK80" s="2">
        <v>0.577758411523134</v>
      </c>
      <c r="AL80" s="2">
        <v>0.524135380102385</v>
      </c>
      <c r="AM80" s="2">
        <v>0.627603402662166</v>
      </c>
      <c r="AN80" s="2">
        <v>0.718435038447495</v>
      </c>
      <c r="AO80" s="2">
        <v>0.568058375897495</v>
      </c>
      <c r="AP80" s="2">
        <v>0.490073401182349</v>
      </c>
      <c r="AQ80" s="2">
        <v>0.612196567027864</v>
      </c>
      <c r="AR80" s="2">
        <v>0.544303351637793</v>
      </c>
      <c r="AS80" s="2">
        <v>0.633295423014391</v>
      </c>
      <c r="AT80" s="2">
        <v>0.570176561241263</v>
      </c>
      <c r="AU80" s="2">
        <v>0.601719351759792</v>
      </c>
      <c r="AV80" s="2">
        <v>0.541977901514247</v>
      </c>
      <c r="AW80" s="2">
        <v>0.54749789776618</v>
      </c>
      <c r="AX80" s="2">
        <v>0.587703488837466</v>
      </c>
      <c r="AY80" s="2">
        <v>0.709321917742432</v>
      </c>
      <c r="AZ80" s="2">
        <v>0.55914947213581</v>
      </c>
      <c r="BA80" s="2">
        <v>0.625348567184173</v>
      </c>
      <c r="BB80" s="2">
        <v>0.655814778700855</v>
      </c>
      <c r="BC80" s="2">
        <v>0.624557494036849</v>
      </c>
      <c r="BD80" s="2">
        <v>0.506051448996466</v>
      </c>
      <c r="BE80" s="2">
        <v>0.53870746065141</v>
      </c>
      <c r="BF80" s="2">
        <v>0.630683197556069</v>
      </c>
      <c r="BG80" s="2">
        <v>0.654572029643812</v>
      </c>
      <c r="BH80" s="2">
        <v>0.6530488300835</v>
      </c>
      <c r="BI80" s="2">
        <v>0.608317011817536</v>
      </c>
      <c r="BJ80" s="2">
        <v>0.605925410193445</v>
      </c>
      <c r="BK80" s="2">
        <v>0.588543696903397</v>
      </c>
      <c r="BL80" s="2">
        <v>0.64654519650333</v>
      </c>
      <c r="BM80" s="2">
        <v>0.494359038495107</v>
      </c>
      <c r="BN80" s="2">
        <v>0.634140200569562</v>
      </c>
      <c r="BO80" s="2">
        <v>0.623945912077321</v>
      </c>
      <c r="BP80" s="2">
        <v>0.626561096277786</v>
      </c>
      <c r="BQ80" s="2">
        <v>0.497947694872382</v>
      </c>
      <c r="BR80" s="2">
        <v>0.54478880611841</v>
      </c>
      <c r="BS80" s="2">
        <v>0.562750060833989</v>
      </c>
      <c r="BT80" s="2">
        <v>0.55120755868166</v>
      </c>
      <c r="BU80" s="2">
        <v>0.577300694998429</v>
      </c>
      <c r="BV80" s="2">
        <v>0.575468353891818</v>
      </c>
      <c r="BW80" s="2">
        <v>0.53728614604644</v>
      </c>
      <c r="BX80" s="2">
        <v>0.556292537857497</v>
      </c>
      <c r="BY80" s="2">
        <v>0.615724396017156</v>
      </c>
      <c r="BZ80" s="2">
        <v>0.516426555307367</v>
      </c>
      <c r="CA80" s="2">
        <v>0.606840339195696</v>
      </c>
      <c r="CB80" s="2">
        <v>1.0</v>
      </c>
      <c r="CC80" s="2">
        <v>0.673173221771737</v>
      </c>
      <c r="CD80" s="2">
        <v>0.618350532690447</v>
      </c>
      <c r="CE80" s="2">
        <v>0.586664248526011</v>
      </c>
      <c r="CF80" s="2">
        <v>0.450573276628799</v>
      </c>
      <c r="CG80" s="2">
        <v>0.528692840084671</v>
      </c>
    </row>
    <row r="81">
      <c r="A81" s="1" t="s">
        <v>79</v>
      </c>
      <c r="B81" s="2">
        <v>0.613195972962858</v>
      </c>
      <c r="C81" s="2">
        <v>0.630055522750433</v>
      </c>
      <c r="D81" s="2">
        <v>0.5906617751928</v>
      </c>
      <c r="E81" s="2">
        <v>0.628994916657788</v>
      </c>
      <c r="F81" s="2">
        <v>0.553114727403901</v>
      </c>
      <c r="G81" s="2">
        <v>0.619702447318488</v>
      </c>
      <c r="H81" s="2">
        <v>0.668291778160059</v>
      </c>
      <c r="I81" s="2">
        <v>0.576914878486415</v>
      </c>
      <c r="J81" s="2">
        <v>0.582250978518029</v>
      </c>
      <c r="K81" s="2">
        <v>0.51269138953337</v>
      </c>
      <c r="L81" s="2">
        <v>0.586291801190493</v>
      </c>
      <c r="M81" s="2">
        <v>0.593302880346648</v>
      </c>
      <c r="N81" s="2">
        <v>0.547695585539256</v>
      </c>
      <c r="O81" s="2">
        <v>0.605325095518851</v>
      </c>
      <c r="P81" s="2">
        <v>0.552468437752162</v>
      </c>
      <c r="Q81" s="2">
        <v>0.634692206815988</v>
      </c>
      <c r="R81" s="2">
        <v>0.44578057153742</v>
      </c>
      <c r="S81" s="2">
        <v>0.587183834704634</v>
      </c>
      <c r="T81" s="2">
        <v>0.561500144806233</v>
      </c>
      <c r="U81" s="2">
        <v>0.629498832704803</v>
      </c>
      <c r="V81" s="2">
        <v>0.593524104503956</v>
      </c>
      <c r="W81" s="2">
        <v>0.674935344489699</v>
      </c>
      <c r="X81" s="2">
        <v>0.622172651135015</v>
      </c>
      <c r="Y81" s="2">
        <v>0.57016389353346</v>
      </c>
      <c r="Z81" s="2">
        <v>0.608672703665622</v>
      </c>
      <c r="AA81" s="2">
        <v>0.647467607459402</v>
      </c>
      <c r="AB81" s="2">
        <v>0.644705128078037</v>
      </c>
      <c r="AC81" s="2">
        <v>0.645839494743385</v>
      </c>
      <c r="AD81" s="2">
        <v>0.536911663011009</v>
      </c>
      <c r="AE81" s="2">
        <v>0.61146026363466</v>
      </c>
      <c r="AF81" s="2">
        <v>0.582257327015194</v>
      </c>
      <c r="AG81" s="2">
        <v>0.585916657620102</v>
      </c>
      <c r="AH81" s="2">
        <v>0.491856801695783</v>
      </c>
      <c r="AI81" s="2">
        <v>0.533924750247407</v>
      </c>
      <c r="AJ81" s="2">
        <v>0.615106484091113</v>
      </c>
      <c r="AK81" s="2">
        <v>0.598388064544359</v>
      </c>
      <c r="AL81" s="2">
        <v>0.55390871309516</v>
      </c>
      <c r="AM81" s="2">
        <v>0.670943575727766</v>
      </c>
      <c r="AN81" s="2">
        <v>0.654054028421992</v>
      </c>
      <c r="AO81" s="2">
        <v>0.619076081747655</v>
      </c>
      <c r="AP81" s="2">
        <v>0.542982267678649</v>
      </c>
      <c r="AQ81" s="2">
        <v>0.610977106367754</v>
      </c>
      <c r="AR81" s="2">
        <v>0.631541968742329</v>
      </c>
      <c r="AS81" s="2">
        <v>0.660129321255373</v>
      </c>
      <c r="AT81" s="2">
        <v>0.570281412811917</v>
      </c>
      <c r="AU81" s="2">
        <v>0.624639434241323</v>
      </c>
      <c r="AV81" s="2">
        <v>0.623666254195031</v>
      </c>
      <c r="AW81" s="2">
        <v>0.581632391515224</v>
      </c>
      <c r="AX81" s="2">
        <v>0.574267300784184</v>
      </c>
      <c r="AY81" s="2">
        <v>0.65744420070539</v>
      </c>
      <c r="AZ81" s="2">
        <v>0.638762141648142</v>
      </c>
      <c r="BA81" s="2">
        <v>0.646232569709639</v>
      </c>
      <c r="BB81" s="2">
        <v>0.640054829486873</v>
      </c>
      <c r="BC81" s="2">
        <v>0.642317490123889</v>
      </c>
      <c r="BD81" s="2">
        <v>0.574308236490737</v>
      </c>
      <c r="BE81" s="2">
        <v>0.620938013612819</v>
      </c>
      <c r="BF81" s="2">
        <v>0.579798279047978</v>
      </c>
      <c r="BG81" s="2">
        <v>0.646335604542714</v>
      </c>
      <c r="BH81" s="2">
        <v>0.636893851881608</v>
      </c>
      <c r="BI81" s="2">
        <v>0.610344777342812</v>
      </c>
      <c r="BJ81" s="2">
        <v>0.561955393563003</v>
      </c>
      <c r="BK81" s="2">
        <v>0.5941889174097</v>
      </c>
      <c r="BL81" s="2">
        <v>0.635275857432836</v>
      </c>
      <c r="BM81" s="2">
        <v>0.562515296299895</v>
      </c>
      <c r="BN81" s="2">
        <v>0.564496371318577</v>
      </c>
      <c r="BO81" s="2">
        <v>0.573678772213092</v>
      </c>
      <c r="BP81" s="2">
        <v>0.629264301879979</v>
      </c>
      <c r="BQ81" s="2">
        <v>0.650665646041938</v>
      </c>
      <c r="BR81" s="2">
        <v>0.596711036021395</v>
      </c>
      <c r="BS81" s="2">
        <v>0.550002726711445</v>
      </c>
      <c r="BT81" s="2">
        <v>0.606333422084452</v>
      </c>
      <c r="BU81" s="2">
        <v>0.640491097881264</v>
      </c>
      <c r="BV81" s="2">
        <v>0.541253297451793</v>
      </c>
      <c r="BW81" s="2">
        <v>0.58882332300579</v>
      </c>
      <c r="BX81" s="2">
        <v>0.555874180191951</v>
      </c>
      <c r="BY81" s="2">
        <v>0.647260670848714</v>
      </c>
      <c r="BZ81" s="2">
        <v>0.57351456765049</v>
      </c>
      <c r="CA81" s="2">
        <v>0.558744992832804</v>
      </c>
      <c r="CB81" s="2">
        <v>0.673173221771737</v>
      </c>
      <c r="CC81" s="2">
        <v>1.0</v>
      </c>
      <c r="CD81" s="2">
        <v>0.591972925505655</v>
      </c>
      <c r="CE81" s="2">
        <v>0.578324099647055</v>
      </c>
      <c r="CF81" s="2">
        <v>0.535599390439955</v>
      </c>
      <c r="CG81" s="2">
        <v>0.570135379854605</v>
      </c>
    </row>
    <row r="82">
      <c r="A82" s="1" t="s">
        <v>80</v>
      </c>
      <c r="B82" s="2">
        <v>0.581802991065743</v>
      </c>
      <c r="C82" s="2">
        <v>0.570313108391434</v>
      </c>
      <c r="D82" s="2">
        <v>0.643007332054492</v>
      </c>
      <c r="E82" s="2">
        <v>0.617208416928388</v>
      </c>
      <c r="F82" s="2">
        <v>0.573862286386312</v>
      </c>
      <c r="G82" s="2">
        <v>0.597577054780829</v>
      </c>
      <c r="H82" s="2">
        <v>0.543824042543177</v>
      </c>
      <c r="I82" s="2">
        <v>0.624998816010623</v>
      </c>
      <c r="J82" s="2">
        <v>0.577081190116171</v>
      </c>
      <c r="K82" s="2">
        <v>0.534785119176713</v>
      </c>
      <c r="L82" s="2">
        <v>0.635586840551966</v>
      </c>
      <c r="M82" s="2">
        <v>0.649396223541138</v>
      </c>
      <c r="N82" s="2">
        <v>0.466857296192373</v>
      </c>
      <c r="O82" s="2">
        <v>0.481118347185382</v>
      </c>
      <c r="P82" s="2">
        <v>0.592993835994823</v>
      </c>
      <c r="Q82" s="2">
        <v>0.578432943066156</v>
      </c>
      <c r="R82" s="2">
        <v>0.451151603391489</v>
      </c>
      <c r="S82" s="2">
        <v>0.614816636286553</v>
      </c>
      <c r="T82" s="2">
        <v>0.695369116921057</v>
      </c>
      <c r="U82" s="2">
        <v>0.645069141045426</v>
      </c>
      <c r="V82" s="2">
        <v>0.620982711545724</v>
      </c>
      <c r="W82" s="2">
        <v>0.617323144891426</v>
      </c>
      <c r="X82" s="2">
        <v>0.610500345764459</v>
      </c>
      <c r="Y82" s="2">
        <v>0.620649192328256</v>
      </c>
      <c r="Z82" s="2">
        <v>0.57456339931426</v>
      </c>
      <c r="AA82" s="2">
        <v>0.659005374505733</v>
      </c>
      <c r="AB82" s="2">
        <v>0.706630193489611</v>
      </c>
      <c r="AC82" s="2">
        <v>0.583628877771683</v>
      </c>
      <c r="AD82" s="2">
        <v>0.528591425638713</v>
      </c>
      <c r="AE82" s="2">
        <v>0.598252995263547</v>
      </c>
      <c r="AF82" s="2">
        <v>0.500493123774574</v>
      </c>
      <c r="AG82" s="2">
        <v>0.513668333691655</v>
      </c>
      <c r="AH82" s="2">
        <v>0.56522947921137</v>
      </c>
      <c r="AI82" s="2">
        <v>0.520747920633323</v>
      </c>
      <c r="AJ82" s="2">
        <v>0.543041909064507</v>
      </c>
      <c r="AK82" s="2">
        <v>0.508541818715485</v>
      </c>
      <c r="AL82" s="2">
        <v>0.49523825892139</v>
      </c>
      <c r="AM82" s="2">
        <v>0.595589110858119</v>
      </c>
      <c r="AN82" s="2">
        <v>0.60504726919805</v>
      </c>
      <c r="AO82" s="2">
        <v>0.551881441203985</v>
      </c>
      <c r="AP82" s="2">
        <v>0.607548197697345</v>
      </c>
      <c r="AQ82" s="2">
        <v>0.601392757688543</v>
      </c>
      <c r="AR82" s="2">
        <v>0.632831404641957</v>
      </c>
      <c r="AS82" s="2">
        <v>0.604338287836137</v>
      </c>
      <c r="AT82" s="2">
        <v>0.535520493510693</v>
      </c>
      <c r="AU82" s="2">
        <v>0.609970101680249</v>
      </c>
      <c r="AV82" s="2">
        <v>0.532111972655412</v>
      </c>
      <c r="AW82" s="2">
        <v>0.696819574836878</v>
      </c>
      <c r="AX82" s="2">
        <v>0.642725696788005</v>
      </c>
      <c r="AY82" s="2">
        <v>0.600558242289707</v>
      </c>
      <c r="AZ82" s="2">
        <v>0.592472366460784</v>
      </c>
      <c r="BA82" s="2">
        <v>0.663266036074718</v>
      </c>
      <c r="BB82" s="2">
        <v>0.566449577344439</v>
      </c>
      <c r="BC82" s="2">
        <v>0.527052600951703</v>
      </c>
      <c r="BD82" s="2">
        <v>0.637299650617943</v>
      </c>
      <c r="BE82" s="2">
        <v>0.556096449582834</v>
      </c>
      <c r="BF82" s="2">
        <v>0.647115420386591</v>
      </c>
      <c r="BG82" s="2">
        <v>0.610945648842009</v>
      </c>
      <c r="BH82" s="2">
        <v>0.633262058348143</v>
      </c>
      <c r="BI82" s="2">
        <v>0.712829123570944</v>
      </c>
      <c r="BJ82" s="2">
        <v>0.557238751451174</v>
      </c>
      <c r="BK82" s="2">
        <v>0.567985171605393</v>
      </c>
      <c r="BL82" s="2">
        <v>0.732073223625145</v>
      </c>
      <c r="BM82" s="2">
        <v>0.512467672720458</v>
      </c>
      <c r="BN82" s="2">
        <v>0.655477732609868</v>
      </c>
      <c r="BO82" s="2">
        <v>0.610164801706724</v>
      </c>
      <c r="BP82" s="2">
        <v>0.594772180355339</v>
      </c>
      <c r="BQ82" s="2">
        <v>0.597567692987657</v>
      </c>
      <c r="BR82" s="2">
        <v>0.551648261928896</v>
      </c>
      <c r="BS82" s="2">
        <v>0.545247641288535</v>
      </c>
      <c r="BT82" s="2">
        <v>0.566438039075762</v>
      </c>
      <c r="BU82" s="2">
        <v>0.687490381928081</v>
      </c>
      <c r="BV82" s="2">
        <v>0.643292218651041</v>
      </c>
      <c r="BW82" s="2">
        <v>0.69800266387879</v>
      </c>
      <c r="BX82" s="2">
        <v>0.608055502270178</v>
      </c>
      <c r="BY82" s="2">
        <v>0.599595474490309</v>
      </c>
      <c r="BZ82" s="2">
        <v>0.516681055558281</v>
      </c>
      <c r="CA82" s="2">
        <v>0.570502938965816</v>
      </c>
      <c r="CB82" s="2">
        <v>0.618350532690447</v>
      </c>
      <c r="CC82" s="2">
        <v>0.591972925505655</v>
      </c>
      <c r="CD82" s="2">
        <v>1.0</v>
      </c>
      <c r="CE82" s="2">
        <v>0.765251568077807</v>
      </c>
      <c r="CF82" s="2">
        <v>0.433105260626188</v>
      </c>
      <c r="CG82" s="2">
        <v>0.526707220719874</v>
      </c>
    </row>
    <row r="83">
      <c r="A83" s="1" t="s">
        <v>81</v>
      </c>
      <c r="B83" s="2">
        <v>0.589865969602062</v>
      </c>
      <c r="C83" s="2">
        <v>0.615631737624179</v>
      </c>
      <c r="D83" s="2">
        <v>0.593879100074439</v>
      </c>
      <c r="E83" s="2">
        <v>0.552716739409379</v>
      </c>
      <c r="F83" s="2">
        <v>0.536209104786157</v>
      </c>
      <c r="G83" s="2">
        <v>0.594871163574854</v>
      </c>
      <c r="H83" s="2">
        <v>0.610884726140121</v>
      </c>
      <c r="I83" s="2">
        <v>0.542529169789868</v>
      </c>
      <c r="J83" s="2">
        <v>0.621252338557666</v>
      </c>
      <c r="K83" s="2">
        <v>0.62524114596366</v>
      </c>
      <c r="L83" s="2">
        <v>0.54690890733836</v>
      </c>
      <c r="M83" s="2">
        <v>0.649609771644437</v>
      </c>
      <c r="N83" s="2">
        <v>0.503550366280119</v>
      </c>
      <c r="O83" s="2">
        <v>0.513163064033021</v>
      </c>
      <c r="P83" s="2">
        <v>0.63668069895159</v>
      </c>
      <c r="Q83" s="2">
        <v>0.578094423186354</v>
      </c>
      <c r="R83" s="2">
        <v>0.52747909515202</v>
      </c>
      <c r="S83" s="2">
        <v>0.573248306078086</v>
      </c>
      <c r="T83" s="2">
        <v>0.604994880031383</v>
      </c>
      <c r="U83" s="2">
        <v>0.641423012055561</v>
      </c>
      <c r="V83" s="2">
        <v>0.642357164389229</v>
      </c>
      <c r="W83" s="2">
        <v>0.581072481391888</v>
      </c>
      <c r="X83" s="2">
        <v>0.616155525304216</v>
      </c>
      <c r="Y83" s="2">
        <v>0.651934968272242</v>
      </c>
      <c r="Z83" s="2">
        <v>0.565402070033841</v>
      </c>
      <c r="AA83" s="2">
        <v>0.663053366502266</v>
      </c>
      <c r="AB83" s="2">
        <v>0.725983333799656</v>
      </c>
      <c r="AC83" s="2">
        <v>0.576625227208342</v>
      </c>
      <c r="AD83" s="2">
        <v>0.599936187438732</v>
      </c>
      <c r="AE83" s="2">
        <v>0.558962234160542</v>
      </c>
      <c r="AF83" s="2">
        <v>0.544621359105709</v>
      </c>
      <c r="AG83" s="2">
        <v>0.561774379070978</v>
      </c>
      <c r="AH83" s="2">
        <v>0.503592653658963</v>
      </c>
      <c r="AI83" s="2">
        <v>0.564980762604851</v>
      </c>
      <c r="AJ83" s="2">
        <v>0.516061925300489</v>
      </c>
      <c r="AK83" s="2">
        <v>0.540878703574953</v>
      </c>
      <c r="AL83" s="2">
        <v>0.542329000558644</v>
      </c>
      <c r="AM83" s="2">
        <v>0.565508832072445</v>
      </c>
      <c r="AN83" s="2">
        <v>0.639351320453562</v>
      </c>
      <c r="AO83" s="2">
        <v>0.552699093035151</v>
      </c>
      <c r="AP83" s="2">
        <v>0.656753264214975</v>
      </c>
      <c r="AQ83" s="2">
        <v>0.598888004923188</v>
      </c>
      <c r="AR83" s="2">
        <v>0.555760070031277</v>
      </c>
      <c r="AS83" s="2">
        <v>0.590870322474673</v>
      </c>
      <c r="AT83" s="2">
        <v>0.60665112064758</v>
      </c>
      <c r="AU83" s="2">
        <v>0.500929313650686</v>
      </c>
      <c r="AV83" s="2">
        <v>0.545653767745974</v>
      </c>
      <c r="AW83" s="2">
        <v>0.631317455437537</v>
      </c>
      <c r="AX83" s="2">
        <v>0.598533679679806</v>
      </c>
      <c r="AY83" s="2">
        <v>0.600734557840402</v>
      </c>
      <c r="AZ83" s="2">
        <v>0.549609472367066</v>
      </c>
      <c r="BA83" s="2">
        <v>0.64971463405039</v>
      </c>
      <c r="BB83" s="2">
        <v>0.579062844421537</v>
      </c>
      <c r="BC83" s="2">
        <v>0.554258864453721</v>
      </c>
      <c r="BD83" s="2">
        <v>0.587422359355135</v>
      </c>
      <c r="BE83" s="2">
        <v>0.584074259136458</v>
      </c>
      <c r="BF83" s="2">
        <v>0.631575293258147</v>
      </c>
      <c r="BG83" s="2">
        <v>0.628697819553335</v>
      </c>
      <c r="BH83" s="2">
        <v>0.690373286812189</v>
      </c>
      <c r="BI83" s="2">
        <v>0.588093834624859</v>
      </c>
      <c r="BJ83" s="2">
        <v>0.624243809209849</v>
      </c>
      <c r="BK83" s="2">
        <v>0.616587920080822</v>
      </c>
      <c r="BL83" s="2">
        <v>0.638217500551566</v>
      </c>
      <c r="BM83" s="2">
        <v>0.5454242961933</v>
      </c>
      <c r="BN83" s="2">
        <v>0.590912183331455</v>
      </c>
      <c r="BO83" s="2">
        <v>0.592375188151524</v>
      </c>
      <c r="BP83" s="2">
        <v>0.615426745461396</v>
      </c>
      <c r="BQ83" s="2">
        <v>0.575770545088051</v>
      </c>
      <c r="BR83" s="2">
        <v>0.672783548007577</v>
      </c>
      <c r="BS83" s="2">
        <v>0.637057844086933</v>
      </c>
      <c r="BT83" s="2">
        <v>0.53337279665022</v>
      </c>
      <c r="BU83" s="2">
        <v>0.612217224449356</v>
      </c>
      <c r="BV83" s="2">
        <v>0.587885925012825</v>
      </c>
      <c r="BW83" s="2">
        <v>0.625292734099839</v>
      </c>
      <c r="BX83" s="2">
        <v>0.620633331455534</v>
      </c>
      <c r="BY83" s="2">
        <v>0.58874867106917</v>
      </c>
      <c r="BZ83" s="2">
        <v>0.527424186018411</v>
      </c>
      <c r="CA83" s="2">
        <v>0.583466621542909</v>
      </c>
      <c r="CB83" s="2">
        <v>0.586664248526011</v>
      </c>
      <c r="CC83" s="2">
        <v>0.578324099647055</v>
      </c>
      <c r="CD83" s="2">
        <v>0.765251568077807</v>
      </c>
      <c r="CE83" s="2">
        <v>1.0</v>
      </c>
      <c r="CF83" s="2">
        <v>0.481914518142557</v>
      </c>
      <c r="CG83" s="2">
        <v>0.511199812791123</v>
      </c>
    </row>
    <row r="84">
      <c r="A84" s="1" t="s">
        <v>82</v>
      </c>
      <c r="B84" s="2">
        <v>0.598316671380804</v>
      </c>
      <c r="C84" s="2">
        <v>0.621753764356339</v>
      </c>
      <c r="D84" s="2">
        <v>0.497083083869056</v>
      </c>
      <c r="E84" s="2">
        <v>0.574925781463333</v>
      </c>
      <c r="F84" s="2">
        <v>0.533753647231901</v>
      </c>
      <c r="G84" s="2">
        <v>0.443524680756355</v>
      </c>
      <c r="H84" s="2">
        <v>0.500157094228544</v>
      </c>
      <c r="I84" s="2">
        <v>0.586664961141199</v>
      </c>
      <c r="J84" s="2">
        <v>0.576682059759248</v>
      </c>
      <c r="K84" s="2">
        <v>0.482982560505586</v>
      </c>
      <c r="L84" s="2">
        <v>0.528622550416668</v>
      </c>
      <c r="M84" s="2">
        <v>0.451121949883317</v>
      </c>
      <c r="N84" s="2">
        <v>0.483811525754454</v>
      </c>
      <c r="O84" s="2">
        <v>0.537499662233215</v>
      </c>
      <c r="P84" s="2">
        <v>0.513225260606435</v>
      </c>
      <c r="Q84" s="2">
        <v>0.55294296172159</v>
      </c>
      <c r="R84" s="2">
        <v>0.41121942759232</v>
      </c>
      <c r="S84" s="2">
        <v>0.532673573207166</v>
      </c>
      <c r="T84" s="2">
        <v>0.464451592030039</v>
      </c>
      <c r="U84" s="2">
        <v>0.631411625054528</v>
      </c>
      <c r="V84" s="2">
        <v>0.529682740790451</v>
      </c>
      <c r="W84" s="2">
        <v>0.586636633502083</v>
      </c>
      <c r="X84" s="2">
        <v>0.517526439687714</v>
      </c>
      <c r="Y84" s="2">
        <v>0.489294419469041</v>
      </c>
      <c r="Z84" s="2">
        <v>0.496793568443112</v>
      </c>
      <c r="AA84" s="2">
        <v>0.532439016139952</v>
      </c>
      <c r="AB84" s="2">
        <v>0.580533092549349</v>
      </c>
      <c r="AC84" s="2">
        <v>0.492517479874783</v>
      </c>
      <c r="AD84" s="2">
        <v>0.49401183564283</v>
      </c>
      <c r="AE84" s="2">
        <v>0.506725276963012</v>
      </c>
      <c r="AF84" s="2">
        <v>0.519222102554216</v>
      </c>
      <c r="AG84" s="2">
        <v>0.570946093998094</v>
      </c>
      <c r="AH84" s="2">
        <v>0.412774871846949</v>
      </c>
      <c r="AI84" s="2">
        <v>0.572077707535262</v>
      </c>
      <c r="AJ84" s="2">
        <v>0.445792714993131</v>
      </c>
      <c r="AK84" s="2">
        <v>0.50731062013779</v>
      </c>
      <c r="AL84" s="2">
        <v>0.511633619543806</v>
      </c>
      <c r="AM84" s="2">
        <v>0.543237067323453</v>
      </c>
      <c r="AN84" s="2">
        <v>0.512463867222565</v>
      </c>
      <c r="AO84" s="2">
        <v>0.509392946297514</v>
      </c>
      <c r="AP84" s="2">
        <v>0.541542362205507</v>
      </c>
      <c r="AQ84" s="2">
        <v>0.514083525836945</v>
      </c>
      <c r="AR84" s="2">
        <v>0.496282162808865</v>
      </c>
      <c r="AS84" s="2">
        <v>0.55404466338738</v>
      </c>
      <c r="AT84" s="2">
        <v>0.478174437053446</v>
      </c>
      <c r="AU84" s="2">
        <v>0.520687038029842</v>
      </c>
      <c r="AV84" s="2">
        <v>0.518046896936217</v>
      </c>
      <c r="AW84" s="2">
        <v>0.510700069606392</v>
      </c>
      <c r="AX84" s="2">
        <v>0.48925174059265</v>
      </c>
      <c r="AY84" s="2">
        <v>0.528180982145539</v>
      </c>
      <c r="AZ84" s="2">
        <v>0.550810805842099</v>
      </c>
      <c r="BA84" s="2">
        <v>0.500396449436335</v>
      </c>
      <c r="BB84" s="2">
        <v>0.58644721322603</v>
      </c>
      <c r="BC84" s="2">
        <v>0.587472796532222</v>
      </c>
      <c r="BD84" s="2">
        <v>0.551408195360868</v>
      </c>
      <c r="BE84" s="2">
        <v>0.556747817582796</v>
      </c>
      <c r="BF84" s="2">
        <v>0.480465402699797</v>
      </c>
      <c r="BG84" s="2">
        <v>0.523856491628501</v>
      </c>
      <c r="BH84" s="2">
        <v>0.469717150934479</v>
      </c>
      <c r="BI84" s="2">
        <v>0.524343676514804</v>
      </c>
      <c r="BJ84" s="2">
        <v>0.498249926209552</v>
      </c>
      <c r="BK84" s="2">
        <v>0.521991064818403</v>
      </c>
      <c r="BL84" s="2">
        <v>0.569590936954211</v>
      </c>
      <c r="BM84" s="2">
        <v>0.568010765352391</v>
      </c>
      <c r="BN84" s="2">
        <v>0.57069702594783</v>
      </c>
      <c r="BO84" s="2">
        <v>0.661369889033283</v>
      </c>
      <c r="BP84" s="2">
        <v>0.614211936091855</v>
      </c>
      <c r="BQ84" s="2">
        <v>0.555385422074371</v>
      </c>
      <c r="BR84" s="2">
        <v>0.573066267125679</v>
      </c>
      <c r="BS84" s="2">
        <v>0.594537748518483</v>
      </c>
      <c r="BT84" s="2">
        <v>0.568331882216515</v>
      </c>
      <c r="BU84" s="2">
        <v>0.472993417408488</v>
      </c>
      <c r="BV84" s="2">
        <v>0.483765900089914</v>
      </c>
      <c r="BW84" s="2">
        <v>0.549787722063828</v>
      </c>
      <c r="BX84" s="2">
        <v>0.617715821358712</v>
      </c>
      <c r="BY84" s="2">
        <v>0.559198022623702</v>
      </c>
      <c r="BZ84" s="2">
        <v>0.61357541753155</v>
      </c>
      <c r="CA84" s="2">
        <v>0.507339117047913</v>
      </c>
      <c r="CB84" s="2">
        <v>0.450573276628799</v>
      </c>
      <c r="CC84" s="2">
        <v>0.535599390439955</v>
      </c>
      <c r="CD84" s="2">
        <v>0.433105260626188</v>
      </c>
      <c r="CE84" s="2">
        <v>0.481914518142557</v>
      </c>
      <c r="CF84" s="2">
        <v>1.0</v>
      </c>
      <c r="CG84" s="2">
        <v>0.513803161582308</v>
      </c>
    </row>
    <row r="85">
      <c r="A85" s="1" t="s">
        <v>83</v>
      </c>
      <c r="B85" s="2">
        <v>0.473401207036334</v>
      </c>
      <c r="C85" s="2">
        <v>0.586342917366159</v>
      </c>
      <c r="D85" s="2">
        <v>0.552247663191422</v>
      </c>
      <c r="E85" s="2">
        <v>0.536892090472045</v>
      </c>
      <c r="F85" s="2">
        <v>0.553291315856201</v>
      </c>
      <c r="G85" s="2">
        <v>0.619402535506739</v>
      </c>
      <c r="H85" s="2">
        <v>0.568444525499573</v>
      </c>
      <c r="I85" s="2">
        <v>0.546246361269502</v>
      </c>
      <c r="J85" s="2">
        <v>0.502929728342229</v>
      </c>
      <c r="K85" s="2">
        <v>0.516185678629005</v>
      </c>
      <c r="L85" s="2">
        <v>0.592523677919554</v>
      </c>
      <c r="M85" s="2">
        <v>0.577525378722175</v>
      </c>
      <c r="N85" s="2">
        <v>0.540771181588718</v>
      </c>
      <c r="O85" s="2">
        <v>0.489020404053952</v>
      </c>
      <c r="P85" s="2">
        <v>0.483818745664004</v>
      </c>
      <c r="Q85" s="2">
        <v>0.4953451932321</v>
      </c>
      <c r="R85" s="2">
        <v>0.381006749668652</v>
      </c>
      <c r="S85" s="2">
        <v>0.561880701730011</v>
      </c>
      <c r="T85" s="2">
        <v>0.560585110118413</v>
      </c>
      <c r="U85" s="2">
        <v>0.513012291969229</v>
      </c>
      <c r="V85" s="2">
        <v>0.538040844285505</v>
      </c>
      <c r="W85" s="2">
        <v>0.587227058475431</v>
      </c>
      <c r="X85" s="2">
        <v>0.559962626098444</v>
      </c>
      <c r="Y85" s="2">
        <v>0.583579858965574</v>
      </c>
      <c r="Z85" s="2">
        <v>0.61681246153683</v>
      </c>
      <c r="AA85" s="2">
        <v>0.584518040843166</v>
      </c>
      <c r="AB85" s="2">
        <v>0.589219072012694</v>
      </c>
      <c r="AC85" s="2">
        <v>0.609672235572901</v>
      </c>
      <c r="AD85" s="2">
        <v>0.589898673596767</v>
      </c>
      <c r="AE85" s="2">
        <v>0.481512124720803</v>
      </c>
      <c r="AF85" s="2">
        <v>0.607367063605428</v>
      </c>
      <c r="AG85" s="2">
        <v>0.467830661555165</v>
      </c>
      <c r="AH85" s="2">
        <v>0.522694534889443</v>
      </c>
      <c r="AI85" s="2">
        <v>0.534261784366964</v>
      </c>
      <c r="AJ85" s="2">
        <v>0.507746693390317</v>
      </c>
      <c r="AK85" s="2">
        <v>0.563031010262846</v>
      </c>
      <c r="AL85" s="2">
        <v>0.55763575357304</v>
      </c>
      <c r="AM85" s="2">
        <v>0.504075676619371</v>
      </c>
      <c r="AN85" s="2">
        <v>0.519149138090857</v>
      </c>
      <c r="AO85" s="2">
        <v>0.543621737795996</v>
      </c>
      <c r="AP85" s="2">
        <v>0.558776153242396</v>
      </c>
      <c r="AQ85" s="2">
        <v>0.506912259189569</v>
      </c>
      <c r="AR85" s="2">
        <v>0.541352071209058</v>
      </c>
      <c r="AS85" s="2">
        <v>0.548508624384527</v>
      </c>
      <c r="AT85" s="2">
        <v>0.462091174593273</v>
      </c>
      <c r="AU85" s="2">
        <v>0.722109166063862</v>
      </c>
      <c r="AV85" s="2">
        <v>0.49246976863635</v>
      </c>
      <c r="AW85" s="2">
        <v>0.464003878322851</v>
      </c>
      <c r="AX85" s="2">
        <v>0.550518823604291</v>
      </c>
      <c r="AY85" s="2">
        <v>0.528319532617702</v>
      </c>
      <c r="AZ85" s="2">
        <v>0.533750843623231</v>
      </c>
      <c r="BA85" s="2">
        <v>0.587374182688071</v>
      </c>
      <c r="BB85" s="2">
        <v>0.572228446476541</v>
      </c>
      <c r="BC85" s="2">
        <v>0.584287767991593</v>
      </c>
      <c r="BD85" s="2">
        <v>0.549941878028181</v>
      </c>
      <c r="BE85" s="2">
        <v>0.555229726419656</v>
      </c>
      <c r="BF85" s="2">
        <v>0.563352556813475</v>
      </c>
      <c r="BG85" s="2">
        <v>0.626270327754778</v>
      </c>
      <c r="BH85" s="2">
        <v>0.51182614998357</v>
      </c>
      <c r="BI85" s="2">
        <v>0.567625762349008</v>
      </c>
      <c r="BJ85" s="2">
        <v>0.559285652922585</v>
      </c>
      <c r="BK85" s="2">
        <v>0.499528557766902</v>
      </c>
      <c r="BL85" s="2">
        <v>0.592208779298877</v>
      </c>
      <c r="BM85" s="2">
        <v>0.533308444927459</v>
      </c>
      <c r="BN85" s="2">
        <v>0.4927680375745</v>
      </c>
      <c r="BO85" s="2">
        <v>0.53585297160464</v>
      </c>
      <c r="BP85" s="2">
        <v>0.550570010792032</v>
      </c>
      <c r="BQ85" s="2">
        <v>0.487223616440652</v>
      </c>
      <c r="BR85" s="2">
        <v>0.630061601578384</v>
      </c>
      <c r="BS85" s="2">
        <v>0.503670999790894</v>
      </c>
      <c r="BT85" s="2">
        <v>0.518650925524171</v>
      </c>
      <c r="BU85" s="2">
        <v>0.545129135603995</v>
      </c>
      <c r="BV85" s="2">
        <v>0.47321361905719</v>
      </c>
      <c r="BW85" s="2">
        <v>0.507504604199747</v>
      </c>
      <c r="BX85" s="2">
        <v>0.539735976827038</v>
      </c>
      <c r="BY85" s="2">
        <v>0.566071351937787</v>
      </c>
      <c r="BZ85" s="2">
        <v>0.496944453603835</v>
      </c>
      <c r="CA85" s="2">
        <v>0.547789567128585</v>
      </c>
      <c r="CB85" s="2">
        <v>0.528692840084671</v>
      </c>
      <c r="CC85" s="2">
        <v>0.570135379854605</v>
      </c>
      <c r="CD85" s="2">
        <v>0.526707220719874</v>
      </c>
      <c r="CE85" s="2">
        <v>0.511199812791123</v>
      </c>
      <c r="CF85" s="2">
        <v>0.513803161582308</v>
      </c>
      <c r="CG85" s="2">
        <v>1.0</v>
      </c>
    </row>
    <row r="86">
      <c r="A86" s="3" t="s">
        <v>84</v>
      </c>
      <c r="B86" s="5">
        <f t="shared" ref="B86:CG86" si="1">AVERAGE(B44:B85)</f>
        <v>0.6090136189</v>
      </c>
      <c r="C86" s="5">
        <f t="shared" si="1"/>
        <v>0.6202421145</v>
      </c>
      <c r="D86" s="5">
        <f t="shared" si="1"/>
        <v>0.6107226174</v>
      </c>
      <c r="E86" s="5">
        <f t="shared" si="1"/>
        <v>0.6187280871</v>
      </c>
      <c r="F86" s="5">
        <f t="shared" si="1"/>
        <v>0.5799260592</v>
      </c>
      <c r="G86" s="5">
        <f t="shared" si="1"/>
        <v>0.6226490814</v>
      </c>
      <c r="H86" s="5">
        <f t="shared" si="1"/>
        <v>0.5854172448</v>
      </c>
      <c r="I86" s="5">
        <f t="shared" si="1"/>
        <v>0.6100940426</v>
      </c>
      <c r="J86" s="5">
        <f t="shared" si="1"/>
        <v>0.6313344043</v>
      </c>
      <c r="K86" s="5">
        <f t="shared" si="1"/>
        <v>0.6184159774</v>
      </c>
      <c r="L86" s="5">
        <f t="shared" si="1"/>
        <v>0.5954806087</v>
      </c>
      <c r="M86" s="5">
        <f t="shared" si="1"/>
        <v>0.6031163351</v>
      </c>
      <c r="N86" s="5">
        <f t="shared" si="1"/>
        <v>0.5736892214</v>
      </c>
      <c r="O86" s="5">
        <f t="shared" si="1"/>
        <v>0.5747115094</v>
      </c>
      <c r="P86" s="5">
        <f t="shared" si="1"/>
        <v>0.6002621519</v>
      </c>
      <c r="Q86" s="5">
        <f t="shared" si="1"/>
        <v>0.5875672016</v>
      </c>
      <c r="R86" s="5">
        <f t="shared" si="1"/>
        <v>0.5363244728</v>
      </c>
      <c r="S86" s="5">
        <f t="shared" si="1"/>
        <v>0.6035100457</v>
      </c>
      <c r="T86" s="5">
        <f t="shared" si="1"/>
        <v>0.6081120252</v>
      </c>
      <c r="U86" s="5">
        <f t="shared" si="1"/>
        <v>0.6092752797</v>
      </c>
      <c r="V86" s="5">
        <f t="shared" si="1"/>
        <v>0.618235053</v>
      </c>
      <c r="W86" s="5">
        <f t="shared" si="1"/>
        <v>0.6116803075</v>
      </c>
      <c r="X86" s="5">
        <f t="shared" si="1"/>
        <v>0.5910852529</v>
      </c>
      <c r="Y86" s="5">
        <f t="shared" si="1"/>
        <v>0.6244860656</v>
      </c>
      <c r="Z86" s="5">
        <f t="shared" si="1"/>
        <v>0.5971739296</v>
      </c>
      <c r="AA86" s="5">
        <f t="shared" si="1"/>
        <v>0.6502095653</v>
      </c>
      <c r="AB86" s="5">
        <f t="shared" si="1"/>
        <v>0.6608757964</v>
      </c>
      <c r="AC86" s="5">
        <f t="shared" si="1"/>
        <v>0.5964917491</v>
      </c>
      <c r="AD86" s="5">
        <f t="shared" si="1"/>
        <v>0.5815869434</v>
      </c>
      <c r="AE86" s="5">
        <f t="shared" si="1"/>
        <v>0.6143974527</v>
      </c>
      <c r="AF86" s="5">
        <f t="shared" si="1"/>
        <v>0.6112493213</v>
      </c>
      <c r="AG86" s="5">
        <f t="shared" si="1"/>
        <v>0.5984881527</v>
      </c>
      <c r="AH86" s="5">
        <f t="shared" si="1"/>
        <v>0.5768598476</v>
      </c>
      <c r="AI86" s="5">
        <f t="shared" si="1"/>
        <v>0.5988533099</v>
      </c>
      <c r="AJ86" s="5">
        <f t="shared" si="1"/>
        <v>0.561776427</v>
      </c>
      <c r="AK86" s="5">
        <f t="shared" si="1"/>
        <v>0.5890826024</v>
      </c>
      <c r="AL86" s="5">
        <f t="shared" si="1"/>
        <v>0.5633915456</v>
      </c>
      <c r="AM86" s="5">
        <f t="shared" si="1"/>
        <v>0.6026410967</v>
      </c>
      <c r="AN86" s="5">
        <f t="shared" si="1"/>
        <v>0.634704249</v>
      </c>
      <c r="AO86" s="5">
        <f t="shared" si="1"/>
        <v>0.5796707415</v>
      </c>
      <c r="AP86" s="5">
        <f t="shared" si="1"/>
        <v>0.5950053279</v>
      </c>
      <c r="AQ86" s="5">
        <f t="shared" si="1"/>
        <v>0.613193893</v>
      </c>
      <c r="AR86" s="5">
        <f t="shared" si="1"/>
        <v>0.629244663</v>
      </c>
      <c r="AS86" s="5">
        <f t="shared" si="1"/>
        <v>0.6150252067</v>
      </c>
      <c r="AT86" s="5">
        <f t="shared" si="1"/>
        <v>0.6121310622</v>
      </c>
      <c r="AU86" s="5">
        <f t="shared" si="1"/>
        <v>0.5808086535</v>
      </c>
      <c r="AV86" s="5">
        <f t="shared" si="1"/>
        <v>0.6030761334</v>
      </c>
      <c r="AW86" s="5">
        <f t="shared" si="1"/>
        <v>0.6203226167</v>
      </c>
      <c r="AX86" s="5">
        <f t="shared" si="1"/>
        <v>0.6308253601</v>
      </c>
      <c r="AY86" s="5">
        <f t="shared" si="1"/>
        <v>0.6251146716</v>
      </c>
      <c r="AZ86" s="5">
        <f t="shared" si="1"/>
        <v>0.6480644528</v>
      </c>
      <c r="BA86" s="5">
        <f t="shared" si="1"/>
        <v>0.6678571264</v>
      </c>
      <c r="BB86" s="5">
        <f t="shared" si="1"/>
        <v>0.6111343417</v>
      </c>
      <c r="BC86" s="5">
        <f t="shared" si="1"/>
        <v>0.6214859801</v>
      </c>
      <c r="BD86" s="5">
        <f t="shared" si="1"/>
        <v>0.6195764893</v>
      </c>
      <c r="BE86" s="5">
        <f t="shared" si="1"/>
        <v>0.5987728997</v>
      </c>
      <c r="BF86" s="5">
        <f t="shared" si="1"/>
        <v>0.6231315884</v>
      </c>
      <c r="BG86" s="5">
        <f t="shared" si="1"/>
        <v>0.6422782521</v>
      </c>
      <c r="BH86" s="5">
        <f t="shared" si="1"/>
        <v>0.6264573572</v>
      </c>
      <c r="BI86" s="5">
        <f t="shared" si="1"/>
        <v>0.6244267338</v>
      </c>
      <c r="BJ86" s="5">
        <f t="shared" si="1"/>
        <v>0.6153119319</v>
      </c>
      <c r="BK86" s="5">
        <f t="shared" si="1"/>
        <v>0.5843581726</v>
      </c>
      <c r="BL86" s="5">
        <f t="shared" si="1"/>
        <v>0.6325374818</v>
      </c>
      <c r="BM86" s="5">
        <f t="shared" si="1"/>
        <v>0.5593292859</v>
      </c>
      <c r="BN86" s="5">
        <f t="shared" si="1"/>
        <v>0.6277442536</v>
      </c>
      <c r="BO86" s="5">
        <f t="shared" si="1"/>
        <v>0.6460599519</v>
      </c>
      <c r="BP86" s="5">
        <f t="shared" si="1"/>
        <v>0.6539729697</v>
      </c>
      <c r="BQ86" s="5">
        <f t="shared" si="1"/>
        <v>0.5946572388</v>
      </c>
      <c r="BR86" s="5">
        <f t="shared" si="1"/>
        <v>0.5864895843</v>
      </c>
      <c r="BS86" s="5">
        <f t="shared" si="1"/>
        <v>0.5731037804</v>
      </c>
      <c r="BT86" s="5">
        <f t="shared" si="1"/>
        <v>0.6371580743</v>
      </c>
      <c r="BU86" s="5">
        <f t="shared" si="1"/>
        <v>0.6545449027</v>
      </c>
      <c r="BV86" s="5">
        <f t="shared" si="1"/>
        <v>0.6161216757</v>
      </c>
      <c r="BW86" s="5">
        <f t="shared" si="1"/>
        <v>0.6438747617</v>
      </c>
      <c r="BX86" s="5">
        <f t="shared" si="1"/>
        <v>0.6492369021</v>
      </c>
      <c r="BY86" s="5">
        <f t="shared" si="1"/>
        <v>0.6185447278</v>
      </c>
      <c r="BZ86" s="5">
        <f t="shared" si="1"/>
        <v>0.6003581508</v>
      </c>
      <c r="CA86" s="5">
        <f t="shared" si="1"/>
        <v>0.6035400042</v>
      </c>
      <c r="CB86" s="5">
        <f t="shared" si="1"/>
        <v>0.5955179524</v>
      </c>
      <c r="CC86" s="5">
        <f t="shared" si="1"/>
        <v>0.612853404</v>
      </c>
      <c r="CD86" s="5">
        <f t="shared" si="1"/>
        <v>0.6131369909</v>
      </c>
      <c r="CE86" s="5">
        <f t="shared" si="1"/>
        <v>0.6043935303</v>
      </c>
      <c r="CF86" s="5">
        <f t="shared" si="1"/>
        <v>0.5462344733</v>
      </c>
      <c r="CG86" s="5">
        <f t="shared" si="1"/>
        <v>0.5521742239</v>
      </c>
    </row>
    <row r="87">
      <c r="A87" s="3" t="s">
        <v>85</v>
      </c>
      <c r="B87" s="5">
        <f t="shared" ref="B87:CG87" si="2">STDEV(B44:B85)</f>
        <v>0.04847677343</v>
      </c>
      <c r="C87" s="5">
        <f t="shared" si="2"/>
        <v>0.03590654852</v>
      </c>
      <c r="D87" s="5">
        <f t="shared" si="2"/>
        <v>0.04831292422</v>
      </c>
      <c r="E87" s="5">
        <f t="shared" si="2"/>
        <v>0.04578236368</v>
      </c>
      <c r="F87" s="5">
        <f t="shared" si="2"/>
        <v>0.04772181921</v>
      </c>
      <c r="G87" s="5">
        <f t="shared" si="2"/>
        <v>0.05893761026</v>
      </c>
      <c r="H87" s="5">
        <f t="shared" si="2"/>
        <v>0.04502812439</v>
      </c>
      <c r="I87" s="5">
        <f t="shared" si="2"/>
        <v>0.05314344826</v>
      </c>
      <c r="J87" s="5">
        <f t="shared" si="2"/>
        <v>0.05320516172</v>
      </c>
      <c r="K87" s="5">
        <f t="shared" si="2"/>
        <v>0.06524111329</v>
      </c>
      <c r="L87" s="5">
        <f t="shared" si="2"/>
        <v>0.05029826114</v>
      </c>
      <c r="M87" s="5">
        <f t="shared" si="2"/>
        <v>0.05165286097</v>
      </c>
      <c r="N87" s="5">
        <f t="shared" si="2"/>
        <v>0.0654669671</v>
      </c>
      <c r="O87" s="5">
        <f t="shared" si="2"/>
        <v>0.06370753554</v>
      </c>
      <c r="P87" s="5">
        <f t="shared" si="2"/>
        <v>0.05431557037</v>
      </c>
      <c r="Q87" s="5">
        <f t="shared" si="2"/>
        <v>0.04865809775</v>
      </c>
      <c r="R87" s="5">
        <f t="shared" si="2"/>
        <v>0.07698794118</v>
      </c>
      <c r="S87" s="5">
        <f t="shared" si="2"/>
        <v>0.04562950399</v>
      </c>
      <c r="T87" s="5">
        <f t="shared" si="2"/>
        <v>0.04749643818</v>
      </c>
      <c r="U87" s="5">
        <f t="shared" si="2"/>
        <v>0.04434624373</v>
      </c>
      <c r="V87" s="5">
        <f t="shared" si="2"/>
        <v>0.04790726498</v>
      </c>
      <c r="W87" s="5">
        <f t="shared" si="2"/>
        <v>0.04579234418</v>
      </c>
      <c r="X87" s="5">
        <f t="shared" si="2"/>
        <v>0.05344764591</v>
      </c>
      <c r="Y87" s="5">
        <f t="shared" si="2"/>
        <v>0.0496137209</v>
      </c>
      <c r="Z87" s="5">
        <f t="shared" si="2"/>
        <v>0.05187596241</v>
      </c>
      <c r="AA87" s="5">
        <f t="shared" si="2"/>
        <v>0.05000388225</v>
      </c>
      <c r="AB87" s="5">
        <f t="shared" si="2"/>
        <v>0.04471541462</v>
      </c>
      <c r="AC87" s="5">
        <f t="shared" si="2"/>
        <v>0.0429532101</v>
      </c>
      <c r="AD87" s="5">
        <f t="shared" si="2"/>
        <v>0.04493607833</v>
      </c>
      <c r="AE87" s="5">
        <f t="shared" si="2"/>
        <v>0.05123315693</v>
      </c>
      <c r="AF87" s="5">
        <f t="shared" si="2"/>
        <v>0.05467340724</v>
      </c>
      <c r="AG87" s="5">
        <f t="shared" si="2"/>
        <v>0.04998335985</v>
      </c>
      <c r="AH87" s="5">
        <f t="shared" si="2"/>
        <v>0.06601162021</v>
      </c>
      <c r="AI87" s="5">
        <f t="shared" si="2"/>
        <v>0.04866367212</v>
      </c>
      <c r="AJ87" s="5">
        <f t="shared" si="2"/>
        <v>0.05026372587</v>
      </c>
      <c r="AK87" s="5">
        <f t="shared" si="2"/>
        <v>0.06011096739</v>
      </c>
      <c r="AL87" s="5">
        <f t="shared" si="2"/>
        <v>0.04743235384</v>
      </c>
      <c r="AM87" s="5">
        <f t="shared" si="2"/>
        <v>0.04164940497</v>
      </c>
      <c r="AN87" s="5">
        <f t="shared" si="2"/>
        <v>0.05679984207</v>
      </c>
      <c r="AO87" s="5">
        <f t="shared" si="2"/>
        <v>0.05371423046</v>
      </c>
      <c r="AP87" s="5">
        <f t="shared" si="2"/>
        <v>0.05375444716</v>
      </c>
      <c r="AQ87" s="5">
        <f t="shared" si="2"/>
        <v>0.04828536992</v>
      </c>
      <c r="AR87" s="5">
        <f t="shared" si="2"/>
        <v>0.0807307529</v>
      </c>
      <c r="AS87" s="5">
        <f t="shared" si="2"/>
        <v>0.07625177169</v>
      </c>
      <c r="AT87" s="5">
        <f t="shared" si="2"/>
        <v>0.08633782053</v>
      </c>
      <c r="AU87" s="5">
        <f t="shared" si="2"/>
        <v>0.08117472234</v>
      </c>
      <c r="AV87" s="5">
        <f t="shared" si="2"/>
        <v>0.08529737511</v>
      </c>
      <c r="AW87" s="5">
        <f t="shared" si="2"/>
        <v>0.09135205241</v>
      </c>
      <c r="AX87" s="5">
        <f t="shared" si="2"/>
        <v>0.07734912637</v>
      </c>
      <c r="AY87" s="5">
        <f t="shared" si="2"/>
        <v>0.07694450887</v>
      </c>
      <c r="AZ87" s="5">
        <f t="shared" si="2"/>
        <v>0.09375610528</v>
      </c>
      <c r="BA87" s="5">
        <f t="shared" si="2"/>
        <v>0.08632637374</v>
      </c>
      <c r="BB87" s="5">
        <f t="shared" si="2"/>
        <v>0.07899344326</v>
      </c>
      <c r="BC87" s="5">
        <f t="shared" si="2"/>
        <v>0.07657600799</v>
      </c>
      <c r="BD87" s="5">
        <f t="shared" si="2"/>
        <v>0.09558217791</v>
      </c>
      <c r="BE87" s="5">
        <f t="shared" si="2"/>
        <v>0.09146610715</v>
      </c>
      <c r="BF87" s="5">
        <f t="shared" si="2"/>
        <v>0.07894012733</v>
      </c>
      <c r="BG87" s="5">
        <f t="shared" si="2"/>
        <v>0.07487917392</v>
      </c>
      <c r="BH87" s="5">
        <f t="shared" si="2"/>
        <v>0.08457730509</v>
      </c>
      <c r="BI87" s="5">
        <f t="shared" si="2"/>
        <v>0.07980307505</v>
      </c>
      <c r="BJ87" s="5">
        <f t="shared" si="2"/>
        <v>0.08126475685</v>
      </c>
      <c r="BK87" s="5">
        <f t="shared" si="2"/>
        <v>0.08551465519</v>
      </c>
      <c r="BL87" s="5">
        <f t="shared" si="2"/>
        <v>0.07684763181</v>
      </c>
      <c r="BM87" s="5">
        <f t="shared" si="2"/>
        <v>0.08707897158</v>
      </c>
      <c r="BN87" s="5">
        <f t="shared" si="2"/>
        <v>0.09736558271</v>
      </c>
      <c r="BO87" s="5">
        <f t="shared" si="2"/>
        <v>0.09117936236</v>
      </c>
      <c r="BP87" s="5">
        <f t="shared" si="2"/>
        <v>0.07618494237</v>
      </c>
      <c r="BQ87" s="5">
        <f t="shared" si="2"/>
        <v>0.09071870416</v>
      </c>
      <c r="BR87" s="5">
        <f t="shared" si="2"/>
        <v>0.08586505303</v>
      </c>
      <c r="BS87" s="5">
        <f t="shared" si="2"/>
        <v>0.08214576284</v>
      </c>
      <c r="BT87" s="5">
        <f t="shared" si="2"/>
        <v>0.09480000502</v>
      </c>
      <c r="BU87" s="5">
        <f t="shared" si="2"/>
        <v>0.09987895236</v>
      </c>
      <c r="BV87" s="5">
        <f t="shared" si="2"/>
        <v>0.09027780718</v>
      </c>
      <c r="BW87" s="5">
        <f t="shared" si="2"/>
        <v>0.09202905539</v>
      </c>
      <c r="BX87" s="5">
        <f t="shared" si="2"/>
        <v>0.08026608824</v>
      </c>
      <c r="BY87" s="5">
        <f t="shared" si="2"/>
        <v>0.07845367243</v>
      </c>
      <c r="BZ87" s="5">
        <f t="shared" si="2"/>
        <v>0.08591371041</v>
      </c>
      <c r="CA87" s="5">
        <f t="shared" si="2"/>
        <v>0.08699418499</v>
      </c>
      <c r="CB87" s="5">
        <f t="shared" si="2"/>
        <v>0.0838974448</v>
      </c>
      <c r="CC87" s="5">
        <f t="shared" si="2"/>
        <v>0.07173187229</v>
      </c>
      <c r="CD87" s="5">
        <f t="shared" si="2"/>
        <v>0.08964646155</v>
      </c>
      <c r="CE87" s="5">
        <f t="shared" si="2"/>
        <v>0.08074359296</v>
      </c>
      <c r="CF87" s="5">
        <f t="shared" si="2"/>
        <v>0.08695082963</v>
      </c>
      <c r="CG87" s="5">
        <f t="shared" si="2"/>
        <v>0.08536880002</v>
      </c>
    </row>
    <row r="88">
      <c r="A88" s="6" t="s">
        <v>86</v>
      </c>
      <c r="B88" s="5">
        <f t="shared" ref="B88:CG88" si="3">AVERAGE(B2:B43)</f>
        <v>0.6345035837</v>
      </c>
      <c r="C88" s="5">
        <f t="shared" si="3"/>
        <v>0.67628066</v>
      </c>
      <c r="D88" s="5">
        <f t="shared" si="3"/>
        <v>0.6439237981</v>
      </c>
      <c r="E88" s="5">
        <f t="shared" si="3"/>
        <v>0.66646704</v>
      </c>
      <c r="F88" s="5">
        <f t="shared" si="3"/>
        <v>0.6212954128</v>
      </c>
      <c r="G88" s="5">
        <f t="shared" si="3"/>
        <v>0.6620156614</v>
      </c>
      <c r="H88" s="5">
        <f t="shared" si="3"/>
        <v>0.6320755688</v>
      </c>
      <c r="I88" s="5">
        <f t="shared" si="3"/>
        <v>0.6478798245</v>
      </c>
      <c r="J88" s="5">
        <f t="shared" si="3"/>
        <v>0.6729928965</v>
      </c>
      <c r="K88" s="5">
        <f t="shared" si="3"/>
        <v>0.6629292586</v>
      </c>
      <c r="L88" s="5">
        <f t="shared" si="3"/>
        <v>0.6366009045</v>
      </c>
      <c r="M88" s="5">
        <f t="shared" si="3"/>
        <v>0.6541240224</v>
      </c>
      <c r="N88" s="5">
        <f t="shared" si="3"/>
        <v>0.5991010644</v>
      </c>
      <c r="O88" s="5">
        <f t="shared" si="3"/>
        <v>0.6167505017</v>
      </c>
      <c r="P88" s="5">
        <f t="shared" si="3"/>
        <v>0.6539917783</v>
      </c>
      <c r="Q88" s="5">
        <f t="shared" si="3"/>
        <v>0.6389771226</v>
      </c>
      <c r="R88" s="5">
        <f t="shared" si="3"/>
        <v>0.5658602971</v>
      </c>
      <c r="S88" s="5">
        <f t="shared" si="3"/>
        <v>0.6419622966</v>
      </c>
      <c r="T88" s="5">
        <f t="shared" si="3"/>
        <v>0.6485647522</v>
      </c>
      <c r="U88" s="5">
        <f t="shared" si="3"/>
        <v>0.6434319157</v>
      </c>
      <c r="V88" s="5">
        <f t="shared" si="3"/>
        <v>0.6673942435</v>
      </c>
      <c r="W88" s="5">
        <f t="shared" si="3"/>
        <v>0.6435463614</v>
      </c>
      <c r="X88" s="5">
        <f t="shared" si="3"/>
        <v>0.629295908</v>
      </c>
      <c r="Y88" s="5">
        <f t="shared" si="3"/>
        <v>0.6772608616</v>
      </c>
      <c r="Z88" s="5">
        <f t="shared" si="3"/>
        <v>0.6452837257</v>
      </c>
      <c r="AA88" s="5">
        <f t="shared" si="3"/>
        <v>0.7159432767</v>
      </c>
      <c r="AB88" s="5">
        <f t="shared" si="3"/>
        <v>0.6881711327</v>
      </c>
      <c r="AC88" s="5">
        <f t="shared" si="3"/>
        <v>0.6426986901</v>
      </c>
      <c r="AD88" s="5">
        <f t="shared" si="3"/>
        <v>0.6050566283</v>
      </c>
      <c r="AE88" s="5">
        <f t="shared" si="3"/>
        <v>0.6635349968</v>
      </c>
      <c r="AF88" s="5">
        <f t="shared" si="3"/>
        <v>0.6304823159</v>
      </c>
      <c r="AG88" s="5">
        <f t="shared" si="3"/>
        <v>0.6554805914</v>
      </c>
      <c r="AH88" s="5">
        <f t="shared" si="3"/>
        <v>0.5913383196</v>
      </c>
      <c r="AI88" s="5">
        <f t="shared" si="3"/>
        <v>0.6307549874</v>
      </c>
      <c r="AJ88" s="5">
        <f t="shared" si="3"/>
        <v>0.5953091917</v>
      </c>
      <c r="AK88" s="5">
        <f t="shared" si="3"/>
        <v>0.6427980234</v>
      </c>
      <c r="AL88" s="5">
        <f t="shared" si="3"/>
        <v>0.5907793131</v>
      </c>
      <c r="AM88" s="5">
        <f t="shared" si="3"/>
        <v>0.651045564</v>
      </c>
      <c r="AN88" s="5">
        <f t="shared" si="3"/>
        <v>0.6591752296</v>
      </c>
      <c r="AO88" s="5">
        <f t="shared" si="3"/>
        <v>0.6228487804</v>
      </c>
      <c r="AP88" s="5">
        <f t="shared" si="3"/>
        <v>0.6006100354</v>
      </c>
      <c r="AQ88" s="5">
        <f t="shared" si="3"/>
        <v>0.6564893057</v>
      </c>
      <c r="AR88" s="5">
        <f t="shared" si="3"/>
        <v>0.6201239859</v>
      </c>
      <c r="AS88" s="5">
        <f t="shared" si="3"/>
        <v>0.6019135943</v>
      </c>
      <c r="AT88" s="5">
        <f t="shared" si="3"/>
        <v>0.6211315205</v>
      </c>
      <c r="AU88" s="5">
        <f t="shared" si="3"/>
        <v>0.5687454434</v>
      </c>
      <c r="AV88" s="5">
        <f t="shared" si="3"/>
        <v>0.5925067901</v>
      </c>
      <c r="AW88" s="5">
        <f t="shared" si="3"/>
        <v>0.5821621317</v>
      </c>
      <c r="AX88" s="5">
        <f t="shared" si="3"/>
        <v>0.6202283442</v>
      </c>
      <c r="AY88" s="5">
        <f t="shared" si="3"/>
        <v>0.6205223696</v>
      </c>
      <c r="AZ88" s="5">
        <f t="shared" si="3"/>
        <v>0.6340660613</v>
      </c>
      <c r="BA88" s="5">
        <f t="shared" si="3"/>
        <v>0.650028372</v>
      </c>
      <c r="BB88" s="5">
        <f t="shared" si="3"/>
        <v>0.5889024282</v>
      </c>
      <c r="BC88" s="5">
        <f t="shared" si="3"/>
        <v>0.6201108869</v>
      </c>
      <c r="BD88" s="5">
        <f t="shared" si="3"/>
        <v>0.581387622</v>
      </c>
      <c r="BE88" s="5">
        <f t="shared" si="3"/>
        <v>0.593345839</v>
      </c>
      <c r="BF88" s="5">
        <f t="shared" si="3"/>
        <v>0.6310888709</v>
      </c>
      <c r="BG88" s="5">
        <f t="shared" si="3"/>
        <v>0.6243317029</v>
      </c>
      <c r="BH88" s="5">
        <f t="shared" si="3"/>
        <v>0.602804473</v>
      </c>
      <c r="BI88" s="5">
        <f t="shared" si="3"/>
        <v>0.6289898216</v>
      </c>
      <c r="BJ88" s="5">
        <f t="shared" si="3"/>
        <v>0.6304828583</v>
      </c>
      <c r="BK88" s="5">
        <f t="shared" si="3"/>
        <v>0.5890447539</v>
      </c>
      <c r="BL88" s="5">
        <f t="shared" si="3"/>
        <v>0.5870136859</v>
      </c>
      <c r="BM88" s="5">
        <f t="shared" si="3"/>
        <v>0.5227865556</v>
      </c>
      <c r="BN88" s="5">
        <f t="shared" si="3"/>
        <v>0.6223585624</v>
      </c>
      <c r="BO88" s="5">
        <f t="shared" si="3"/>
        <v>0.6254571688</v>
      </c>
      <c r="BP88" s="5">
        <f t="shared" si="3"/>
        <v>0.6566578544</v>
      </c>
      <c r="BQ88" s="5">
        <f t="shared" si="3"/>
        <v>0.5670321101</v>
      </c>
      <c r="BR88" s="5">
        <f t="shared" si="3"/>
        <v>0.6004571698</v>
      </c>
      <c r="BS88" s="5">
        <f t="shared" si="3"/>
        <v>0.5774286757</v>
      </c>
      <c r="BT88" s="5">
        <f t="shared" si="3"/>
        <v>0.6257844825</v>
      </c>
      <c r="BU88" s="5">
        <f t="shared" si="3"/>
        <v>0.612022767</v>
      </c>
      <c r="BV88" s="5">
        <f t="shared" si="3"/>
        <v>0.6094092459</v>
      </c>
      <c r="BW88" s="5">
        <f t="shared" si="3"/>
        <v>0.6126816458</v>
      </c>
      <c r="BX88" s="5">
        <f t="shared" si="3"/>
        <v>0.6377223456</v>
      </c>
      <c r="BY88" s="5">
        <f t="shared" si="3"/>
        <v>0.6132772682</v>
      </c>
      <c r="BZ88" s="5">
        <f t="shared" si="3"/>
        <v>0.5855275041</v>
      </c>
      <c r="CA88" s="5">
        <f t="shared" si="3"/>
        <v>0.580451103</v>
      </c>
      <c r="CB88" s="5">
        <f t="shared" si="3"/>
        <v>0.60651388</v>
      </c>
      <c r="CC88" s="5">
        <f t="shared" si="3"/>
        <v>0.5936871069</v>
      </c>
      <c r="CD88" s="5">
        <f t="shared" si="3"/>
        <v>0.5810428482</v>
      </c>
      <c r="CE88" s="5">
        <f t="shared" si="3"/>
        <v>0.5863608471</v>
      </c>
      <c r="CF88" s="5">
        <f t="shared" si="3"/>
        <v>0.5216538675</v>
      </c>
      <c r="CG88" s="5">
        <f t="shared" si="3"/>
        <v>0.5424861648</v>
      </c>
    </row>
    <row r="89">
      <c r="A89" s="11" t="s">
        <v>87</v>
      </c>
      <c r="B89" s="5">
        <f t="shared" ref="B89:CG89" si="4">STDEV(B2:B43)</f>
        <v>0.08123927491</v>
      </c>
      <c r="C89" s="5">
        <f t="shared" si="4"/>
        <v>0.0718341376</v>
      </c>
      <c r="D89" s="5">
        <f t="shared" si="4"/>
        <v>0.0709854251</v>
      </c>
      <c r="E89" s="5">
        <f t="shared" si="4"/>
        <v>0.07879880485</v>
      </c>
      <c r="F89" s="5">
        <f t="shared" si="4"/>
        <v>0.08012830256</v>
      </c>
      <c r="G89" s="5">
        <f t="shared" si="4"/>
        <v>0.08218458491</v>
      </c>
      <c r="H89" s="5">
        <f t="shared" si="4"/>
        <v>0.07386415629</v>
      </c>
      <c r="I89" s="5">
        <f t="shared" si="4"/>
        <v>0.08066480588</v>
      </c>
      <c r="J89" s="5">
        <f t="shared" si="4"/>
        <v>0.08654472679</v>
      </c>
      <c r="K89" s="5">
        <f t="shared" si="4"/>
        <v>0.08929481905</v>
      </c>
      <c r="L89" s="5">
        <f t="shared" si="4"/>
        <v>0.0829959644</v>
      </c>
      <c r="M89" s="5">
        <f t="shared" si="4"/>
        <v>0.08660450091</v>
      </c>
      <c r="N89" s="5">
        <f t="shared" si="4"/>
        <v>0.09417075295</v>
      </c>
      <c r="O89" s="5">
        <f t="shared" si="4"/>
        <v>0.08454341973</v>
      </c>
      <c r="P89" s="5">
        <f t="shared" si="4"/>
        <v>0.08943392307</v>
      </c>
      <c r="Q89" s="5">
        <f t="shared" si="4"/>
        <v>0.07964136699</v>
      </c>
      <c r="R89" s="5">
        <f t="shared" si="4"/>
        <v>0.1059663125</v>
      </c>
      <c r="S89" s="5">
        <f t="shared" si="4"/>
        <v>0.07778616593</v>
      </c>
      <c r="T89" s="5">
        <f t="shared" si="4"/>
        <v>0.07978569203</v>
      </c>
      <c r="U89" s="5">
        <f t="shared" si="4"/>
        <v>0.08660646097</v>
      </c>
      <c r="V89" s="5">
        <f t="shared" si="4"/>
        <v>0.07832730247</v>
      </c>
      <c r="W89" s="5">
        <f t="shared" si="4"/>
        <v>0.07824152357</v>
      </c>
      <c r="X89" s="5">
        <f t="shared" si="4"/>
        <v>0.09723138866</v>
      </c>
      <c r="Y89" s="5">
        <f t="shared" si="4"/>
        <v>0.08563693738</v>
      </c>
      <c r="Z89" s="5">
        <f t="shared" si="4"/>
        <v>0.08278243602</v>
      </c>
      <c r="AA89" s="5">
        <f t="shared" si="4"/>
        <v>0.07490789274</v>
      </c>
      <c r="AB89" s="5">
        <f t="shared" si="4"/>
        <v>0.06661367031</v>
      </c>
      <c r="AC89" s="5">
        <f t="shared" si="4"/>
        <v>0.07143589534</v>
      </c>
      <c r="AD89" s="5">
        <f t="shared" si="4"/>
        <v>0.08552414859</v>
      </c>
      <c r="AE89" s="5">
        <f t="shared" si="4"/>
        <v>0.08170959327</v>
      </c>
      <c r="AF89" s="5">
        <f t="shared" si="4"/>
        <v>0.0853114982</v>
      </c>
      <c r="AG89" s="5">
        <f t="shared" si="4"/>
        <v>0.07695652878</v>
      </c>
      <c r="AH89" s="5">
        <f t="shared" si="4"/>
        <v>0.08239430239</v>
      </c>
      <c r="AI89" s="5">
        <f t="shared" si="4"/>
        <v>0.0763157891</v>
      </c>
      <c r="AJ89" s="5">
        <f t="shared" si="4"/>
        <v>0.08585893216</v>
      </c>
      <c r="AK89" s="5">
        <f t="shared" si="4"/>
        <v>0.08185215738</v>
      </c>
      <c r="AL89" s="5">
        <f t="shared" si="4"/>
        <v>0.08872489895</v>
      </c>
      <c r="AM89" s="5">
        <f t="shared" si="4"/>
        <v>0.07487773478</v>
      </c>
      <c r="AN89" s="5">
        <f t="shared" si="4"/>
        <v>0.07005172723</v>
      </c>
      <c r="AO89" s="5">
        <f t="shared" si="4"/>
        <v>0.09396893991</v>
      </c>
      <c r="AP89" s="5">
        <f t="shared" si="4"/>
        <v>0.08386574372</v>
      </c>
      <c r="AQ89" s="5">
        <f t="shared" si="4"/>
        <v>0.0817411813</v>
      </c>
      <c r="AR89" s="5">
        <f t="shared" si="4"/>
        <v>0.04284515609</v>
      </c>
      <c r="AS89" s="5">
        <f t="shared" si="4"/>
        <v>0.04841897021</v>
      </c>
      <c r="AT89" s="5">
        <f t="shared" si="4"/>
        <v>0.06277510785</v>
      </c>
      <c r="AU89" s="5">
        <f t="shared" si="4"/>
        <v>0.04380074204</v>
      </c>
      <c r="AV89" s="5">
        <f t="shared" si="4"/>
        <v>0.0400805</v>
      </c>
      <c r="AW89" s="5">
        <f t="shared" si="4"/>
        <v>0.04087344356</v>
      </c>
      <c r="AX89" s="5">
        <f t="shared" si="4"/>
        <v>0.05772421126</v>
      </c>
      <c r="AY89" s="5">
        <f t="shared" si="4"/>
        <v>0.05382947083</v>
      </c>
      <c r="AZ89" s="5">
        <f t="shared" si="4"/>
        <v>0.03581755026</v>
      </c>
      <c r="BA89" s="5">
        <f t="shared" si="4"/>
        <v>0.05015791842</v>
      </c>
      <c r="BB89" s="5">
        <f t="shared" si="4"/>
        <v>0.0483082268</v>
      </c>
      <c r="BC89" s="5">
        <f t="shared" si="4"/>
        <v>0.04802820777</v>
      </c>
      <c r="BD89" s="5">
        <f t="shared" si="4"/>
        <v>0.04701092575</v>
      </c>
      <c r="BE89" s="5">
        <f t="shared" si="4"/>
        <v>0.05039083071</v>
      </c>
      <c r="BF89" s="5">
        <f t="shared" si="4"/>
        <v>0.04812598845</v>
      </c>
      <c r="BG89" s="5">
        <f t="shared" si="4"/>
        <v>0.04981771427</v>
      </c>
      <c r="BH89" s="5">
        <f t="shared" si="4"/>
        <v>0.05083168626</v>
      </c>
      <c r="BI89" s="5">
        <f t="shared" si="4"/>
        <v>0.04324588672</v>
      </c>
      <c r="BJ89" s="5">
        <f t="shared" si="4"/>
        <v>0.04402622591</v>
      </c>
      <c r="BK89" s="5">
        <f t="shared" si="4"/>
        <v>0.05714381472</v>
      </c>
      <c r="BL89" s="5">
        <f t="shared" si="4"/>
        <v>0.04861163548</v>
      </c>
      <c r="BM89" s="5">
        <f t="shared" si="4"/>
        <v>0.04090749233</v>
      </c>
      <c r="BN89" s="5">
        <f t="shared" si="4"/>
        <v>0.04689805297</v>
      </c>
      <c r="BO89" s="5">
        <f t="shared" si="4"/>
        <v>0.04535127233</v>
      </c>
      <c r="BP89" s="5">
        <f t="shared" si="4"/>
        <v>0.04631839527</v>
      </c>
      <c r="BQ89" s="5">
        <f t="shared" si="4"/>
        <v>0.04654134373</v>
      </c>
      <c r="BR89" s="5">
        <f t="shared" si="4"/>
        <v>0.05214661205</v>
      </c>
      <c r="BS89" s="5">
        <f t="shared" si="4"/>
        <v>0.05290319981</v>
      </c>
      <c r="BT89" s="5">
        <f t="shared" si="4"/>
        <v>0.03546974855</v>
      </c>
      <c r="BU89" s="5">
        <f t="shared" si="4"/>
        <v>0.05228014589</v>
      </c>
      <c r="BV89" s="5">
        <f t="shared" si="4"/>
        <v>0.05540333402</v>
      </c>
      <c r="BW89" s="5">
        <f t="shared" si="4"/>
        <v>0.04926303228</v>
      </c>
      <c r="BX89" s="5">
        <f t="shared" si="4"/>
        <v>0.04076981817</v>
      </c>
      <c r="BY89" s="5">
        <f t="shared" si="4"/>
        <v>0.05303366341</v>
      </c>
      <c r="BZ89" s="5">
        <f t="shared" si="4"/>
        <v>0.0374628361</v>
      </c>
      <c r="CA89" s="5">
        <f t="shared" si="4"/>
        <v>0.04529562612</v>
      </c>
      <c r="CB89" s="5">
        <f t="shared" si="4"/>
        <v>0.06198094973</v>
      </c>
      <c r="CC89" s="5">
        <f t="shared" si="4"/>
        <v>0.0486427233</v>
      </c>
      <c r="CD89" s="5">
        <f t="shared" si="4"/>
        <v>0.05824433131</v>
      </c>
      <c r="CE89" s="5">
        <f t="shared" si="4"/>
        <v>0.04952847139</v>
      </c>
      <c r="CF89" s="5">
        <f t="shared" si="4"/>
        <v>0.05075762736</v>
      </c>
      <c r="CG89" s="5">
        <f t="shared" si="4"/>
        <v>0.0482191428</v>
      </c>
    </row>
    <row r="90">
      <c r="A90" s="7" t="s">
        <v>88</v>
      </c>
      <c r="B90" s="5" t="str">
        <f t="shared" ref="B90:AQ90" si="5">IF(GTE(B88,B86),"V","F")
</f>
        <v>V</v>
      </c>
      <c r="C90" s="5" t="str">
        <f t="shared" si="5"/>
        <v>V</v>
      </c>
      <c r="D90" s="5" t="str">
        <f t="shared" si="5"/>
        <v>V</v>
      </c>
      <c r="E90" s="5" t="str">
        <f t="shared" si="5"/>
        <v>V</v>
      </c>
      <c r="F90" s="5" t="str">
        <f t="shared" si="5"/>
        <v>V</v>
      </c>
      <c r="G90" s="5" t="str">
        <f t="shared" si="5"/>
        <v>V</v>
      </c>
      <c r="H90" s="5" t="str">
        <f t="shared" si="5"/>
        <v>V</v>
      </c>
      <c r="I90" s="5" t="str">
        <f t="shared" si="5"/>
        <v>V</v>
      </c>
      <c r="J90" s="5" t="str">
        <f t="shared" si="5"/>
        <v>V</v>
      </c>
      <c r="K90" s="5" t="str">
        <f t="shared" si="5"/>
        <v>V</v>
      </c>
      <c r="L90" s="5" t="str">
        <f t="shared" si="5"/>
        <v>V</v>
      </c>
      <c r="M90" s="5" t="str">
        <f t="shared" si="5"/>
        <v>V</v>
      </c>
      <c r="N90" s="5" t="str">
        <f t="shared" si="5"/>
        <v>V</v>
      </c>
      <c r="O90" s="5" t="str">
        <f t="shared" si="5"/>
        <v>V</v>
      </c>
      <c r="P90" s="5" t="str">
        <f t="shared" si="5"/>
        <v>V</v>
      </c>
      <c r="Q90" s="5" t="str">
        <f t="shared" si="5"/>
        <v>V</v>
      </c>
      <c r="R90" s="5" t="str">
        <f t="shared" si="5"/>
        <v>V</v>
      </c>
      <c r="S90" s="5" t="str">
        <f t="shared" si="5"/>
        <v>V</v>
      </c>
      <c r="T90" s="5" t="str">
        <f t="shared" si="5"/>
        <v>V</v>
      </c>
      <c r="U90" s="5" t="str">
        <f t="shared" si="5"/>
        <v>V</v>
      </c>
      <c r="V90" s="5" t="str">
        <f t="shared" si="5"/>
        <v>V</v>
      </c>
      <c r="W90" s="5" t="str">
        <f t="shared" si="5"/>
        <v>V</v>
      </c>
      <c r="X90" s="5" t="str">
        <f t="shared" si="5"/>
        <v>V</v>
      </c>
      <c r="Y90" s="5" t="str">
        <f t="shared" si="5"/>
        <v>V</v>
      </c>
      <c r="Z90" s="5" t="str">
        <f t="shared" si="5"/>
        <v>V</v>
      </c>
      <c r="AA90" s="5" t="str">
        <f t="shared" si="5"/>
        <v>V</v>
      </c>
      <c r="AB90" s="5" t="str">
        <f t="shared" si="5"/>
        <v>V</v>
      </c>
      <c r="AC90" s="5" t="str">
        <f t="shared" si="5"/>
        <v>V</v>
      </c>
      <c r="AD90" s="5" t="str">
        <f t="shared" si="5"/>
        <v>V</v>
      </c>
      <c r="AE90" s="5" t="str">
        <f t="shared" si="5"/>
        <v>V</v>
      </c>
      <c r="AF90" s="5" t="str">
        <f t="shared" si="5"/>
        <v>V</v>
      </c>
      <c r="AG90" s="5" t="str">
        <f t="shared" si="5"/>
        <v>V</v>
      </c>
      <c r="AH90" s="5" t="str">
        <f t="shared" si="5"/>
        <v>V</v>
      </c>
      <c r="AI90" s="5" t="str">
        <f t="shared" si="5"/>
        <v>V</v>
      </c>
      <c r="AJ90" s="5" t="str">
        <f t="shared" si="5"/>
        <v>V</v>
      </c>
      <c r="AK90" s="5" t="str">
        <f t="shared" si="5"/>
        <v>V</v>
      </c>
      <c r="AL90" s="5" t="str">
        <f t="shared" si="5"/>
        <v>V</v>
      </c>
      <c r="AM90" s="5" t="str">
        <f t="shared" si="5"/>
        <v>V</v>
      </c>
      <c r="AN90" s="5" t="str">
        <f t="shared" si="5"/>
        <v>V</v>
      </c>
      <c r="AO90" s="5" t="str">
        <f t="shared" si="5"/>
        <v>V</v>
      </c>
      <c r="AP90" s="5" t="str">
        <f t="shared" si="5"/>
        <v>V</v>
      </c>
      <c r="AQ90" s="5" t="str">
        <f t="shared" si="5"/>
        <v>V</v>
      </c>
      <c r="AR90" s="5" t="str">
        <f t="shared" ref="AR90:CG90" si="6">IF(GTE(AQ86,AQ88),"V","F")
</f>
        <v>F</v>
      </c>
      <c r="AS90" s="5" t="str">
        <f t="shared" si="6"/>
        <v>V</v>
      </c>
      <c r="AT90" s="5" t="str">
        <f t="shared" si="6"/>
        <v>V</v>
      </c>
      <c r="AU90" s="5" t="str">
        <f t="shared" si="6"/>
        <v>F</v>
      </c>
      <c r="AV90" s="5" t="str">
        <f t="shared" si="6"/>
        <v>V</v>
      </c>
      <c r="AW90" s="5" t="str">
        <f t="shared" si="6"/>
        <v>V</v>
      </c>
      <c r="AX90" s="5" t="str">
        <f t="shared" si="6"/>
        <v>V</v>
      </c>
      <c r="AY90" s="5" t="str">
        <f t="shared" si="6"/>
        <v>V</v>
      </c>
      <c r="AZ90" s="5" t="str">
        <f t="shared" si="6"/>
        <v>V</v>
      </c>
      <c r="BA90" s="5" t="str">
        <f t="shared" si="6"/>
        <v>V</v>
      </c>
      <c r="BB90" s="5" t="str">
        <f t="shared" si="6"/>
        <v>V</v>
      </c>
      <c r="BC90" s="5" t="str">
        <f t="shared" si="6"/>
        <v>V</v>
      </c>
      <c r="BD90" s="5" t="str">
        <f t="shared" si="6"/>
        <v>V</v>
      </c>
      <c r="BE90" s="5" t="str">
        <f t="shared" si="6"/>
        <v>V</v>
      </c>
      <c r="BF90" s="5" t="str">
        <f t="shared" si="6"/>
        <v>V</v>
      </c>
      <c r="BG90" s="5" t="str">
        <f t="shared" si="6"/>
        <v>F</v>
      </c>
      <c r="BH90" s="5" t="str">
        <f t="shared" si="6"/>
        <v>V</v>
      </c>
      <c r="BI90" s="5" t="str">
        <f t="shared" si="6"/>
        <v>V</v>
      </c>
      <c r="BJ90" s="5" t="str">
        <f t="shared" si="6"/>
        <v>F</v>
      </c>
      <c r="BK90" s="5" t="str">
        <f t="shared" si="6"/>
        <v>F</v>
      </c>
      <c r="BL90" s="5" t="str">
        <f t="shared" si="6"/>
        <v>F</v>
      </c>
      <c r="BM90" s="5" t="str">
        <f t="shared" si="6"/>
        <v>V</v>
      </c>
      <c r="BN90" s="5" t="str">
        <f t="shared" si="6"/>
        <v>V</v>
      </c>
      <c r="BO90" s="5" t="str">
        <f t="shared" si="6"/>
        <v>V</v>
      </c>
      <c r="BP90" s="5" t="str">
        <f t="shared" si="6"/>
        <v>V</v>
      </c>
      <c r="BQ90" s="5" t="str">
        <f t="shared" si="6"/>
        <v>F</v>
      </c>
      <c r="BR90" s="5" t="str">
        <f t="shared" si="6"/>
        <v>V</v>
      </c>
      <c r="BS90" s="5" t="str">
        <f t="shared" si="6"/>
        <v>F</v>
      </c>
      <c r="BT90" s="5" t="str">
        <f t="shared" si="6"/>
        <v>F</v>
      </c>
      <c r="BU90" s="5" t="str">
        <f t="shared" si="6"/>
        <v>V</v>
      </c>
      <c r="BV90" s="5" t="str">
        <f t="shared" si="6"/>
        <v>V</v>
      </c>
      <c r="BW90" s="5" t="str">
        <f t="shared" si="6"/>
        <v>V</v>
      </c>
      <c r="BX90" s="5" t="str">
        <f t="shared" si="6"/>
        <v>V</v>
      </c>
      <c r="BY90" s="5" t="str">
        <f t="shared" si="6"/>
        <v>V</v>
      </c>
      <c r="BZ90" s="5" t="str">
        <f t="shared" si="6"/>
        <v>V</v>
      </c>
      <c r="CA90" s="5" t="str">
        <f t="shared" si="6"/>
        <v>V</v>
      </c>
      <c r="CB90" s="5" t="str">
        <f t="shared" si="6"/>
        <v>V</v>
      </c>
      <c r="CC90" s="5" t="str">
        <f t="shared" si="6"/>
        <v>F</v>
      </c>
      <c r="CD90" s="5" t="str">
        <f t="shared" si="6"/>
        <v>V</v>
      </c>
      <c r="CE90" s="5" t="str">
        <f t="shared" si="6"/>
        <v>V</v>
      </c>
      <c r="CF90" s="5" t="str">
        <f t="shared" si="6"/>
        <v>V</v>
      </c>
      <c r="CG90" s="5" t="str">
        <f t="shared" si="6"/>
        <v>V</v>
      </c>
    </row>
    <row r="91">
      <c r="A91" s="2" t="s">
        <v>89</v>
      </c>
    </row>
    <row r="92">
      <c r="A92" s="2" t="s">
        <v>90</v>
      </c>
      <c r="B92" s="5">
        <f>(COUNTIF((B90:AQ90), "V"))</f>
        <v>42</v>
      </c>
    </row>
    <row r="93">
      <c r="A93" s="2" t="s">
        <v>91</v>
      </c>
      <c r="B93" s="5">
        <f>(COUNTIF((AR90:CG90), "F"))</f>
        <v>10</v>
      </c>
    </row>
    <row r="94">
      <c r="A94" s="2" t="s">
        <v>92</v>
      </c>
      <c r="B94" s="5">
        <f>42-(COUNTIF((B90:AQ90), "V"))</f>
        <v>0</v>
      </c>
    </row>
    <row r="95">
      <c r="A95" s="2" t="s">
        <v>93</v>
      </c>
      <c r="B95" s="5">
        <f>(COUNTIF((AR90:CG90), "V"))</f>
        <v>32</v>
      </c>
    </row>
    <row r="96">
      <c r="A96" s="8" t="s">
        <v>94</v>
      </c>
      <c r="B96" s="5">
        <f>B95/(B95 + B94)</f>
        <v>1</v>
      </c>
    </row>
    <row r="97">
      <c r="A97" s="8" t="s">
        <v>95</v>
      </c>
      <c r="B97" s="5">
        <f>B95/(B95 + B93)</f>
        <v>0.7619047619</v>
      </c>
    </row>
    <row r="98">
      <c r="A98" s="2" t="s">
        <v>96</v>
      </c>
      <c r="B98" s="5">
        <f>(1 + (E98^2)) * ((B96 * B97)/(((E98^2) * B96) + B97))</f>
        <v>0.9411764706</v>
      </c>
      <c r="D98" s="5" t="s">
        <v>97</v>
      </c>
      <c r="E98" s="5">
        <v>0.5</v>
      </c>
    </row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2.0"/>
    <col customWidth="1" min="2" max="85" width="8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</row>
    <row r="2">
      <c r="A2" s="1" t="s">
        <v>0</v>
      </c>
      <c r="B2" s="2">
        <v>0.0</v>
      </c>
      <c r="C2" s="2">
        <v>0.764756725477349</v>
      </c>
      <c r="D2" s="2">
        <v>0.721768805452896</v>
      </c>
      <c r="E2" s="2">
        <v>0.733689186955968</v>
      </c>
      <c r="F2" s="2">
        <v>0.726229805733494</v>
      </c>
      <c r="G2" s="2">
        <v>0.810477716659813</v>
      </c>
      <c r="H2" s="2">
        <v>0.69813363291265</v>
      </c>
      <c r="I2" s="2">
        <v>0.772848920976186</v>
      </c>
      <c r="J2" s="2">
        <v>0.589117249983725</v>
      </c>
      <c r="K2" s="2">
        <v>0.672654910737207</v>
      </c>
      <c r="L2" s="2">
        <v>0.723131502411328</v>
      </c>
      <c r="M2" s="2">
        <v>0.80641119395014</v>
      </c>
      <c r="N2" s="2">
        <v>0.894543991622947</v>
      </c>
      <c r="O2" s="2">
        <v>0.738891371312788</v>
      </c>
      <c r="P2" s="2">
        <v>0.708685675476704</v>
      </c>
      <c r="Q2" s="2">
        <v>0.637702103190082</v>
      </c>
      <c r="R2" s="2">
        <v>0.777724140804272</v>
      </c>
      <c r="S2" s="2">
        <v>0.694113442542914</v>
      </c>
      <c r="T2" s="2">
        <v>0.825789902942505</v>
      </c>
      <c r="U2" s="2">
        <v>0.451176817456505</v>
      </c>
      <c r="V2" s="2">
        <v>0.83249617915446</v>
      </c>
      <c r="W2" s="2">
        <v>0.793772860316051</v>
      </c>
      <c r="X2" s="2">
        <v>0.852820342862194</v>
      </c>
      <c r="Y2" s="2">
        <v>0.826274614444694</v>
      </c>
      <c r="Z2" s="2">
        <v>0.841479641653901</v>
      </c>
      <c r="AA2" s="2">
        <v>0.635268190056005</v>
      </c>
      <c r="AB2" s="2">
        <v>0.874391329114076</v>
      </c>
      <c r="AC2" s="2">
        <v>0.874525211415049</v>
      </c>
      <c r="AD2" s="2">
        <v>0.782830603810529</v>
      </c>
      <c r="AE2" s="2">
        <v>0.736956523916791</v>
      </c>
      <c r="AF2" s="2">
        <v>0.886631852625924</v>
      </c>
      <c r="AG2" s="2">
        <v>0.586366929359412</v>
      </c>
      <c r="AH2" s="2">
        <v>0.793025948383505</v>
      </c>
      <c r="AI2" s="2">
        <v>0.593317852504105</v>
      </c>
      <c r="AJ2" s="2">
        <v>0.833390015081008</v>
      </c>
      <c r="AK2" s="2">
        <v>0.786793009491222</v>
      </c>
      <c r="AL2" s="2">
        <v>1.01031279036774</v>
      </c>
      <c r="AM2" s="2">
        <v>0.732758521275858</v>
      </c>
      <c r="AN2" s="2">
        <v>0.598893430604629</v>
      </c>
      <c r="AO2" s="2">
        <v>0.704719854314528</v>
      </c>
      <c r="AP2" s="2">
        <v>0.700235754791426</v>
      </c>
      <c r="AQ2" s="2">
        <v>0.629216949830378</v>
      </c>
      <c r="AR2" s="2">
        <v>0.889292126705182</v>
      </c>
      <c r="AS2" s="2">
        <v>0.748628059584063</v>
      </c>
      <c r="AT2" s="2">
        <v>0.747140020475379</v>
      </c>
      <c r="AU2" s="2">
        <v>0.979162103324727</v>
      </c>
      <c r="AV2" s="2">
        <v>0.704991790827033</v>
      </c>
      <c r="AW2" s="2">
        <v>0.826180163219611</v>
      </c>
      <c r="AX2" s="2">
        <v>0.603566614786629</v>
      </c>
      <c r="AY2" s="2">
        <v>0.56773347708173</v>
      </c>
      <c r="AZ2" s="2">
        <v>0.870704441026391</v>
      </c>
      <c r="BA2" s="2">
        <v>0.686297926829651</v>
      </c>
      <c r="BB2" s="2">
        <v>0.782372528727981</v>
      </c>
      <c r="BC2" s="2">
        <v>0.892447383597212</v>
      </c>
      <c r="BD2" s="2">
        <v>0.804822384328747</v>
      </c>
      <c r="BE2" s="2">
        <v>0.889440438591115</v>
      </c>
      <c r="BF2" s="2">
        <v>0.718234815020768</v>
      </c>
      <c r="BG2" s="2">
        <v>0.874425686378338</v>
      </c>
      <c r="BH2" s="2">
        <v>0.793257708955733</v>
      </c>
      <c r="BI2" s="2">
        <v>0.709658607870591</v>
      </c>
      <c r="BJ2" s="2">
        <v>0.76802973192163</v>
      </c>
      <c r="BK2" s="2">
        <v>0.860688856422454</v>
      </c>
      <c r="BL2" s="2">
        <v>0.837654428929529</v>
      </c>
      <c r="BM2" s="2">
        <v>0.83755289045045</v>
      </c>
      <c r="BN2" s="2">
        <v>0.675939194323311</v>
      </c>
      <c r="BO2" s="2">
        <v>0.657569250673268</v>
      </c>
      <c r="BP2" s="2">
        <v>0.635594975988717</v>
      </c>
      <c r="BQ2" s="2">
        <v>0.839413982065022</v>
      </c>
      <c r="BR2" s="2">
        <v>0.832978613450443</v>
      </c>
      <c r="BS2" s="2">
        <v>0.816421042006196</v>
      </c>
      <c r="BT2" s="2">
        <v>0.844809821822032</v>
      </c>
      <c r="BU2" s="2">
        <v>0.769643481552155</v>
      </c>
      <c r="BV2" s="2">
        <v>0.70079665542948</v>
      </c>
      <c r="BW2" s="2">
        <v>0.812778245188028</v>
      </c>
      <c r="BX2" s="2">
        <v>0.803581111483181</v>
      </c>
      <c r="BY2" s="2">
        <v>0.766655205013064</v>
      </c>
      <c r="BZ2" s="2">
        <v>0.693273225293879</v>
      </c>
      <c r="CA2" s="2">
        <v>0.946444780748233</v>
      </c>
      <c r="CB2" s="2">
        <v>0.714075994042112</v>
      </c>
      <c r="CC2" s="2">
        <v>0.832841463453543</v>
      </c>
      <c r="CD2" s="2">
        <v>0.828652607425334</v>
      </c>
      <c r="CE2" s="2">
        <v>0.830657821891713</v>
      </c>
      <c r="CF2" s="2">
        <v>0.754846032965358</v>
      </c>
      <c r="CG2" s="2">
        <v>1.05596509652943</v>
      </c>
    </row>
    <row r="3">
      <c r="A3" s="1" t="s">
        <v>1</v>
      </c>
      <c r="B3" s="2">
        <v>0.764756725477349</v>
      </c>
      <c r="C3" s="2">
        <v>0.0</v>
      </c>
      <c r="D3" s="2">
        <v>0.723412651836479</v>
      </c>
      <c r="E3" s="2">
        <v>0.531191751706183</v>
      </c>
      <c r="F3" s="2">
        <v>0.665520841778628</v>
      </c>
      <c r="G3" s="2">
        <v>0.727761415419725</v>
      </c>
      <c r="H3" s="2">
        <v>0.77082733863486</v>
      </c>
      <c r="I3" s="2">
        <v>0.667411557090545</v>
      </c>
      <c r="J3" s="2">
        <v>0.664689412757707</v>
      </c>
      <c r="K3" s="2">
        <v>0.70484438974479</v>
      </c>
      <c r="L3" s="2">
        <v>0.787293252533496</v>
      </c>
      <c r="M3" s="2">
        <v>0.879190740758444</v>
      </c>
      <c r="N3" s="2">
        <v>0.792019143999319</v>
      </c>
      <c r="O3" s="2">
        <v>0.774948940263588</v>
      </c>
      <c r="P3" s="2">
        <v>0.679517592654695</v>
      </c>
      <c r="Q3" s="2">
        <v>0.506569536247322</v>
      </c>
      <c r="R3" s="2">
        <v>0.773060491494979</v>
      </c>
      <c r="S3" s="2">
        <v>0.640401974951513</v>
      </c>
      <c r="T3" s="2">
        <v>0.638886912616221</v>
      </c>
      <c r="U3" s="2">
        <v>0.659500057503951</v>
      </c>
      <c r="V3" s="2">
        <v>0.580083411269614</v>
      </c>
      <c r="W3" s="2">
        <v>0.678711088042435</v>
      </c>
      <c r="X3" s="2">
        <v>0.742332685179379</v>
      </c>
      <c r="Y3" s="2">
        <v>0.633456849648244</v>
      </c>
      <c r="Z3" s="2">
        <v>0.710611703337387</v>
      </c>
      <c r="AA3" s="2">
        <v>0.566361438057121</v>
      </c>
      <c r="AB3" s="2">
        <v>0.621459719766284</v>
      </c>
      <c r="AC3" s="2">
        <v>0.733256564993586</v>
      </c>
      <c r="AD3" s="2">
        <v>0.797338349958843</v>
      </c>
      <c r="AE3" s="2">
        <v>0.639505623278012</v>
      </c>
      <c r="AF3" s="2">
        <v>0.753889980338182</v>
      </c>
      <c r="AG3" s="2">
        <v>0.664060812067992</v>
      </c>
      <c r="AH3" s="2">
        <v>0.799084795668142</v>
      </c>
      <c r="AI3" s="2">
        <v>0.689010901252143</v>
      </c>
      <c r="AJ3" s="2">
        <v>0.833997782698638</v>
      </c>
      <c r="AK3" s="2">
        <v>0.5220776279879</v>
      </c>
      <c r="AL3" s="2">
        <v>0.627668864134108</v>
      </c>
      <c r="AM3" s="2">
        <v>0.695956536243408</v>
      </c>
      <c r="AN3" s="2">
        <v>0.707343625537902</v>
      </c>
      <c r="AO3" s="2">
        <v>0.785888339391053</v>
      </c>
      <c r="AP3" s="2">
        <v>0.690022480773302</v>
      </c>
      <c r="AQ3" s="2">
        <v>0.573930749760193</v>
      </c>
      <c r="AR3" s="2">
        <v>0.762447124645536</v>
      </c>
      <c r="AS3" s="2">
        <v>0.747934698388795</v>
      </c>
      <c r="AT3" s="2">
        <v>0.783912512946132</v>
      </c>
      <c r="AU3" s="2">
        <v>0.91354106794103</v>
      </c>
      <c r="AV3" s="2">
        <v>0.740332544817609</v>
      </c>
      <c r="AW3" s="2">
        <v>0.753010711743623</v>
      </c>
      <c r="AX3" s="2">
        <v>0.86134957789848</v>
      </c>
      <c r="AY3" s="2">
        <v>0.805783124755154</v>
      </c>
      <c r="AZ3" s="2">
        <v>0.809306441077212</v>
      </c>
      <c r="BA3" s="2">
        <v>0.884977374117082</v>
      </c>
      <c r="BB3" s="2">
        <v>0.832087729879671</v>
      </c>
      <c r="BC3" s="2">
        <v>0.646105148139749</v>
      </c>
      <c r="BD3" s="2">
        <v>0.886403099518156</v>
      </c>
      <c r="BE3" s="2">
        <v>0.840860052731183</v>
      </c>
      <c r="BF3" s="2">
        <v>0.78917660296221</v>
      </c>
      <c r="BG3" s="2">
        <v>1.03259424732846</v>
      </c>
      <c r="BH3" s="2">
        <v>0.954380711151046</v>
      </c>
      <c r="BI3" s="2">
        <v>0.714211858029397</v>
      </c>
      <c r="BJ3" s="2">
        <v>0.795377203753669</v>
      </c>
      <c r="BK3" s="2">
        <v>0.6389801511857</v>
      </c>
      <c r="BL3" s="2">
        <v>0.800404714146667</v>
      </c>
      <c r="BM3" s="2">
        <v>0.891553159792893</v>
      </c>
      <c r="BN3" s="2">
        <v>0.763849976888675</v>
      </c>
      <c r="BO3" s="2">
        <v>0.748961557304392</v>
      </c>
      <c r="BP3" s="2">
        <v>0.638225980273555</v>
      </c>
      <c r="BQ3" s="2">
        <v>0.768634531285345</v>
      </c>
      <c r="BR3" s="2">
        <v>0.690177215967193</v>
      </c>
      <c r="BS3" s="2">
        <v>0.858455689322364</v>
      </c>
      <c r="BT3" s="2">
        <v>0.830025955770783</v>
      </c>
      <c r="BU3" s="2">
        <v>0.821628656859406</v>
      </c>
      <c r="BV3" s="2">
        <v>0.771486779975727</v>
      </c>
      <c r="BW3" s="2">
        <v>0.877329789747559</v>
      </c>
      <c r="BX3" s="2">
        <v>0.746556712533809</v>
      </c>
      <c r="BY3" s="2">
        <v>0.870098349868817</v>
      </c>
      <c r="BZ3" s="2">
        <v>0.851696308688289</v>
      </c>
      <c r="CA3" s="2">
        <v>0.808038071521229</v>
      </c>
      <c r="CB3" s="2">
        <v>0.812757095398306</v>
      </c>
      <c r="CC3" s="2">
        <v>0.843935241752752</v>
      </c>
      <c r="CD3" s="2">
        <v>0.892838487726662</v>
      </c>
      <c r="CE3" s="2">
        <v>0.818292347143264</v>
      </c>
      <c r="CF3" s="2">
        <v>0.739821151412424</v>
      </c>
      <c r="CG3" s="2">
        <v>0.870943259813626</v>
      </c>
    </row>
    <row r="4">
      <c r="A4" s="1" t="s">
        <v>2</v>
      </c>
      <c r="B4" s="2">
        <v>0.721768805452896</v>
      </c>
      <c r="C4" s="2">
        <v>0.723412651836479</v>
      </c>
      <c r="D4" s="2">
        <v>0.0</v>
      </c>
      <c r="E4" s="2">
        <v>0.715346837775283</v>
      </c>
      <c r="F4" s="2">
        <v>0.858908644517016</v>
      </c>
      <c r="G4" s="2">
        <v>0.66110213116505</v>
      </c>
      <c r="H4" s="2">
        <v>0.862018678257236</v>
      </c>
      <c r="I4" s="2">
        <v>0.724572425241145</v>
      </c>
      <c r="J4" s="2">
        <v>0.635180807961474</v>
      </c>
      <c r="K4" s="2">
        <v>0.758375116924507</v>
      </c>
      <c r="L4" s="2">
        <v>0.707248348259512</v>
      </c>
      <c r="M4" s="2">
        <v>0.734556032788036</v>
      </c>
      <c r="N4" s="2">
        <v>0.757251549702607</v>
      </c>
      <c r="O4" s="2">
        <v>0.773246405809926</v>
      </c>
      <c r="P4" s="2">
        <v>0.770373166954191</v>
      </c>
      <c r="Q4" s="2">
        <v>0.72377025384487</v>
      </c>
      <c r="R4" s="2">
        <v>0.695473885925616</v>
      </c>
      <c r="S4" s="2">
        <v>0.621848612901957</v>
      </c>
      <c r="T4" s="2">
        <v>0.68592700843411</v>
      </c>
      <c r="U4" s="2">
        <v>0.75621531287115</v>
      </c>
      <c r="V4" s="2">
        <v>0.672841465576412</v>
      </c>
      <c r="W4" s="2">
        <v>0.595185793760249</v>
      </c>
      <c r="X4" s="2">
        <v>0.750837252810705</v>
      </c>
      <c r="Y4" s="2">
        <v>0.697610935502123</v>
      </c>
      <c r="Z4" s="2">
        <v>0.836102082186348</v>
      </c>
      <c r="AA4" s="2">
        <v>0.603399527307709</v>
      </c>
      <c r="AB4" s="2">
        <v>0.65043305673769</v>
      </c>
      <c r="AC4" s="2">
        <v>0.699794574507606</v>
      </c>
      <c r="AD4" s="2">
        <v>0.783432958173631</v>
      </c>
      <c r="AE4" s="2">
        <v>0.720326826622</v>
      </c>
      <c r="AF4" s="2">
        <v>0.784844659866532</v>
      </c>
      <c r="AG4" s="2">
        <v>0.770495082765809</v>
      </c>
      <c r="AH4" s="2">
        <v>0.772008466940101</v>
      </c>
      <c r="AI4" s="2">
        <v>0.809886796436714</v>
      </c>
      <c r="AJ4" s="2">
        <v>0.702385526407644</v>
      </c>
      <c r="AK4" s="2">
        <v>0.772745415977214</v>
      </c>
      <c r="AL4" s="2">
        <v>0.668411796748946</v>
      </c>
      <c r="AM4" s="2">
        <v>0.804323868980562</v>
      </c>
      <c r="AN4" s="2">
        <v>0.674459459087257</v>
      </c>
      <c r="AO4" s="2">
        <v>0.839243671975782</v>
      </c>
      <c r="AP4" s="2">
        <v>0.724116163109914</v>
      </c>
      <c r="AQ4" s="2">
        <v>0.487564433043376</v>
      </c>
      <c r="AR4" s="2">
        <v>0.676159890090086</v>
      </c>
      <c r="AS4" s="2">
        <v>0.75613030240121</v>
      </c>
      <c r="AT4" s="2">
        <v>0.860253838681478</v>
      </c>
      <c r="AU4" s="2">
        <v>0.839084215642148</v>
      </c>
      <c r="AV4" s="2">
        <v>0.789231690301048</v>
      </c>
      <c r="AW4" s="2">
        <v>0.610018521586155</v>
      </c>
      <c r="AX4" s="2">
        <v>0.770287687199174</v>
      </c>
      <c r="AY4" s="2">
        <v>0.77364560804407</v>
      </c>
      <c r="AZ4" s="2">
        <v>0.674651974226808</v>
      </c>
      <c r="BA4" s="2">
        <v>0.602719685772887</v>
      </c>
      <c r="BB4" s="2">
        <v>0.772279455462577</v>
      </c>
      <c r="BC4" s="2">
        <v>0.745476361507368</v>
      </c>
      <c r="BD4" s="2">
        <v>0.713559172772035</v>
      </c>
      <c r="BE4" s="2">
        <v>0.819057060121365</v>
      </c>
      <c r="BF4" s="2">
        <v>0.687081961479698</v>
      </c>
      <c r="BG4" s="2">
        <v>0.742943625833483</v>
      </c>
      <c r="BH4" s="2">
        <v>0.853170529474176</v>
      </c>
      <c r="BI4" s="2">
        <v>0.781611311298098</v>
      </c>
      <c r="BJ4" s="2">
        <v>0.855419065917945</v>
      </c>
      <c r="BK4" s="2">
        <v>0.862312525603524</v>
      </c>
      <c r="BL4" s="2">
        <v>0.721523686529874</v>
      </c>
      <c r="BM4" s="2">
        <v>0.947170874132236</v>
      </c>
      <c r="BN4" s="2">
        <v>0.907430957154727</v>
      </c>
      <c r="BO4" s="2">
        <v>0.848905880325055</v>
      </c>
      <c r="BP4" s="2">
        <v>0.674575667844989</v>
      </c>
      <c r="BQ4" s="2">
        <v>0.763183773519326</v>
      </c>
      <c r="BR4" s="2">
        <v>0.993633563415249</v>
      </c>
      <c r="BS4" s="2">
        <v>0.862939769667684</v>
      </c>
      <c r="BT4" s="2">
        <v>0.702107264826761</v>
      </c>
      <c r="BU4" s="2">
        <v>0.696181755373814</v>
      </c>
      <c r="BV4" s="2">
        <v>0.727005364653943</v>
      </c>
      <c r="BW4" s="2">
        <v>0.709707855742777</v>
      </c>
      <c r="BX4" s="2">
        <v>0.662912028558647</v>
      </c>
      <c r="BY4" s="2">
        <v>0.77518445447054</v>
      </c>
      <c r="BZ4" s="2">
        <v>0.806629432952003</v>
      </c>
      <c r="CA4" s="2">
        <v>0.88530918328822</v>
      </c>
      <c r="CB4" s="2">
        <v>0.751362113117211</v>
      </c>
      <c r="CC4" s="2">
        <v>0.876270670820102</v>
      </c>
      <c r="CD4" s="2">
        <v>0.703733089971245</v>
      </c>
      <c r="CE4" s="2">
        <v>0.818057523504879</v>
      </c>
      <c r="CF4" s="2">
        <v>0.941485150331387</v>
      </c>
      <c r="CG4" s="2">
        <v>0.893097673224156</v>
      </c>
    </row>
    <row r="5">
      <c r="A5" s="1" t="s">
        <v>3</v>
      </c>
      <c r="B5" s="2">
        <v>0.733689186955968</v>
      </c>
      <c r="C5" s="2">
        <v>0.531191751706183</v>
      </c>
      <c r="D5" s="2">
        <v>0.715346837775283</v>
      </c>
      <c r="E5" s="2">
        <v>0.0</v>
      </c>
      <c r="F5" s="2">
        <v>0.748959131931139</v>
      </c>
      <c r="G5" s="2">
        <v>0.723941610508914</v>
      </c>
      <c r="H5" s="2">
        <v>0.726430839898604</v>
      </c>
      <c r="I5" s="2">
        <v>0.660181916627098</v>
      </c>
      <c r="J5" s="2">
        <v>0.642507313719716</v>
      </c>
      <c r="K5" s="2">
        <v>0.650965786790466</v>
      </c>
      <c r="L5" s="2">
        <v>0.812606133356031</v>
      </c>
      <c r="M5" s="2">
        <v>0.835636571936496</v>
      </c>
      <c r="N5" s="2">
        <v>0.906250296100764</v>
      </c>
      <c r="O5" s="2">
        <v>0.70171000701913</v>
      </c>
      <c r="P5" s="2">
        <v>0.517074674303031</v>
      </c>
      <c r="Q5" s="2">
        <v>0.744310471926596</v>
      </c>
      <c r="R5" s="2">
        <v>0.765343480109854</v>
      </c>
      <c r="S5" s="2">
        <v>0.663551011965471</v>
      </c>
      <c r="T5" s="2">
        <v>0.735946371873502</v>
      </c>
      <c r="U5" s="2">
        <v>0.724021791470014</v>
      </c>
      <c r="V5" s="2">
        <v>0.681336855132212</v>
      </c>
      <c r="W5" s="2">
        <v>0.536003352128653</v>
      </c>
      <c r="X5" s="2">
        <v>0.859484404502231</v>
      </c>
      <c r="Y5" s="2">
        <v>0.587908138779216</v>
      </c>
      <c r="Z5" s="2">
        <v>0.693248850626162</v>
      </c>
      <c r="AA5" s="2">
        <v>0.668267817157776</v>
      </c>
      <c r="AB5" s="2">
        <v>0.69583924660118</v>
      </c>
      <c r="AC5" s="2">
        <v>0.653073245636445</v>
      </c>
      <c r="AD5" s="2">
        <v>0.865828692896774</v>
      </c>
      <c r="AE5" s="2">
        <v>0.541703989278923</v>
      </c>
      <c r="AF5" s="2">
        <v>0.818473894877645</v>
      </c>
      <c r="AG5" s="2">
        <v>0.755493929828358</v>
      </c>
      <c r="AH5" s="2">
        <v>0.645969426405554</v>
      </c>
      <c r="AI5" s="2">
        <v>0.614139285081176</v>
      </c>
      <c r="AJ5" s="2">
        <v>0.622778247558327</v>
      </c>
      <c r="AK5" s="2">
        <v>0.694210979855328</v>
      </c>
      <c r="AL5" s="2">
        <v>0.777732064738715</v>
      </c>
      <c r="AM5" s="2">
        <v>0.484939887017038</v>
      </c>
      <c r="AN5" s="2">
        <v>0.57813714759988</v>
      </c>
      <c r="AO5" s="2">
        <v>0.932858914268986</v>
      </c>
      <c r="AP5" s="2">
        <v>0.646674560638022</v>
      </c>
      <c r="AQ5" s="2">
        <v>0.569046553145232</v>
      </c>
      <c r="AR5" s="2">
        <v>0.57679592799782</v>
      </c>
      <c r="AS5" s="2">
        <v>0.820986445161872</v>
      </c>
      <c r="AT5" s="2">
        <v>0.75936319356631</v>
      </c>
      <c r="AU5" s="2">
        <v>0.82730253214512</v>
      </c>
      <c r="AV5" s="2">
        <v>0.66297934635456</v>
      </c>
      <c r="AW5" s="2">
        <v>0.859681488203145</v>
      </c>
      <c r="AX5" s="2">
        <v>0.901984101397541</v>
      </c>
      <c r="AY5" s="2">
        <v>0.820626251452846</v>
      </c>
      <c r="AZ5" s="2">
        <v>0.662905413043462</v>
      </c>
      <c r="BA5" s="2">
        <v>0.692213681890155</v>
      </c>
      <c r="BB5" s="2">
        <v>0.818784227304263</v>
      </c>
      <c r="BC5" s="2">
        <v>0.774562099354911</v>
      </c>
      <c r="BD5" s="2">
        <v>0.852077211820363</v>
      </c>
      <c r="BE5" s="2">
        <v>0.765350653351413</v>
      </c>
      <c r="BF5" s="2">
        <v>0.76589435096734</v>
      </c>
      <c r="BG5" s="2">
        <v>0.747809636330244</v>
      </c>
      <c r="BH5" s="2">
        <v>0.838898513860619</v>
      </c>
      <c r="BI5" s="2">
        <v>0.687639969473417</v>
      </c>
      <c r="BJ5" s="2">
        <v>0.820776422011216</v>
      </c>
      <c r="BK5" s="2">
        <v>0.770939375888946</v>
      </c>
      <c r="BL5" s="2">
        <v>0.905843665920389</v>
      </c>
      <c r="BM5" s="2">
        <v>0.980803507222107</v>
      </c>
      <c r="BN5" s="2">
        <v>0.77395751217129</v>
      </c>
      <c r="BO5" s="2">
        <v>0.809330506216447</v>
      </c>
      <c r="BP5" s="2">
        <v>0.617906863132694</v>
      </c>
      <c r="BQ5" s="2">
        <v>0.766693318506834</v>
      </c>
      <c r="BR5" s="2">
        <v>0.790042083639672</v>
      </c>
      <c r="BS5" s="2">
        <v>0.915147047967737</v>
      </c>
      <c r="BT5" s="2">
        <v>0.747147478005819</v>
      </c>
      <c r="BU5" s="2">
        <v>0.649560328528342</v>
      </c>
      <c r="BV5" s="2">
        <v>0.817471622498784</v>
      </c>
      <c r="BW5" s="2">
        <v>0.683350676290092</v>
      </c>
      <c r="BX5" s="2">
        <v>0.696360846752009</v>
      </c>
      <c r="BY5" s="2">
        <v>0.700811208572439</v>
      </c>
      <c r="BZ5" s="2">
        <v>0.775226721795965</v>
      </c>
      <c r="CA5" s="2">
        <v>0.840137485907453</v>
      </c>
      <c r="CB5" s="2">
        <v>0.819244739015315</v>
      </c>
      <c r="CC5" s="2">
        <v>0.816979718264437</v>
      </c>
      <c r="CD5" s="2">
        <v>0.772656454058138</v>
      </c>
      <c r="CE5" s="2">
        <v>0.923791247654379</v>
      </c>
      <c r="CF5" s="2">
        <v>0.812045652895293</v>
      </c>
      <c r="CG5" s="2">
        <v>0.946553741936265</v>
      </c>
    </row>
    <row r="6">
      <c r="A6" s="1" t="s">
        <v>4</v>
      </c>
      <c r="B6" s="2">
        <v>0.726229805733494</v>
      </c>
      <c r="C6" s="2">
        <v>0.665520841778628</v>
      </c>
      <c r="D6" s="2">
        <v>0.858908644517016</v>
      </c>
      <c r="E6" s="2">
        <v>0.748959131931139</v>
      </c>
      <c r="F6" s="2">
        <v>0.0</v>
      </c>
      <c r="G6" s="2">
        <v>0.681540788907667</v>
      </c>
      <c r="H6" s="2">
        <v>0.781850735015707</v>
      </c>
      <c r="I6" s="2">
        <v>0.689682166319206</v>
      </c>
      <c r="J6" s="2">
        <v>0.574044729118003</v>
      </c>
      <c r="K6" s="2">
        <v>0.567174120006553</v>
      </c>
      <c r="L6" s="2">
        <v>0.590005910839449</v>
      </c>
      <c r="M6" s="2">
        <v>0.768684473235288</v>
      </c>
      <c r="N6" s="2">
        <v>0.776869585698998</v>
      </c>
      <c r="O6" s="2">
        <v>0.763700395202015</v>
      </c>
      <c r="P6" s="2">
        <v>0.580497202003602</v>
      </c>
      <c r="Q6" s="2">
        <v>0.78191587962</v>
      </c>
      <c r="R6" s="2">
        <v>0.48655473804793</v>
      </c>
      <c r="S6" s="2">
        <v>0.797901366462537</v>
      </c>
      <c r="T6" s="2">
        <v>0.821054926896332</v>
      </c>
      <c r="U6" s="2">
        <v>0.811920135895932</v>
      </c>
      <c r="V6" s="2">
        <v>0.716966183808349</v>
      </c>
      <c r="W6" s="2">
        <v>0.78088873596309</v>
      </c>
      <c r="X6" s="2">
        <v>0.790348189817313</v>
      </c>
      <c r="Y6" s="2">
        <v>0.685894446095645</v>
      </c>
      <c r="Z6" s="2">
        <v>0.636481001559656</v>
      </c>
      <c r="AA6" s="2">
        <v>0.704315441910305</v>
      </c>
      <c r="AB6" s="2">
        <v>0.746200196789828</v>
      </c>
      <c r="AC6" s="2">
        <v>0.658172653133856</v>
      </c>
      <c r="AD6" s="2">
        <v>0.900563010557456</v>
      </c>
      <c r="AE6" s="2">
        <v>0.874188598953448</v>
      </c>
      <c r="AF6" s="2">
        <v>0.710114529260189</v>
      </c>
      <c r="AG6" s="2">
        <v>0.651939411100973</v>
      </c>
      <c r="AH6" s="2">
        <v>0.755918835283459</v>
      </c>
      <c r="AI6" s="2">
        <v>0.727619341808754</v>
      </c>
      <c r="AJ6" s="2">
        <v>0.893495911218896</v>
      </c>
      <c r="AK6" s="2">
        <v>0.896844165306729</v>
      </c>
      <c r="AL6" s="2">
        <v>0.885845775838175</v>
      </c>
      <c r="AM6" s="2">
        <v>0.697194884555093</v>
      </c>
      <c r="AN6" s="2">
        <v>0.72252647486187</v>
      </c>
      <c r="AO6" s="2">
        <v>0.901600282536244</v>
      </c>
      <c r="AP6" s="2">
        <v>0.788231873475961</v>
      </c>
      <c r="AQ6" s="2">
        <v>0.599407534620338</v>
      </c>
      <c r="AR6" s="2">
        <v>0.8065474984717</v>
      </c>
      <c r="AS6" s="2">
        <v>0.825580436046529</v>
      </c>
      <c r="AT6" s="2">
        <v>0.633519610317502</v>
      </c>
      <c r="AU6" s="2">
        <v>0.877280107097444</v>
      </c>
      <c r="AV6" s="2">
        <v>0.800120897354032</v>
      </c>
      <c r="AW6" s="2">
        <v>0.869495768700974</v>
      </c>
      <c r="AX6" s="2">
        <v>0.89083049539336</v>
      </c>
      <c r="AY6" s="2">
        <v>0.832063938930887</v>
      </c>
      <c r="AZ6" s="2">
        <v>0.801378068346868</v>
      </c>
      <c r="BA6" s="2">
        <v>0.700417209740585</v>
      </c>
      <c r="BB6" s="2">
        <v>1.0248586080281</v>
      </c>
      <c r="BC6" s="2">
        <v>0.706935461140861</v>
      </c>
      <c r="BD6" s="2">
        <v>0.762009400524141</v>
      </c>
      <c r="BE6" s="2">
        <v>0.814033352348789</v>
      </c>
      <c r="BF6" s="2">
        <v>0.685014633213256</v>
      </c>
      <c r="BG6" s="2">
        <v>0.794614234136051</v>
      </c>
      <c r="BH6" s="2">
        <v>0.939891204064109</v>
      </c>
      <c r="BI6" s="2">
        <v>0.656033475674487</v>
      </c>
      <c r="BJ6" s="2">
        <v>0.829086045481438</v>
      </c>
      <c r="BK6" s="2">
        <v>0.712713053385652</v>
      </c>
      <c r="BL6" s="2">
        <v>0.854092771206586</v>
      </c>
      <c r="BM6" s="2">
        <v>0.981474101337355</v>
      </c>
      <c r="BN6" s="2">
        <v>0.698409932087705</v>
      </c>
      <c r="BO6" s="2">
        <v>0.661221219936037</v>
      </c>
      <c r="BP6" s="2">
        <v>0.714144494370605</v>
      </c>
      <c r="BQ6" s="2">
        <v>0.838133021671735</v>
      </c>
      <c r="BR6" s="2">
        <v>0.835367898344674</v>
      </c>
      <c r="BS6" s="2">
        <v>0.706676044545047</v>
      </c>
      <c r="BT6" s="2">
        <v>0.854542962778767</v>
      </c>
      <c r="BU6" s="2">
        <v>0.765443151859281</v>
      </c>
      <c r="BV6" s="2">
        <v>0.684437062448097</v>
      </c>
      <c r="BW6" s="2">
        <v>0.73827181922524</v>
      </c>
      <c r="BX6" s="2">
        <v>0.816779363650538</v>
      </c>
      <c r="BY6" s="2">
        <v>0.956392510037351</v>
      </c>
      <c r="BZ6" s="2">
        <v>0.793333552947772</v>
      </c>
      <c r="CA6" s="2">
        <v>0.885385013397103</v>
      </c>
      <c r="CB6" s="2">
        <v>0.756127964506685</v>
      </c>
      <c r="CC6" s="2">
        <v>0.905614087510412</v>
      </c>
      <c r="CD6" s="2">
        <v>0.801737531952694</v>
      </c>
      <c r="CE6" s="2">
        <v>0.889904864537331</v>
      </c>
      <c r="CF6" s="2">
        <v>0.83745460050908</v>
      </c>
      <c r="CG6" s="2">
        <v>0.84942649950759</v>
      </c>
    </row>
    <row r="7">
      <c r="A7" s="1" t="s">
        <v>5</v>
      </c>
      <c r="B7" s="2">
        <v>0.810477716659813</v>
      </c>
      <c r="C7" s="2">
        <v>0.727761415419725</v>
      </c>
      <c r="D7" s="2">
        <v>0.66110213116505</v>
      </c>
      <c r="E7" s="2">
        <v>0.723941610508914</v>
      </c>
      <c r="F7" s="2">
        <v>0.681540788907667</v>
      </c>
      <c r="G7" s="2">
        <v>0.0</v>
      </c>
      <c r="H7" s="2">
        <v>0.583952316899257</v>
      </c>
      <c r="I7" s="2">
        <v>0.561986160272901</v>
      </c>
      <c r="J7" s="2">
        <v>0.392284098221125</v>
      </c>
      <c r="K7" s="2">
        <v>0.371052484637567</v>
      </c>
      <c r="L7" s="2">
        <v>0.872924656955684</v>
      </c>
      <c r="M7" s="2">
        <v>0.583150546899167</v>
      </c>
      <c r="N7" s="2">
        <v>0.70910897008356</v>
      </c>
      <c r="O7" s="2">
        <v>0.857692242243211</v>
      </c>
      <c r="P7" s="2">
        <v>0.50438948089534</v>
      </c>
      <c r="Q7" s="2">
        <v>0.873405390181788</v>
      </c>
      <c r="R7" s="2">
        <v>0.510567693102465</v>
      </c>
      <c r="S7" s="2">
        <v>0.749606894812997</v>
      </c>
      <c r="T7" s="2">
        <v>0.824323118729086</v>
      </c>
      <c r="U7" s="2">
        <v>0.965215186727887</v>
      </c>
      <c r="V7" s="2">
        <v>0.654821076996453</v>
      </c>
      <c r="W7" s="2">
        <v>0.803110655704821</v>
      </c>
      <c r="X7" s="2">
        <v>0.682504519593718</v>
      </c>
      <c r="Y7" s="2">
        <v>0.6099043893993</v>
      </c>
      <c r="Z7" s="2">
        <v>0.700930723218394</v>
      </c>
      <c r="AA7" s="2">
        <v>0.591876247082883</v>
      </c>
      <c r="AB7" s="2">
        <v>0.606416121949952</v>
      </c>
      <c r="AC7" s="2">
        <v>0.685045470937696</v>
      </c>
      <c r="AD7" s="2">
        <v>0.698318476713087</v>
      </c>
      <c r="AE7" s="2">
        <v>0.714691905383541</v>
      </c>
      <c r="AF7" s="2">
        <v>0.696744765284304</v>
      </c>
      <c r="AG7" s="2">
        <v>0.789371386438566</v>
      </c>
      <c r="AH7" s="2">
        <v>0.684794198083199</v>
      </c>
      <c r="AI7" s="2">
        <v>0.687728320164997</v>
      </c>
      <c r="AJ7" s="2">
        <v>0.815107280304991</v>
      </c>
      <c r="AK7" s="2">
        <v>0.790154969677607</v>
      </c>
      <c r="AL7" s="2">
        <v>0.895251711688131</v>
      </c>
      <c r="AM7" s="2">
        <v>0.746441453535634</v>
      </c>
      <c r="AN7" s="2">
        <v>0.795110310877241</v>
      </c>
      <c r="AO7" s="2">
        <v>0.714213527669575</v>
      </c>
      <c r="AP7" s="2">
        <v>0.685056567193611</v>
      </c>
      <c r="AQ7" s="2">
        <v>0.530806572668041</v>
      </c>
      <c r="AR7" s="2">
        <v>0.795219692633988</v>
      </c>
      <c r="AS7" s="2">
        <v>0.738624029343114</v>
      </c>
      <c r="AT7" s="2">
        <v>0.521184168073116</v>
      </c>
      <c r="AU7" s="2">
        <v>0.808116953959894</v>
      </c>
      <c r="AV7" s="2">
        <v>0.823097597608094</v>
      </c>
      <c r="AW7" s="2">
        <v>0.788493591249828</v>
      </c>
      <c r="AX7" s="2">
        <v>0.664539861190283</v>
      </c>
      <c r="AY7" s="2">
        <v>0.859467471040523</v>
      </c>
      <c r="AZ7" s="2">
        <v>0.673941881768017</v>
      </c>
      <c r="BA7" s="2">
        <v>0.497161536281299</v>
      </c>
      <c r="BB7" s="2">
        <v>0.777388088788448</v>
      </c>
      <c r="BC7" s="2">
        <v>0.732042768375655</v>
      </c>
      <c r="BD7" s="2">
        <v>0.750370235401401</v>
      </c>
      <c r="BE7" s="2">
        <v>0.684878808057043</v>
      </c>
      <c r="BF7" s="2">
        <v>0.580412530791015</v>
      </c>
      <c r="BG7" s="2">
        <v>0.564167598730759</v>
      </c>
      <c r="BH7" s="2">
        <v>0.925267157100335</v>
      </c>
      <c r="BI7" s="2">
        <v>0.784067679741348</v>
      </c>
      <c r="BJ7" s="2">
        <v>0.681097898290933</v>
      </c>
      <c r="BK7" s="2">
        <v>0.848569460233355</v>
      </c>
      <c r="BL7" s="2">
        <v>0.841157161712922</v>
      </c>
      <c r="BM7" s="2">
        <v>0.902948955355118</v>
      </c>
      <c r="BN7" s="2">
        <v>0.84467719304322</v>
      </c>
      <c r="BO7" s="2">
        <v>0.837711913631373</v>
      </c>
      <c r="BP7" s="2">
        <v>0.729447532617863</v>
      </c>
      <c r="BQ7" s="2">
        <v>0.868229926817097</v>
      </c>
      <c r="BR7" s="2">
        <v>0.850485482364351</v>
      </c>
      <c r="BS7" s="2">
        <v>0.875043705986548</v>
      </c>
      <c r="BT7" s="2">
        <v>0.747173381223763</v>
      </c>
      <c r="BU7" s="2">
        <v>0.628953499053019</v>
      </c>
      <c r="BV7" s="2">
        <v>0.619138730251634</v>
      </c>
      <c r="BW7" s="2">
        <v>0.846196232265798</v>
      </c>
      <c r="BX7" s="2">
        <v>0.725632143253303</v>
      </c>
      <c r="BY7" s="2">
        <v>0.697555867762012</v>
      </c>
      <c r="BZ7" s="2">
        <v>0.87314965178938</v>
      </c>
      <c r="CA7" s="2">
        <v>0.823964272977378</v>
      </c>
      <c r="CB7" s="2">
        <v>0.699065684090542</v>
      </c>
      <c r="CC7" s="2">
        <v>0.823846228171979</v>
      </c>
      <c r="CD7" s="2">
        <v>0.801464587808982</v>
      </c>
      <c r="CE7" s="2">
        <v>0.824936521934349</v>
      </c>
      <c r="CF7" s="2">
        <v>1.05174943899548</v>
      </c>
      <c r="CG7" s="2">
        <v>0.767193780022012</v>
      </c>
    </row>
    <row r="8">
      <c r="A8" s="1" t="s">
        <v>6</v>
      </c>
      <c r="B8" s="2">
        <v>0.69813363291265</v>
      </c>
      <c r="C8" s="2">
        <v>0.77082733863486</v>
      </c>
      <c r="D8" s="2">
        <v>0.862018678257236</v>
      </c>
      <c r="E8" s="2">
        <v>0.726430839898604</v>
      </c>
      <c r="F8" s="2">
        <v>0.781850735015707</v>
      </c>
      <c r="G8" s="2">
        <v>0.583952316899257</v>
      </c>
      <c r="H8" s="2">
        <v>0.0</v>
      </c>
      <c r="I8" s="2">
        <v>0.789542066050968</v>
      </c>
      <c r="J8" s="2">
        <v>0.647170491168159</v>
      </c>
      <c r="K8" s="2">
        <v>0.613387535823602</v>
      </c>
      <c r="L8" s="2">
        <v>0.856074067092911</v>
      </c>
      <c r="M8" s="2">
        <v>0.687031955901312</v>
      </c>
      <c r="N8" s="2">
        <v>0.785187053523341</v>
      </c>
      <c r="O8" s="2">
        <v>0.906931550203395</v>
      </c>
      <c r="P8" s="2">
        <v>0.66797513776909</v>
      </c>
      <c r="Q8" s="2">
        <v>0.795759110539091</v>
      </c>
      <c r="R8" s="2">
        <v>0.719880302812289</v>
      </c>
      <c r="S8" s="2">
        <v>0.893880220873643</v>
      </c>
      <c r="T8" s="2">
        <v>0.870545651181357</v>
      </c>
      <c r="U8" s="2">
        <v>0.867358105383344</v>
      </c>
      <c r="V8" s="2">
        <v>0.882717323237695</v>
      </c>
      <c r="W8" s="2">
        <v>0.871355419974067</v>
      </c>
      <c r="X8" s="2">
        <v>0.800898846598907</v>
      </c>
      <c r="Y8" s="2">
        <v>0.802758395582676</v>
      </c>
      <c r="Z8" s="2">
        <v>0.765634114321147</v>
      </c>
      <c r="AA8" s="2">
        <v>0.632913583010908</v>
      </c>
      <c r="AB8" s="2">
        <v>0.829758859256581</v>
      </c>
      <c r="AC8" s="2">
        <v>0.783441714984831</v>
      </c>
      <c r="AD8" s="2">
        <v>0.821680852058658</v>
      </c>
      <c r="AE8" s="2">
        <v>0.819407335487184</v>
      </c>
      <c r="AF8" s="2">
        <v>0.833940362418112</v>
      </c>
      <c r="AG8" s="2">
        <v>0.784992286158519</v>
      </c>
      <c r="AH8" s="2">
        <v>0.778634441153838</v>
      </c>
      <c r="AI8" s="2">
        <v>0.694803386439663</v>
      </c>
      <c r="AJ8" s="2">
        <v>0.934993347756503</v>
      </c>
      <c r="AK8" s="2">
        <v>0.691802071299972</v>
      </c>
      <c r="AL8" s="2">
        <v>0.793714689810803</v>
      </c>
      <c r="AM8" s="2">
        <v>0.669527139112527</v>
      </c>
      <c r="AN8" s="2">
        <v>0.82716288597537</v>
      </c>
      <c r="AO8" s="2">
        <v>0.618721215034472</v>
      </c>
      <c r="AP8" s="2">
        <v>0.834640562461439</v>
      </c>
      <c r="AQ8" s="2">
        <v>0.778364982941928</v>
      </c>
      <c r="AR8" s="2">
        <v>0.888355147747842</v>
      </c>
      <c r="AS8" s="2">
        <v>0.822922941153118</v>
      </c>
      <c r="AT8" s="2">
        <v>0.779561698608648</v>
      </c>
      <c r="AU8" s="2">
        <v>0.996924447971286</v>
      </c>
      <c r="AV8" s="2">
        <v>0.894363406151093</v>
      </c>
      <c r="AW8" s="2">
        <v>0.892702093792056</v>
      </c>
      <c r="AX8" s="2">
        <v>0.771119480065417</v>
      </c>
      <c r="AY8" s="2">
        <v>0.89537961080963</v>
      </c>
      <c r="AZ8" s="2">
        <v>0.884628379590945</v>
      </c>
      <c r="BA8" s="2">
        <v>0.827215504820424</v>
      </c>
      <c r="BB8" s="2">
        <v>0.764411438310463</v>
      </c>
      <c r="BC8" s="2">
        <v>0.752208072128906</v>
      </c>
      <c r="BD8" s="2">
        <v>0.989427000462394</v>
      </c>
      <c r="BE8" s="2">
        <v>0.853579864248816</v>
      </c>
      <c r="BF8" s="2">
        <v>0.661056506764804</v>
      </c>
      <c r="BG8" s="2">
        <v>0.827400651000369</v>
      </c>
      <c r="BH8" s="2">
        <v>0.907722902691253</v>
      </c>
      <c r="BI8" s="2">
        <v>0.731989700712706</v>
      </c>
      <c r="BJ8" s="2">
        <v>0.768669146158606</v>
      </c>
      <c r="BK8" s="2">
        <v>0.89325917970336</v>
      </c>
      <c r="BL8" s="2">
        <v>1.03538817276924</v>
      </c>
      <c r="BM8" s="2">
        <v>0.970113564792169</v>
      </c>
      <c r="BN8" s="2">
        <v>0.94328371715941</v>
      </c>
      <c r="BO8" s="2">
        <v>0.941367836964918</v>
      </c>
      <c r="BP8" s="2">
        <v>0.896167854098773</v>
      </c>
      <c r="BQ8" s="2">
        <v>0.94341404801184</v>
      </c>
      <c r="BR8" s="2">
        <v>0.86063589119746</v>
      </c>
      <c r="BS8" s="2">
        <v>0.822657656887075</v>
      </c>
      <c r="BT8" s="2">
        <v>0.858491158652333</v>
      </c>
      <c r="BU8" s="2">
        <v>0.905848106204854</v>
      </c>
      <c r="BV8" s="2">
        <v>0.856266452508717</v>
      </c>
      <c r="BW8" s="2">
        <v>0.982474692729041</v>
      </c>
      <c r="BX8" s="2">
        <v>0.927916008639892</v>
      </c>
      <c r="BY8" s="2">
        <v>0.671461333375853</v>
      </c>
      <c r="BZ8" s="2">
        <v>0.870227524965608</v>
      </c>
      <c r="CA8" s="2">
        <v>0.879585449978571</v>
      </c>
      <c r="CB8" s="2">
        <v>0.747237155583126</v>
      </c>
      <c r="CC8" s="2">
        <v>0.73900609313884</v>
      </c>
      <c r="CD8" s="2">
        <v>0.930052226965596</v>
      </c>
      <c r="CE8" s="2">
        <v>0.81203229662193</v>
      </c>
      <c r="CF8" s="2">
        <v>0.964384831379574</v>
      </c>
      <c r="CG8" s="2">
        <v>0.891053358483781</v>
      </c>
    </row>
    <row r="9">
      <c r="A9" s="1" t="s">
        <v>7</v>
      </c>
      <c r="B9" s="2">
        <v>0.772848920976186</v>
      </c>
      <c r="C9" s="2">
        <v>0.667411557090545</v>
      </c>
      <c r="D9" s="2">
        <v>0.724572425241145</v>
      </c>
      <c r="E9" s="2">
        <v>0.660181916627098</v>
      </c>
      <c r="F9" s="2">
        <v>0.689682166319206</v>
      </c>
      <c r="G9" s="2">
        <v>0.561986160272901</v>
      </c>
      <c r="H9" s="2">
        <v>0.789542066050968</v>
      </c>
      <c r="I9" s="2">
        <v>0.0</v>
      </c>
      <c r="J9" s="2">
        <v>0.353272139408279</v>
      </c>
      <c r="K9" s="2">
        <v>0.534571241182613</v>
      </c>
      <c r="L9" s="2">
        <v>0.716837795698469</v>
      </c>
      <c r="M9" s="2">
        <v>0.761998343712986</v>
      </c>
      <c r="N9" s="2">
        <v>0.660304940758277</v>
      </c>
      <c r="O9" s="2">
        <v>0.826102396762211</v>
      </c>
      <c r="P9" s="2">
        <v>0.663557279661266</v>
      </c>
      <c r="Q9" s="2">
        <v>0.798362588367888</v>
      </c>
      <c r="R9" s="2">
        <v>0.800868403706906</v>
      </c>
      <c r="S9" s="2">
        <v>0.681472477922525</v>
      </c>
      <c r="T9" s="2">
        <v>0.609414511328542</v>
      </c>
      <c r="U9" s="2">
        <v>0.821287341729027</v>
      </c>
      <c r="V9" s="2">
        <v>0.771485362315638</v>
      </c>
      <c r="W9" s="2">
        <v>0.579354307548445</v>
      </c>
      <c r="X9" s="2">
        <v>0.797406247329296</v>
      </c>
      <c r="Y9" s="2">
        <v>0.652323305296739</v>
      </c>
      <c r="Z9" s="2">
        <v>0.724820230680705</v>
      </c>
      <c r="AA9" s="2">
        <v>0.600440156052035</v>
      </c>
      <c r="AB9" s="2">
        <v>0.704058725199703</v>
      </c>
      <c r="AC9" s="2">
        <v>0.770986899337452</v>
      </c>
      <c r="AD9" s="2">
        <v>0.947505718586714</v>
      </c>
      <c r="AE9" s="2">
        <v>0.750605858048237</v>
      </c>
      <c r="AF9" s="2">
        <v>0.678824266952092</v>
      </c>
      <c r="AG9" s="2">
        <v>0.746298917070618</v>
      </c>
      <c r="AH9" s="2">
        <v>0.78880088370293</v>
      </c>
      <c r="AI9" s="2">
        <v>0.72049019702578</v>
      </c>
      <c r="AJ9" s="2">
        <v>0.825664768070451</v>
      </c>
      <c r="AK9" s="2">
        <v>0.747467385128607</v>
      </c>
      <c r="AL9" s="2">
        <v>0.860233938586389</v>
      </c>
      <c r="AM9" s="2">
        <v>0.712176203395354</v>
      </c>
      <c r="AN9" s="2">
        <v>0.833528076847509</v>
      </c>
      <c r="AO9" s="2">
        <v>0.877105534903105</v>
      </c>
      <c r="AP9" s="2">
        <v>0.59161198279722</v>
      </c>
      <c r="AQ9" s="2">
        <v>0.691616870624806</v>
      </c>
      <c r="AR9" s="2">
        <v>0.843293996264167</v>
      </c>
      <c r="AS9" s="2">
        <v>0.564017675044593</v>
      </c>
      <c r="AT9" s="2">
        <v>0.795910753382826</v>
      </c>
      <c r="AU9" s="2">
        <v>0.86607896253166</v>
      </c>
      <c r="AV9" s="2">
        <v>0.831185401036593</v>
      </c>
      <c r="AW9" s="2">
        <v>0.885110803571994</v>
      </c>
      <c r="AX9" s="2">
        <v>0.579249953945766</v>
      </c>
      <c r="AY9" s="2">
        <v>0.824381264244737</v>
      </c>
      <c r="AZ9" s="2">
        <v>0.658535512735438</v>
      </c>
      <c r="BA9" s="2">
        <v>0.672217434285635</v>
      </c>
      <c r="BB9" s="2">
        <v>0.76396988430249</v>
      </c>
      <c r="BC9" s="2">
        <v>0.77291303766731</v>
      </c>
      <c r="BD9" s="2">
        <v>0.764585681471113</v>
      </c>
      <c r="BE9" s="2">
        <v>0.767773051511129</v>
      </c>
      <c r="BF9" s="2">
        <v>0.789535215003883</v>
      </c>
      <c r="BG9" s="2">
        <v>0.866718392518318</v>
      </c>
      <c r="BH9" s="2">
        <v>0.934121227616269</v>
      </c>
      <c r="BI9" s="2">
        <v>0.841024353321927</v>
      </c>
      <c r="BJ9" s="2">
        <v>0.865114334831467</v>
      </c>
      <c r="BK9" s="2">
        <v>0.863239308661378</v>
      </c>
      <c r="BL9" s="2">
        <v>0.818460207785546</v>
      </c>
      <c r="BM9" s="2">
        <v>0.992990866670741</v>
      </c>
      <c r="BN9" s="2">
        <v>0.693824439826339</v>
      </c>
      <c r="BO9" s="2">
        <v>0.62784168310856</v>
      </c>
      <c r="BP9" s="2">
        <v>0.770265292861281</v>
      </c>
      <c r="BQ9" s="2">
        <v>0.878724542707672</v>
      </c>
      <c r="BR9" s="2">
        <v>0.791890534854085</v>
      </c>
      <c r="BS9" s="2">
        <v>0.915669873376636</v>
      </c>
      <c r="BT9" s="2">
        <v>0.640406312928233</v>
      </c>
      <c r="BU9" s="2">
        <v>0.710888266263976</v>
      </c>
      <c r="BV9" s="2">
        <v>0.503737273439426</v>
      </c>
      <c r="BW9" s="2">
        <v>0.65785609639903</v>
      </c>
      <c r="BX9" s="2">
        <v>0.748817082515969</v>
      </c>
      <c r="BY9" s="2">
        <v>0.855516063566719</v>
      </c>
      <c r="BZ9" s="2">
        <v>0.766306883646007</v>
      </c>
      <c r="CA9" s="2">
        <v>0.866126284800235</v>
      </c>
      <c r="CB9" s="2">
        <v>0.801446740667112</v>
      </c>
      <c r="CC9" s="2">
        <v>0.909364671248666</v>
      </c>
      <c r="CD9" s="2">
        <v>0.741531458304793</v>
      </c>
      <c r="CE9" s="2">
        <v>0.924567084042965</v>
      </c>
      <c r="CF9" s="2">
        <v>0.775437581604121</v>
      </c>
      <c r="CG9" s="2">
        <v>0.907960569099906</v>
      </c>
    </row>
    <row r="10">
      <c r="A10" s="1" t="s">
        <v>8</v>
      </c>
      <c r="B10" s="2">
        <v>0.589117249983725</v>
      </c>
      <c r="C10" s="2">
        <v>0.664689412757707</v>
      </c>
      <c r="D10" s="2">
        <v>0.635180807961474</v>
      </c>
      <c r="E10" s="2">
        <v>0.642507313719716</v>
      </c>
      <c r="F10" s="2">
        <v>0.574044729118003</v>
      </c>
      <c r="G10" s="2">
        <v>0.392284098221125</v>
      </c>
      <c r="H10" s="2">
        <v>0.647170491168159</v>
      </c>
      <c r="I10" s="2">
        <v>0.353272139408279</v>
      </c>
      <c r="J10" s="2">
        <v>0.0</v>
      </c>
      <c r="K10" s="2">
        <v>0.199234093980556</v>
      </c>
      <c r="L10" s="2">
        <v>0.781987799235771</v>
      </c>
      <c r="M10" s="2">
        <v>0.733787046110519</v>
      </c>
      <c r="N10" s="2">
        <v>0.715689231004088</v>
      </c>
      <c r="O10" s="2">
        <v>0.751118681802199</v>
      </c>
      <c r="P10" s="2">
        <v>0.421470504680917</v>
      </c>
      <c r="Q10" s="2">
        <v>0.724448121154253</v>
      </c>
      <c r="R10" s="2">
        <v>0.509742607574878</v>
      </c>
      <c r="S10" s="2">
        <v>0.695903114547097</v>
      </c>
      <c r="T10" s="2">
        <v>0.838742902817589</v>
      </c>
      <c r="U10" s="2">
        <v>0.730474135139071</v>
      </c>
      <c r="V10" s="2">
        <v>0.741167670587803</v>
      </c>
      <c r="W10" s="2">
        <v>0.744420375933392</v>
      </c>
      <c r="X10" s="2">
        <v>0.792468036330349</v>
      </c>
      <c r="Y10" s="2">
        <v>0.597673579406623</v>
      </c>
      <c r="Z10" s="2">
        <v>0.771243374859297</v>
      </c>
      <c r="AA10" s="2">
        <v>0.533968865224947</v>
      </c>
      <c r="AB10" s="2">
        <v>0.66771192073594</v>
      </c>
      <c r="AC10" s="2">
        <v>0.724056771810016</v>
      </c>
      <c r="AD10" s="2">
        <v>0.825614980620072</v>
      </c>
      <c r="AE10" s="2">
        <v>0.709406914158863</v>
      </c>
      <c r="AF10" s="2">
        <v>0.741554416601851</v>
      </c>
      <c r="AG10" s="2">
        <v>0.6416932225793</v>
      </c>
      <c r="AH10" s="2">
        <v>0.709140769858959</v>
      </c>
      <c r="AI10" s="2">
        <v>0.745872473579495</v>
      </c>
      <c r="AJ10" s="2">
        <v>0.758197880160571</v>
      </c>
      <c r="AK10" s="2">
        <v>0.790118521726695</v>
      </c>
      <c r="AL10" s="2">
        <v>0.857300423171873</v>
      </c>
      <c r="AM10" s="2">
        <v>0.671268660045829</v>
      </c>
      <c r="AN10" s="2">
        <v>0.820982617001701</v>
      </c>
      <c r="AO10" s="2">
        <v>0.813942590531206</v>
      </c>
      <c r="AP10" s="2">
        <v>0.577993981872356</v>
      </c>
      <c r="AQ10" s="2">
        <v>0.562398881488869</v>
      </c>
      <c r="AR10" s="2">
        <v>0.778207213060674</v>
      </c>
      <c r="AS10" s="2">
        <v>0.709161203248307</v>
      </c>
      <c r="AT10" s="2">
        <v>0.520793663183231</v>
      </c>
      <c r="AU10" s="2">
        <v>0.90767868569287</v>
      </c>
      <c r="AV10" s="2">
        <v>0.817647136485865</v>
      </c>
      <c r="AW10" s="2">
        <v>0.720226255105756</v>
      </c>
      <c r="AX10" s="2">
        <v>0.628642562104411</v>
      </c>
      <c r="AY10" s="2">
        <v>0.761406887501593</v>
      </c>
      <c r="AZ10" s="2">
        <v>0.656337065872834</v>
      </c>
      <c r="BA10" s="2">
        <v>0.559294786726862</v>
      </c>
      <c r="BB10" s="2">
        <v>0.790658744476794</v>
      </c>
      <c r="BC10" s="2">
        <v>0.747633833836886</v>
      </c>
      <c r="BD10" s="2">
        <v>0.679974359243781</v>
      </c>
      <c r="BE10" s="2">
        <v>0.672027997348227</v>
      </c>
      <c r="BF10" s="2">
        <v>0.614752589037554</v>
      </c>
      <c r="BG10" s="2">
        <v>0.652465798891637</v>
      </c>
      <c r="BH10" s="2">
        <v>0.860459961384162</v>
      </c>
      <c r="BI10" s="2">
        <v>0.828116991787802</v>
      </c>
      <c r="BJ10" s="2">
        <v>0.745530915535777</v>
      </c>
      <c r="BK10" s="2">
        <v>0.834098238189586</v>
      </c>
      <c r="BL10" s="2">
        <v>0.879692068430922</v>
      </c>
      <c r="BM10" s="2">
        <v>0.87062129579513</v>
      </c>
      <c r="BN10" s="2">
        <v>0.737077442951635</v>
      </c>
      <c r="BO10" s="2">
        <v>0.66633149373232</v>
      </c>
      <c r="BP10" s="2">
        <v>0.658514988974994</v>
      </c>
      <c r="BQ10" s="2">
        <v>0.822547046422455</v>
      </c>
      <c r="BR10" s="2">
        <v>0.810347506479356</v>
      </c>
      <c r="BS10" s="2">
        <v>0.700446116549347</v>
      </c>
      <c r="BT10" s="2">
        <v>0.766197208584982</v>
      </c>
      <c r="BU10" s="2">
        <v>0.626969192376676</v>
      </c>
      <c r="BV10" s="2">
        <v>0.494939387838329</v>
      </c>
      <c r="BW10" s="2">
        <v>0.736378404849891</v>
      </c>
      <c r="BX10" s="2">
        <v>0.585421548263973</v>
      </c>
      <c r="BY10" s="2">
        <v>0.795039901132653</v>
      </c>
      <c r="BZ10" s="2">
        <v>0.737293349240184</v>
      </c>
      <c r="CA10" s="2">
        <v>0.789636143535352</v>
      </c>
      <c r="CB10" s="2">
        <v>0.765954103736951</v>
      </c>
      <c r="CC10" s="2">
        <v>0.897032869338554</v>
      </c>
      <c r="CD10" s="2">
        <v>0.835692216601588</v>
      </c>
      <c r="CE10" s="2">
        <v>0.764821160971915</v>
      </c>
      <c r="CF10" s="2">
        <v>0.793741451337714</v>
      </c>
      <c r="CG10" s="2">
        <v>0.993923776257041</v>
      </c>
    </row>
    <row r="11">
      <c r="A11" s="1" t="s">
        <v>9</v>
      </c>
      <c r="B11" s="2">
        <v>0.672654910737207</v>
      </c>
      <c r="C11" s="2">
        <v>0.70484438974479</v>
      </c>
      <c r="D11" s="2">
        <v>0.758375116924507</v>
      </c>
      <c r="E11" s="2">
        <v>0.650965786790466</v>
      </c>
      <c r="F11" s="2">
        <v>0.567174120006553</v>
      </c>
      <c r="G11" s="2">
        <v>0.371052484637567</v>
      </c>
      <c r="H11" s="2">
        <v>0.613387535823602</v>
      </c>
      <c r="I11" s="2">
        <v>0.534571241182613</v>
      </c>
      <c r="J11" s="2">
        <v>0.199234093980556</v>
      </c>
      <c r="K11" s="2">
        <v>0.0</v>
      </c>
      <c r="L11" s="2">
        <v>0.747657615962528</v>
      </c>
      <c r="M11" s="2">
        <v>0.659213804395585</v>
      </c>
      <c r="N11" s="2">
        <v>0.626380752803248</v>
      </c>
      <c r="O11" s="2">
        <v>0.839776769469427</v>
      </c>
      <c r="P11" s="2">
        <v>0.371560742892749</v>
      </c>
      <c r="Q11" s="2">
        <v>0.749204232052877</v>
      </c>
      <c r="R11" s="2">
        <v>0.461389584948375</v>
      </c>
      <c r="S11" s="2">
        <v>0.624424409138942</v>
      </c>
      <c r="T11" s="2">
        <v>0.810363376043654</v>
      </c>
      <c r="U11" s="2">
        <v>0.81617829929692</v>
      </c>
      <c r="V11" s="2">
        <v>0.7515649706373</v>
      </c>
      <c r="W11" s="2">
        <v>0.786628295773647</v>
      </c>
      <c r="X11" s="2">
        <v>0.830024631245968</v>
      </c>
      <c r="Y11" s="2">
        <v>0.584917382485933</v>
      </c>
      <c r="Z11" s="2">
        <v>0.729239720541189</v>
      </c>
      <c r="AA11" s="2">
        <v>0.60381820999214</v>
      </c>
      <c r="AB11" s="2">
        <v>0.716028444438077</v>
      </c>
      <c r="AC11" s="2">
        <v>0.721277620118884</v>
      </c>
      <c r="AD11" s="2">
        <v>0.764974584875469</v>
      </c>
      <c r="AE11" s="2">
        <v>0.758474636916557</v>
      </c>
      <c r="AF11" s="2">
        <v>0.644389818362911</v>
      </c>
      <c r="AG11" s="2">
        <v>0.643008160069901</v>
      </c>
      <c r="AH11" s="2">
        <v>0.53915735667029</v>
      </c>
      <c r="AI11" s="2">
        <v>0.688523760686022</v>
      </c>
      <c r="AJ11" s="2">
        <v>0.923506975555591</v>
      </c>
      <c r="AK11" s="2">
        <v>0.786164028286042</v>
      </c>
      <c r="AL11" s="2">
        <v>0.921810564479491</v>
      </c>
      <c r="AM11" s="2">
        <v>0.757899517886929</v>
      </c>
      <c r="AN11" s="2">
        <v>0.7723273816146</v>
      </c>
      <c r="AO11" s="2">
        <v>0.762124408817</v>
      </c>
      <c r="AP11" s="2">
        <v>0.694534139479118</v>
      </c>
      <c r="AQ11" s="2">
        <v>0.613900019309627</v>
      </c>
      <c r="AR11" s="2">
        <v>0.762033705176468</v>
      </c>
      <c r="AS11" s="2">
        <v>0.784310238057926</v>
      </c>
      <c r="AT11" s="2">
        <v>0.407702586114935</v>
      </c>
      <c r="AU11" s="2">
        <v>0.981476568808282</v>
      </c>
      <c r="AV11" s="2">
        <v>0.76965608250415</v>
      </c>
      <c r="AW11" s="2">
        <v>0.796716392238737</v>
      </c>
      <c r="AX11" s="2">
        <v>0.628752469875981</v>
      </c>
      <c r="AY11" s="2">
        <v>0.846365966365716</v>
      </c>
      <c r="AZ11" s="2">
        <v>0.64745226575474</v>
      </c>
      <c r="BA11" s="2">
        <v>0.50649493626187</v>
      </c>
      <c r="BB11" s="2">
        <v>0.877902524790647</v>
      </c>
      <c r="BC11" s="2">
        <v>0.749344528563149</v>
      </c>
      <c r="BD11" s="2">
        <v>0.713059536395958</v>
      </c>
      <c r="BE11" s="2">
        <v>0.681715761120473</v>
      </c>
      <c r="BF11" s="2">
        <v>0.567551492204072</v>
      </c>
      <c r="BG11" s="2">
        <v>0.66657414828629</v>
      </c>
      <c r="BH11" s="2">
        <v>0.771364280598125</v>
      </c>
      <c r="BI11" s="2">
        <v>0.781213506277807</v>
      </c>
      <c r="BJ11" s="2">
        <v>0.709200463516949</v>
      </c>
      <c r="BK11" s="2">
        <v>0.827356098294444</v>
      </c>
      <c r="BL11" s="2">
        <v>0.898058999620147</v>
      </c>
      <c r="BM11" s="2">
        <v>0.894126852458582</v>
      </c>
      <c r="BN11" s="2">
        <v>0.717262062669294</v>
      </c>
      <c r="BO11" s="2">
        <v>0.68805039132193</v>
      </c>
      <c r="BP11" s="2">
        <v>0.6897044328665</v>
      </c>
      <c r="BQ11" s="2">
        <v>0.870845351241022</v>
      </c>
      <c r="BR11" s="2">
        <v>0.767759785692622</v>
      </c>
      <c r="BS11" s="2">
        <v>0.760390474593854</v>
      </c>
      <c r="BT11" s="2">
        <v>0.739623722949669</v>
      </c>
      <c r="BU11" s="2">
        <v>0.611573677735305</v>
      </c>
      <c r="BV11" s="2">
        <v>0.572515679562837</v>
      </c>
      <c r="BW11" s="2">
        <v>0.717353050188992</v>
      </c>
      <c r="BX11" s="2">
        <v>0.601602739332505</v>
      </c>
      <c r="BY11" s="2">
        <v>0.796792301059274</v>
      </c>
      <c r="BZ11" s="2">
        <v>0.786212520945412</v>
      </c>
      <c r="CA11" s="2">
        <v>0.751391676493633</v>
      </c>
      <c r="CB11" s="2">
        <v>0.788648627906682</v>
      </c>
      <c r="CC11" s="2">
        <v>1.02625190625638</v>
      </c>
      <c r="CD11" s="2">
        <v>0.903291896236494</v>
      </c>
      <c r="CE11" s="2">
        <v>0.742779889485628</v>
      </c>
      <c r="CF11" s="2">
        <v>0.95491810477917</v>
      </c>
      <c r="CG11" s="2">
        <v>0.950192445973627</v>
      </c>
    </row>
    <row r="12">
      <c r="A12" s="1" t="s">
        <v>10</v>
      </c>
      <c r="B12" s="2">
        <v>0.723131502411328</v>
      </c>
      <c r="C12" s="2">
        <v>0.787293252533496</v>
      </c>
      <c r="D12" s="2">
        <v>0.707248348259512</v>
      </c>
      <c r="E12" s="2">
        <v>0.812606133356031</v>
      </c>
      <c r="F12" s="2">
        <v>0.590005910839449</v>
      </c>
      <c r="G12" s="2">
        <v>0.872924656955684</v>
      </c>
      <c r="H12" s="2">
        <v>0.856074067092911</v>
      </c>
      <c r="I12" s="2">
        <v>0.716837795698469</v>
      </c>
      <c r="J12" s="2">
        <v>0.781987799235771</v>
      </c>
      <c r="K12" s="2">
        <v>0.747657615962528</v>
      </c>
      <c r="L12" s="2">
        <v>0.0</v>
      </c>
      <c r="M12" s="2">
        <v>0.61478933175867</v>
      </c>
      <c r="N12" s="2">
        <v>0.66392934532006</v>
      </c>
      <c r="O12" s="2">
        <v>0.767848036259348</v>
      </c>
      <c r="P12" s="2">
        <v>0.732553461201013</v>
      </c>
      <c r="Q12" s="2">
        <v>0.707915439997625</v>
      </c>
      <c r="R12" s="2">
        <v>0.869131595436352</v>
      </c>
      <c r="S12" s="2">
        <v>0.663250390715585</v>
      </c>
      <c r="T12" s="2">
        <v>0.604740338914725</v>
      </c>
      <c r="U12" s="2">
        <v>0.614110210797595</v>
      </c>
      <c r="V12" s="2">
        <v>0.69230603960597</v>
      </c>
      <c r="W12" s="2">
        <v>0.814889532962302</v>
      </c>
      <c r="X12" s="2">
        <v>0.523801443557843</v>
      </c>
      <c r="Y12" s="2">
        <v>0.601454937109671</v>
      </c>
      <c r="Z12" s="2">
        <v>0.589258461997025</v>
      </c>
      <c r="AA12" s="2">
        <v>0.632687226095442</v>
      </c>
      <c r="AB12" s="2">
        <v>0.750265790701535</v>
      </c>
      <c r="AC12" s="2">
        <v>0.826819932800161</v>
      </c>
      <c r="AD12" s="2">
        <v>0.92537326166706</v>
      </c>
      <c r="AE12" s="2">
        <v>0.79785254506806</v>
      </c>
      <c r="AF12" s="2">
        <v>0.68552866678787</v>
      </c>
      <c r="AG12" s="2">
        <v>0.732408223118141</v>
      </c>
      <c r="AH12" s="2">
        <v>0.734154554071279</v>
      </c>
      <c r="AI12" s="2">
        <v>0.948457906495188</v>
      </c>
      <c r="AJ12" s="2">
        <v>0.970855864420875</v>
      </c>
      <c r="AK12" s="2">
        <v>0.810119866281322</v>
      </c>
      <c r="AL12" s="2">
        <v>0.871726198113113</v>
      </c>
      <c r="AM12" s="2">
        <v>0.854336225706697</v>
      </c>
      <c r="AN12" s="2">
        <v>0.781285659648526</v>
      </c>
      <c r="AO12" s="2">
        <v>0.712733363831727</v>
      </c>
      <c r="AP12" s="2">
        <v>0.938709362158579</v>
      </c>
      <c r="AQ12" s="2">
        <v>0.806452873282625</v>
      </c>
      <c r="AR12" s="2">
        <v>0.793978237336648</v>
      </c>
      <c r="AS12" s="2">
        <v>0.768827522834149</v>
      </c>
      <c r="AT12" s="2">
        <v>0.937330526140516</v>
      </c>
      <c r="AU12" s="2">
        <v>0.698111857226664</v>
      </c>
      <c r="AV12" s="2">
        <v>0.766084816615508</v>
      </c>
      <c r="AW12" s="2">
        <v>0.860057825858006</v>
      </c>
      <c r="AX12" s="2">
        <v>0.639894657019701</v>
      </c>
      <c r="AY12" s="2">
        <v>0.719896570337311</v>
      </c>
      <c r="AZ12" s="2">
        <v>0.871582144413865</v>
      </c>
      <c r="BA12" s="2">
        <v>0.714421745229751</v>
      </c>
      <c r="BB12" s="2">
        <v>0.875421845722129</v>
      </c>
      <c r="BC12" s="2">
        <v>0.882482647933423</v>
      </c>
      <c r="BD12" s="2">
        <v>0.880903362980976</v>
      </c>
      <c r="BE12" s="2">
        <v>0.989219047575555</v>
      </c>
      <c r="BF12" s="2">
        <v>0.640867888296272</v>
      </c>
      <c r="BG12" s="2">
        <v>0.791819897757091</v>
      </c>
      <c r="BH12" s="2">
        <v>0.772045591220189</v>
      </c>
      <c r="BI12" s="2">
        <v>0.740970310391493</v>
      </c>
      <c r="BJ12" s="2">
        <v>0.824192501047861</v>
      </c>
      <c r="BK12" s="2">
        <v>0.933461661434474</v>
      </c>
      <c r="BL12" s="2">
        <v>0.810543414048704</v>
      </c>
      <c r="BM12" s="2">
        <v>1.07393816778893</v>
      </c>
      <c r="BN12" s="2">
        <v>0.696512569480006</v>
      </c>
      <c r="BO12" s="2">
        <v>0.671217874306382</v>
      </c>
      <c r="BP12" s="2">
        <v>0.723276741221271</v>
      </c>
      <c r="BQ12" s="2">
        <v>1.00255934704735</v>
      </c>
      <c r="BR12" s="2">
        <v>0.799283917790359</v>
      </c>
      <c r="BS12" s="2">
        <v>0.865819458745497</v>
      </c>
      <c r="BT12" s="2">
        <v>0.900182833180553</v>
      </c>
      <c r="BU12" s="2">
        <v>0.864847060634834</v>
      </c>
      <c r="BV12" s="2">
        <v>0.809350007065612</v>
      </c>
      <c r="BW12" s="2">
        <v>0.831301118751747</v>
      </c>
      <c r="BX12" s="2">
        <v>0.887494143579616</v>
      </c>
      <c r="BY12" s="2">
        <v>0.869192224133819</v>
      </c>
      <c r="BZ12" s="2">
        <v>0.930056124773225</v>
      </c>
      <c r="CA12" s="2">
        <v>0.882211159009565</v>
      </c>
      <c r="CB12" s="2">
        <v>0.770474901948652</v>
      </c>
      <c r="CC12" s="2">
        <v>0.904511848009152</v>
      </c>
      <c r="CD12" s="2">
        <v>0.730902611643309</v>
      </c>
      <c r="CE12" s="2">
        <v>0.929535137549032</v>
      </c>
      <c r="CF12" s="2">
        <v>0.896002746329624</v>
      </c>
      <c r="CG12" s="2">
        <v>0.82739881564039</v>
      </c>
    </row>
    <row r="13">
      <c r="A13" s="1" t="s">
        <v>11</v>
      </c>
      <c r="B13" s="2">
        <v>0.80641119395014</v>
      </c>
      <c r="C13" s="2">
        <v>0.879190740758444</v>
      </c>
      <c r="D13" s="2">
        <v>0.734556032788036</v>
      </c>
      <c r="E13" s="2">
        <v>0.835636571936496</v>
      </c>
      <c r="F13" s="2">
        <v>0.768684473235288</v>
      </c>
      <c r="G13" s="2">
        <v>0.583150546899167</v>
      </c>
      <c r="H13" s="2">
        <v>0.687031955901312</v>
      </c>
      <c r="I13" s="2">
        <v>0.761998343712986</v>
      </c>
      <c r="J13" s="2">
        <v>0.733787046110519</v>
      </c>
      <c r="K13" s="2">
        <v>0.659213804395585</v>
      </c>
      <c r="L13" s="2">
        <v>0.61478933175867</v>
      </c>
      <c r="M13" s="2">
        <v>0.0</v>
      </c>
      <c r="N13" s="2">
        <v>0.779198330518437</v>
      </c>
      <c r="O13" s="2">
        <v>0.754664330169338</v>
      </c>
      <c r="P13" s="2">
        <v>0.650475968551479</v>
      </c>
      <c r="Q13" s="2">
        <v>0.863357535550958</v>
      </c>
      <c r="R13" s="2">
        <v>0.886079439139264</v>
      </c>
      <c r="S13" s="2">
        <v>0.704321913993</v>
      </c>
      <c r="T13" s="2">
        <v>0.652837377946328</v>
      </c>
      <c r="U13" s="2">
        <v>0.777737814270195</v>
      </c>
      <c r="V13" s="2">
        <v>0.600479899195456</v>
      </c>
      <c r="W13" s="2">
        <v>0.76512870056197</v>
      </c>
      <c r="X13" s="2">
        <v>0.51275070416474</v>
      </c>
      <c r="Y13" s="2">
        <v>0.500586748701477</v>
      </c>
      <c r="Z13" s="2">
        <v>0.601626045515754</v>
      </c>
      <c r="AA13" s="2">
        <v>0.431328217276233</v>
      </c>
      <c r="AB13" s="2">
        <v>0.609475824989867</v>
      </c>
      <c r="AC13" s="2">
        <v>0.768919569896683</v>
      </c>
      <c r="AD13" s="2">
        <v>0.62018644814297</v>
      </c>
      <c r="AE13" s="2">
        <v>0.581218742258772</v>
      </c>
      <c r="AF13" s="2">
        <v>0.809592551836004</v>
      </c>
      <c r="AG13" s="2">
        <v>0.747755619476552</v>
      </c>
      <c r="AH13" s="2">
        <v>0.829607907154894</v>
      </c>
      <c r="AI13" s="2">
        <v>0.838396684889083</v>
      </c>
      <c r="AJ13" s="2">
        <v>0.868664091231883</v>
      </c>
      <c r="AK13" s="2">
        <v>0.793425087042716</v>
      </c>
      <c r="AL13" s="2">
        <v>0.937607256991895</v>
      </c>
      <c r="AM13" s="2">
        <v>0.741322551222035</v>
      </c>
      <c r="AN13" s="2">
        <v>0.73235332415712</v>
      </c>
      <c r="AO13" s="2">
        <v>0.557708494164076</v>
      </c>
      <c r="AP13" s="2">
        <v>0.865169473959952</v>
      </c>
      <c r="AQ13" s="2">
        <v>0.834010555688071</v>
      </c>
      <c r="AR13" s="2">
        <v>0.817515211883463</v>
      </c>
      <c r="AS13" s="2">
        <v>0.773131892672236</v>
      </c>
      <c r="AT13" s="2">
        <v>0.829113351441096</v>
      </c>
      <c r="AU13" s="2">
        <v>0.877084292441069</v>
      </c>
      <c r="AV13" s="2">
        <v>0.87853179725563</v>
      </c>
      <c r="AW13" s="2">
        <v>0.872369702862139</v>
      </c>
      <c r="AX13" s="2">
        <v>0.657864807580828</v>
      </c>
      <c r="AY13" s="2">
        <v>0.764644165273214</v>
      </c>
      <c r="AZ13" s="2">
        <v>0.940065851091356</v>
      </c>
      <c r="BA13" s="2">
        <v>0.709350267382578</v>
      </c>
      <c r="BB13" s="2">
        <v>0.767341163100195</v>
      </c>
      <c r="BC13" s="2">
        <v>0.707123074890196</v>
      </c>
      <c r="BD13" s="2">
        <v>0.920170298896996</v>
      </c>
      <c r="BE13" s="2">
        <v>0.933696245098645</v>
      </c>
      <c r="BF13" s="2">
        <v>0.783115466664424</v>
      </c>
      <c r="BG13" s="2">
        <v>0.708521688347397</v>
      </c>
      <c r="BH13" s="2">
        <v>0.684530148365449</v>
      </c>
      <c r="BI13" s="2">
        <v>0.753412592422933</v>
      </c>
      <c r="BJ13" s="2">
        <v>0.670824667225494</v>
      </c>
      <c r="BK13" s="2">
        <v>0.882908790975955</v>
      </c>
      <c r="BL13" s="2">
        <v>0.910419700209934</v>
      </c>
      <c r="BM13" s="2">
        <v>1.07592113730516</v>
      </c>
      <c r="BN13" s="2">
        <v>0.794396559763493</v>
      </c>
      <c r="BO13" s="2">
        <v>0.796206092978528</v>
      </c>
      <c r="BP13" s="2">
        <v>0.718935853615535</v>
      </c>
      <c r="BQ13" s="2">
        <v>1.00784970398949</v>
      </c>
      <c r="BR13" s="2">
        <v>0.815863480355458</v>
      </c>
      <c r="BS13" s="2">
        <v>0.811959382604281</v>
      </c>
      <c r="BT13" s="2">
        <v>0.863947029678217</v>
      </c>
      <c r="BU13" s="2">
        <v>0.875664992333368</v>
      </c>
      <c r="BV13" s="2">
        <v>0.793543585046498</v>
      </c>
      <c r="BW13" s="2">
        <v>0.870609031196737</v>
      </c>
      <c r="BX13" s="2">
        <v>0.840177387815448</v>
      </c>
      <c r="BY13" s="2">
        <v>0.749674892354357</v>
      </c>
      <c r="BZ13" s="2">
        <v>0.880364703815271</v>
      </c>
      <c r="CA13" s="2">
        <v>0.835974755111519</v>
      </c>
      <c r="CB13" s="2">
        <v>0.749129555028322</v>
      </c>
      <c r="CC13" s="2">
        <v>0.903949776498967</v>
      </c>
      <c r="CD13" s="2">
        <v>0.71275664844338</v>
      </c>
      <c r="CE13" s="2">
        <v>0.729249143257958</v>
      </c>
      <c r="CF13" s="2">
        <v>1.05720415109947</v>
      </c>
      <c r="CG13" s="2">
        <v>0.870003751219461</v>
      </c>
    </row>
    <row r="14">
      <c r="A14" s="1" t="s">
        <v>12</v>
      </c>
      <c r="B14" s="2">
        <v>0.894543991622947</v>
      </c>
      <c r="C14" s="2">
        <v>0.792019143999319</v>
      </c>
      <c r="D14" s="2">
        <v>0.757251549702607</v>
      </c>
      <c r="E14" s="2">
        <v>0.906250296100764</v>
      </c>
      <c r="F14" s="2">
        <v>0.776869585698998</v>
      </c>
      <c r="G14" s="2">
        <v>0.70910897008356</v>
      </c>
      <c r="H14" s="2">
        <v>0.785187053523341</v>
      </c>
      <c r="I14" s="2">
        <v>0.660304940758277</v>
      </c>
      <c r="J14" s="2">
        <v>0.715689231004088</v>
      </c>
      <c r="K14" s="2">
        <v>0.626380752803248</v>
      </c>
      <c r="L14" s="2">
        <v>0.66392934532006</v>
      </c>
      <c r="M14" s="2">
        <v>0.779198330518437</v>
      </c>
      <c r="N14" s="2">
        <v>0.0</v>
      </c>
      <c r="O14" s="2">
        <v>0.754556902884053</v>
      </c>
      <c r="P14" s="2">
        <v>0.900632175799892</v>
      </c>
      <c r="Q14" s="2">
        <v>0.749666784212772</v>
      </c>
      <c r="R14" s="2">
        <v>0.79689838098661</v>
      </c>
      <c r="S14" s="2">
        <v>0.800064431101407</v>
      </c>
      <c r="T14" s="2">
        <v>0.905597585175149</v>
      </c>
      <c r="U14" s="2">
        <v>0.874497574994215</v>
      </c>
      <c r="V14" s="2">
        <v>0.752548751768159</v>
      </c>
      <c r="W14" s="2">
        <v>0.722137724694964</v>
      </c>
      <c r="X14" s="2">
        <v>0.73197593635165</v>
      </c>
      <c r="Y14" s="2">
        <v>0.888733601977895</v>
      </c>
      <c r="Z14" s="2">
        <v>0.667931033484683</v>
      </c>
      <c r="AA14" s="2">
        <v>0.795374165820786</v>
      </c>
      <c r="AB14" s="2">
        <v>0.784249338018048</v>
      </c>
      <c r="AC14" s="2">
        <v>0.797734995751034</v>
      </c>
      <c r="AD14" s="2">
        <v>0.811693778449001</v>
      </c>
      <c r="AE14" s="2">
        <v>0.864721396681807</v>
      </c>
      <c r="AF14" s="2">
        <v>0.126132873406151</v>
      </c>
      <c r="AG14" s="2">
        <v>0.906585043585434</v>
      </c>
      <c r="AH14" s="2">
        <v>0.543264710641661</v>
      </c>
      <c r="AI14" s="2">
        <v>0.843581957969661</v>
      </c>
      <c r="AJ14" s="2">
        <v>0.984873768849908</v>
      </c>
      <c r="AK14" s="2">
        <v>0.790252227390369</v>
      </c>
      <c r="AL14" s="2">
        <v>0.73195825544376</v>
      </c>
      <c r="AM14" s="2">
        <v>0.847403745256039</v>
      </c>
      <c r="AN14" s="2">
        <v>0.792332870830542</v>
      </c>
      <c r="AO14" s="2">
        <v>0.78556510487174</v>
      </c>
      <c r="AP14" s="2">
        <v>0.766276486864767</v>
      </c>
      <c r="AQ14" s="2">
        <v>0.768027914142882</v>
      </c>
      <c r="AR14" s="2">
        <v>0.629111123346919</v>
      </c>
      <c r="AS14" s="2">
        <v>0.767445694864616</v>
      </c>
      <c r="AT14" s="2">
        <v>0.656089933311583</v>
      </c>
      <c r="AU14" s="2">
        <v>0.898564536109102</v>
      </c>
      <c r="AV14" s="2">
        <v>0.643474572370419</v>
      </c>
      <c r="AW14" s="2">
        <v>0.867300017436678</v>
      </c>
      <c r="AX14" s="2">
        <v>0.55385570809831</v>
      </c>
      <c r="AY14" s="2">
        <v>0.903362351949257</v>
      </c>
      <c r="AZ14" s="2">
        <v>0.739751167715689</v>
      </c>
      <c r="BA14" s="2">
        <v>0.718585917890753</v>
      </c>
      <c r="BB14" s="2">
        <v>0.88901900196499</v>
      </c>
      <c r="BC14" s="2">
        <v>0.630002779419716</v>
      </c>
      <c r="BD14" s="2">
        <v>0.77941986973682</v>
      </c>
      <c r="BE14" s="2">
        <v>0.807107798659034</v>
      </c>
      <c r="BF14" s="2">
        <v>0.816529491127924</v>
      </c>
      <c r="BG14" s="2">
        <v>0.889209147274905</v>
      </c>
      <c r="BH14" s="2">
        <v>0.742913342432503</v>
      </c>
      <c r="BI14" s="2">
        <v>0.910830257550116</v>
      </c>
      <c r="BJ14" s="2">
        <v>0.682445091320058</v>
      </c>
      <c r="BK14" s="2">
        <v>1.02353844697696</v>
      </c>
      <c r="BL14" s="2">
        <v>0.82735184726373</v>
      </c>
      <c r="BM14" s="2">
        <v>1.06363574922175</v>
      </c>
      <c r="BN14" s="2">
        <v>0.63956554556427</v>
      </c>
      <c r="BO14" s="2">
        <v>0.567755796850127</v>
      </c>
      <c r="BP14" s="2">
        <v>0.881922812039768</v>
      </c>
      <c r="BQ14" s="2">
        <v>0.848863863589281</v>
      </c>
      <c r="BR14" s="2">
        <v>0.845599157254573</v>
      </c>
      <c r="BS14" s="2">
        <v>0.95009052074046</v>
      </c>
      <c r="BT14" s="2">
        <v>0.716488487050553</v>
      </c>
      <c r="BU14" s="2">
        <v>0.794507067150732</v>
      </c>
      <c r="BV14" s="2">
        <v>0.784759037675722</v>
      </c>
      <c r="BW14" s="2">
        <v>0.746152549250815</v>
      </c>
      <c r="BX14" s="2">
        <v>0.773544475570712</v>
      </c>
      <c r="BY14" s="2">
        <v>0.973992278704666</v>
      </c>
      <c r="BZ14" s="2">
        <v>0.619150019676305</v>
      </c>
      <c r="CA14" s="2">
        <v>0.728920430081493</v>
      </c>
      <c r="CB14" s="2">
        <v>0.885596366955643</v>
      </c>
      <c r="CC14" s="2">
        <v>0.901669648599935</v>
      </c>
      <c r="CD14" s="2">
        <v>0.989929974947375</v>
      </c>
      <c r="CE14" s="2">
        <v>0.939236447738199</v>
      </c>
      <c r="CF14" s="2">
        <v>0.915783244639997</v>
      </c>
      <c r="CG14" s="2">
        <v>0.860920986647054</v>
      </c>
    </row>
    <row r="15">
      <c r="A15" s="1" t="s">
        <v>13</v>
      </c>
      <c r="B15" s="2">
        <v>0.738891371312788</v>
      </c>
      <c r="C15" s="2">
        <v>0.774948940263588</v>
      </c>
      <c r="D15" s="2">
        <v>0.773246405809926</v>
      </c>
      <c r="E15" s="2">
        <v>0.70171000701913</v>
      </c>
      <c r="F15" s="2">
        <v>0.763700395202015</v>
      </c>
      <c r="G15" s="2">
        <v>0.857692242243211</v>
      </c>
      <c r="H15" s="2">
        <v>0.906931550203395</v>
      </c>
      <c r="I15" s="2">
        <v>0.826102396762211</v>
      </c>
      <c r="J15" s="2">
        <v>0.751118681802199</v>
      </c>
      <c r="K15" s="2">
        <v>0.839776769469427</v>
      </c>
      <c r="L15" s="2">
        <v>0.767848036259348</v>
      </c>
      <c r="M15" s="2">
        <v>0.754664330169338</v>
      </c>
      <c r="N15" s="2">
        <v>0.754556902884053</v>
      </c>
      <c r="O15" s="2">
        <v>0.0</v>
      </c>
      <c r="P15" s="2">
        <v>0.821792116172003</v>
      </c>
      <c r="Q15" s="2">
        <v>0.809245726381191</v>
      </c>
      <c r="R15" s="2">
        <v>0.891104209517476</v>
      </c>
      <c r="S15" s="2">
        <v>0.735210093273707</v>
      </c>
      <c r="T15" s="2">
        <v>0.788517156639916</v>
      </c>
      <c r="U15" s="2">
        <v>0.810338402027519</v>
      </c>
      <c r="V15" s="2">
        <v>0.645011210484102</v>
      </c>
      <c r="W15" s="2">
        <v>0.813308854146498</v>
      </c>
      <c r="X15" s="2">
        <v>0.626642551680749</v>
      </c>
      <c r="Y15" s="2">
        <v>0.571041894614877</v>
      </c>
      <c r="Z15" s="2">
        <v>0.53302356565739</v>
      </c>
      <c r="AA15" s="2">
        <v>0.63549260794962</v>
      </c>
      <c r="AB15" s="2">
        <v>0.865159209130039</v>
      </c>
      <c r="AC15" s="2">
        <v>0.702578916452168</v>
      </c>
      <c r="AD15" s="2">
        <v>0.785109965807005</v>
      </c>
      <c r="AE15" s="2">
        <v>0.625958008105644</v>
      </c>
      <c r="AF15" s="2">
        <v>0.75129445212356</v>
      </c>
      <c r="AG15" s="2">
        <v>0.612944027158099</v>
      </c>
      <c r="AH15" s="2">
        <v>0.956893649033078</v>
      </c>
      <c r="AI15" s="2">
        <v>0.882691121783801</v>
      </c>
      <c r="AJ15" s="2">
        <v>0.693872756564602</v>
      </c>
      <c r="AK15" s="2">
        <v>0.74243579430672</v>
      </c>
      <c r="AL15" s="2">
        <v>0.70501200605694</v>
      </c>
      <c r="AM15" s="2">
        <v>0.873362543403688</v>
      </c>
      <c r="AN15" s="2">
        <v>0.599001132708622</v>
      </c>
      <c r="AO15" s="2">
        <v>0.591262079471208</v>
      </c>
      <c r="AP15" s="2">
        <v>0.850414433182812</v>
      </c>
      <c r="AQ15" s="2">
        <v>0.813178497069018</v>
      </c>
      <c r="AR15" s="2">
        <v>0.822233671622146</v>
      </c>
      <c r="AS15" s="2">
        <v>0.793412206775369</v>
      </c>
      <c r="AT15" s="2">
        <v>0.77113287503099</v>
      </c>
      <c r="AU15" s="2">
        <v>0.847745685207667</v>
      </c>
      <c r="AV15" s="2">
        <v>0.714130345104681</v>
      </c>
      <c r="AW15" s="2">
        <v>0.856523519732573</v>
      </c>
      <c r="AX15" s="2">
        <v>0.829389237336654</v>
      </c>
      <c r="AY15" s="2">
        <v>0.658965020046964</v>
      </c>
      <c r="AZ15" s="2">
        <v>0.761751146564775</v>
      </c>
      <c r="BA15" s="2">
        <v>0.815567622443064</v>
      </c>
      <c r="BB15" s="2">
        <v>0.654207681196129</v>
      </c>
      <c r="BC15" s="2">
        <v>0.533767118718047</v>
      </c>
      <c r="BD15" s="2">
        <v>0.914359784182158</v>
      </c>
      <c r="BE15" s="2">
        <v>1.0297204808782</v>
      </c>
      <c r="BF15" s="2">
        <v>0.903801977291141</v>
      </c>
      <c r="BG15" s="2">
        <v>0.706174834076094</v>
      </c>
      <c r="BH15" s="2">
        <v>0.792366153988644</v>
      </c>
      <c r="BI15" s="2">
        <v>0.829423095090499</v>
      </c>
      <c r="BJ15" s="2">
        <v>0.865322042379817</v>
      </c>
      <c r="BK15" s="2">
        <v>1.04635616210759</v>
      </c>
      <c r="BL15" s="2">
        <v>0.903793385773277</v>
      </c>
      <c r="BM15" s="2">
        <v>1.07069280668175</v>
      </c>
      <c r="BN15" s="2">
        <v>0.757923131195375</v>
      </c>
      <c r="BO15" s="2">
        <v>0.632921762882562</v>
      </c>
      <c r="BP15" s="2">
        <v>0.648097368419916</v>
      </c>
      <c r="BQ15" s="2">
        <v>0.96614779566374</v>
      </c>
      <c r="BR15" s="2">
        <v>0.847420933660587</v>
      </c>
      <c r="BS15" s="2">
        <v>0.993517753864308</v>
      </c>
      <c r="BT15" s="2">
        <v>0.701442133929188</v>
      </c>
      <c r="BU15" s="2">
        <v>0.884198636539586</v>
      </c>
      <c r="BV15" s="2">
        <v>0.929325425068896</v>
      </c>
      <c r="BW15" s="2">
        <v>0.847692882427295</v>
      </c>
      <c r="BX15" s="2">
        <v>0.697306942679378</v>
      </c>
      <c r="BY15" s="2">
        <v>0.803697334792657</v>
      </c>
      <c r="BZ15" s="2">
        <v>0.84950827416079</v>
      </c>
      <c r="CA15" s="2">
        <v>0.745292936828163</v>
      </c>
      <c r="CB15" s="2">
        <v>0.71316574668422</v>
      </c>
      <c r="CC15" s="2">
        <v>0.812110130983191</v>
      </c>
      <c r="CD15" s="2">
        <v>0.990818980758914</v>
      </c>
      <c r="CE15" s="2">
        <v>0.948569931840655</v>
      </c>
      <c r="CF15" s="2">
        <v>0.841468695085764</v>
      </c>
      <c r="CG15" s="2">
        <v>0.986542465384882</v>
      </c>
    </row>
    <row r="16">
      <c r="A16" s="1" t="s">
        <v>14</v>
      </c>
      <c r="B16" s="2">
        <v>0.708685675476704</v>
      </c>
      <c r="C16" s="2">
        <v>0.679517592654695</v>
      </c>
      <c r="D16" s="2">
        <v>0.770373166954191</v>
      </c>
      <c r="E16" s="2">
        <v>0.517074674303031</v>
      </c>
      <c r="F16" s="2">
        <v>0.580497202003602</v>
      </c>
      <c r="G16" s="2">
        <v>0.50438948089534</v>
      </c>
      <c r="H16" s="2">
        <v>0.66797513776909</v>
      </c>
      <c r="I16" s="2">
        <v>0.663557279661266</v>
      </c>
      <c r="J16" s="2">
        <v>0.421470504680917</v>
      </c>
      <c r="K16" s="2">
        <v>0.371560742892749</v>
      </c>
      <c r="L16" s="2">
        <v>0.732553461201013</v>
      </c>
      <c r="M16" s="2">
        <v>0.650475968551479</v>
      </c>
      <c r="N16" s="2">
        <v>0.900632175799892</v>
      </c>
      <c r="O16" s="2">
        <v>0.821792116172003</v>
      </c>
      <c r="P16" s="2">
        <v>0.0</v>
      </c>
      <c r="Q16" s="2">
        <v>0.822607900127535</v>
      </c>
      <c r="R16" s="2">
        <v>0.510987411916769</v>
      </c>
      <c r="S16" s="2">
        <v>0.693887767326734</v>
      </c>
      <c r="T16" s="2">
        <v>0.712078943468734</v>
      </c>
      <c r="U16" s="2">
        <v>0.673087982116908</v>
      </c>
      <c r="V16" s="2">
        <v>0.658383072285333</v>
      </c>
      <c r="W16" s="2">
        <v>0.746591019502331</v>
      </c>
      <c r="X16" s="2">
        <v>0.784954085598306</v>
      </c>
      <c r="Y16" s="2">
        <v>0.503982126598275</v>
      </c>
      <c r="Z16" s="2">
        <v>0.699218976116024</v>
      </c>
      <c r="AA16" s="2">
        <v>0.592068157649276</v>
      </c>
      <c r="AB16" s="2">
        <v>0.767611976149557</v>
      </c>
      <c r="AC16" s="2">
        <v>0.802129071941078</v>
      </c>
      <c r="AD16" s="2">
        <v>0.913887145920393</v>
      </c>
      <c r="AE16" s="2">
        <v>0.803237289754333</v>
      </c>
      <c r="AF16" s="2">
        <v>0.807567390510278</v>
      </c>
      <c r="AG16" s="2">
        <v>0.676895899403843</v>
      </c>
      <c r="AH16" s="2">
        <v>0.668568750361549</v>
      </c>
      <c r="AI16" s="2">
        <v>0.688432064206038</v>
      </c>
      <c r="AJ16" s="2">
        <v>0.903886813104962</v>
      </c>
      <c r="AK16" s="2">
        <v>0.820430523068994</v>
      </c>
      <c r="AL16" s="2">
        <v>0.962414417568331</v>
      </c>
      <c r="AM16" s="2">
        <v>0.757113456028585</v>
      </c>
      <c r="AN16" s="2">
        <v>0.625782661466822</v>
      </c>
      <c r="AO16" s="2">
        <v>0.96278723127426</v>
      </c>
      <c r="AP16" s="2">
        <v>0.797137050398535</v>
      </c>
      <c r="AQ16" s="2">
        <v>0.605488440665653</v>
      </c>
      <c r="AR16" s="2">
        <v>0.832572404505424</v>
      </c>
      <c r="AS16" s="2">
        <v>0.725951430984933</v>
      </c>
      <c r="AT16" s="2">
        <v>0.52790211228215</v>
      </c>
      <c r="AU16" s="2">
        <v>0.988563363750491</v>
      </c>
      <c r="AV16" s="2">
        <v>0.888200433924433</v>
      </c>
      <c r="AW16" s="2">
        <v>0.877872992107473</v>
      </c>
      <c r="AX16" s="2">
        <v>0.847917564660206</v>
      </c>
      <c r="AY16" s="2">
        <v>0.829806795641437</v>
      </c>
      <c r="AZ16" s="2">
        <v>0.776595322915032</v>
      </c>
      <c r="BA16" s="2">
        <v>0.651654101640159</v>
      </c>
      <c r="BB16" s="2">
        <v>0.801116181534576</v>
      </c>
      <c r="BC16" s="2">
        <v>0.852788004662462</v>
      </c>
      <c r="BD16" s="2">
        <v>0.895632272921222</v>
      </c>
      <c r="BE16" s="2">
        <v>0.841577869820951</v>
      </c>
      <c r="BF16" s="2">
        <v>0.708254973528811</v>
      </c>
      <c r="BG16" s="2">
        <v>0.674076729080612</v>
      </c>
      <c r="BH16" s="2">
        <v>0.798018055710749</v>
      </c>
      <c r="BI16" s="2">
        <v>0.802025604439522</v>
      </c>
      <c r="BJ16" s="2">
        <v>0.764361284607209</v>
      </c>
      <c r="BK16" s="2">
        <v>0.634788649496073</v>
      </c>
      <c r="BL16" s="2">
        <v>0.841982275118998</v>
      </c>
      <c r="BM16" s="2">
        <v>0.976048388507438</v>
      </c>
      <c r="BN16" s="2">
        <v>0.800174861268819</v>
      </c>
      <c r="BO16" s="2">
        <v>0.814378976336724</v>
      </c>
      <c r="BP16" s="2">
        <v>0.63864501711584</v>
      </c>
      <c r="BQ16" s="2">
        <v>0.868504094447647</v>
      </c>
      <c r="BR16" s="2">
        <v>0.868920896543192</v>
      </c>
      <c r="BS16" s="2">
        <v>0.774428209489164</v>
      </c>
      <c r="BT16" s="2">
        <v>0.859300149908007</v>
      </c>
      <c r="BU16" s="2">
        <v>0.719684950941509</v>
      </c>
      <c r="BV16" s="2">
        <v>0.703712922893091</v>
      </c>
      <c r="BW16" s="2">
        <v>0.811468250414512</v>
      </c>
      <c r="BX16" s="2">
        <v>0.766610301838954</v>
      </c>
      <c r="BY16" s="2">
        <v>0.773054147942354</v>
      </c>
      <c r="BZ16" s="2">
        <v>0.905929029384134</v>
      </c>
      <c r="CA16" s="2">
        <v>0.881823590414514</v>
      </c>
      <c r="CB16" s="2">
        <v>0.65104621002128</v>
      </c>
      <c r="CC16" s="2">
        <v>0.961374729668516</v>
      </c>
      <c r="CD16" s="2">
        <v>0.804143265624486</v>
      </c>
      <c r="CE16" s="2">
        <v>0.733546549957794</v>
      </c>
      <c r="CF16" s="2">
        <v>0.913027119364843</v>
      </c>
      <c r="CG16" s="2">
        <v>1.03200325572752</v>
      </c>
    </row>
    <row r="17">
      <c r="A17" s="1" t="s">
        <v>15</v>
      </c>
      <c r="B17" s="2">
        <v>0.637702103190082</v>
      </c>
      <c r="C17" s="2">
        <v>0.506569536247322</v>
      </c>
      <c r="D17" s="2">
        <v>0.72377025384487</v>
      </c>
      <c r="E17" s="2">
        <v>0.744310471926596</v>
      </c>
      <c r="F17" s="2">
        <v>0.78191587962</v>
      </c>
      <c r="G17" s="2">
        <v>0.873405390181788</v>
      </c>
      <c r="H17" s="2">
        <v>0.795759110539091</v>
      </c>
      <c r="I17" s="2">
        <v>0.798362588367888</v>
      </c>
      <c r="J17" s="2">
        <v>0.724448121154253</v>
      </c>
      <c r="K17" s="2">
        <v>0.749204232052877</v>
      </c>
      <c r="L17" s="2">
        <v>0.707915439997625</v>
      </c>
      <c r="M17" s="2">
        <v>0.863357535550958</v>
      </c>
      <c r="N17" s="2">
        <v>0.749666784212772</v>
      </c>
      <c r="O17" s="2">
        <v>0.809245726381191</v>
      </c>
      <c r="P17" s="2">
        <v>0.822607900127535</v>
      </c>
      <c r="Q17" s="2">
        <v>0.0</v>
      </c>
      <c r="R17" s="2">
        <v>0.875150292167599</v>
      </c>
      <c r="S17" s="2">
        <v>0.697858569725291</v>
      </c>
      <c r="T17" s="2">
        <v>0.818760237808439</v>
      </c>
      <c r="U17" s="2">
        <v>0.435934167519326</v>
      </c>
      <c r="V17" s="2">
        <v>0.667441308033256</v>
      </c>
      <c r="W17" s="2">
        <v>0.678011855512787</v>
      </c>
      <c r="X17" s="2">
        <v>0.77018405240966</v>
      </c>
      <c r="Y17" s="2">
        <v>0.866812480284394</v>
      </c>
      <c r="Z17" s="2">
        <v>0.897576740582666</v>
      </c>
      <c r="AA17" s="2">
        <v>0.673491861277217</v>
      </c>
      <c r="AB17" s="2">
        <v>0.812475572731982</v>
      </c>
      <c r="AC17" s="2">
        <v>0.672756988918948</v>
      </c>
      <c r="AD17" s="2">
        <v>0.762189130779235</v>
      </c>
      <c r="AE17" s="2">
        <v>0.766520648435641</v>
      </c>
      <c r="AF17" s="2">
        <v>0.80196240508206</v>
      </c>
      <c r="AG17" s="2">
        <v>0.664849845408198</v>
      </c>
      <c r="AH17" s="2">
        <v>0.839795890337826</v>
      </c>
      <c r="AI17" s="2">
        <v>0.825751827121502</v>
      </c>
      <c r="AJ17" s="2">
        <v>0.776571305417873</v>
      </c>
      <c r="AK17" s="2">
        <v>0.696341508866341</v>
      </c>
      <c r="AL17" s="2">
        <v>0.771171807896807</v>
      </c>
      <c r="AM17" s="2">
        <v>0.784570445319078</v>
      </c>
      <c r="AN17" s="2">
        <v>0.715632164446647</v>
      </c>
      <c r="AO17" s="2">
        <v>0.716399794491771</v>
      </c>
      <c r="AP17" s="2">
        <v>0.860724475777239</v>
      </c>
      <c r="AQ17" s="2">
        <v>0.570742491121632</v>
      </c>
      <c r="AR17" s="2">
        <v>0.725699921912613</v>
      </c>
      <c r="AS17" s="2">
        <v>0.878429365658699</v>
      </c>
      <c r="AT17" s="2">
        <v>0.862256897798835</v>
      </c>
      <c r="AU17" s="2">
        <v>0.905598475815429</v>
      </c>
      <c r="AV17" s="2">
        <v>0.785020781554947</v>
      </c>
      <c r="AW17" s="2">
        <v>0.90048839014938</v>
      </c>
      <c r="AX17" s="2">
        <v>0.718550591384408</v>
      </c>
      <c r="AY17" s="2">
        <v>0.731804498056911</v>
      </c>
      <c r="AZ17" s="2">
        <v>0.799194003944117</v>
      </c>
      <c r="BA17" s="2">
        <v>0.942825298591144</v>
      </c>
      <c r="BB17" s="2">
        <v>0.889396737105109</v>
      </c>
      <c r="BC17" s="2">
        <v>0.772586860803091</v>
      </c>
      <c r="BD17" s="2">
        <v>0.932481685124526</v>
      </c>
      <c r="BE17" s="2">
        <v>0.853727696541385</v>
      </c>
      <c r="BF17" s="2">
        <v>0.716256803777893</v>
      </c>
      <c r="BG17" s="2">
        <v>1.07942181743776</v>
      </c>
      <c r="BH17" s="2">
        <v>0.815289840691013</v>
      </c>
      <c r="BI17" s="2">
        <v>0.641399100440043</v>
      </c>
      <c r="BJ17" s="2">
        <v>0.939661541879524</v>
      </c>
      <c r="BK17" s="2">
        <v>0.943622860505345</v>
      </c>
      <c r="BL17" s="2">
        <v>0.830201470978234</v>
      </c>
      <c r="BM17" s="2">
        <v>1.02807264648002</v>
      </c>
      <c r="BN17" s="2">
        <v>0.808875467819659</v>
      </c>
      <c r="BO17" s="2">
        <v>0.83247003352095</v>
      </c>
      <c r="BP17" s="2">
        <v>0.772894410117503</v>
      </c>
      <c r="BQ17" s="2">
        <v>0.805103901574461</v>
      </c>
      <c r="BR17" s="2">
        <v>0.730862305670919</v>
      </c>
      <c r="BS17" s="2">
        <v>0.936650778529271</v>
      </c>
      <c r="BT17" s="2">
        <v>0.827189371979311</v>
      </c>
      <c r="BU17" s="2">
        <v>1.00050504400031</v>
      </c>
      <c r="BV17" s="2">
        <v>0.830145433311319</v>
      </c>
      <c r="BW17" s="2">
        <v>0.819547617411457</v>
      </c>
      <c r="BX17" s="2">
        <v>0.690567099577316</v>
      </c>
      <c r="BY17" s="2">
        <v>0.768668608446194</v>
      </c>
      <c r="BZ17" s="2">
        <v>0.830422497524578</v>
      </c>
      <c r="CA17" s="2">
        <v>0.959185315830263</v>
      </c>
      <c r="CB17" s="2">
        <v>0.863493900053257</v>
      </c>
      <c r="CC17" s="2">
        <v>0.800863894731861</v>
      </c>
      <c r="CD17" s="2">
        <v>0.847965227099143</v>
      </c>
      <c r="CE17" s="2">
        <v>0.868127240515674</v>
      </c>
      <c r="CF17" s="2">
        <v>0.851653754426781</v>
      </c>
      <c r="CG17" s="2">
        <v>1.02771136374522</v>
      </c>
    </row>
    <row r="18">
      <c r="A18" s="1" t="s">
        <v>16</v>
      </c>
      <c r="B18" s="2">
        <v>0.777724140804272</v>
      </c>
      <c r="C18" s="2">
        <v>0.773060491494979</v>
      </c>
      <c r="D18" s="2">
        <v>0.695473885925616</v>
      </c>
      <c r="E18" s="2">
        <v>0.765343480109854</v>
      </c>
      <c r="F18" s="2">
        <v>0.48655473804793</v>
      </c>
      <c r="G18" s="2">
        <v>0.510567693102465</v>
      </c>
      <c r="H18" s="2">
        <v>0.719880302812289</v>
      </c>
      <c r="I18" s="2">
        <v>0.800868403706906</v>
      </c>
      <c r="J18" s="2">
        <v>0.509742607574878</v>
      </c>
      <c r="K18" s="2">
        <v>0.461389584948375</v>
      </c>
      <c r="L18" s="2">
        <v>0.869131595436352</v>
      </c>
      <c r="M18" s="2">
        <v>0.886079439139264</v>
      </c>
      <c r="N18" s="2">
        <v>0.79689838098661</v>
      </c>
      <c r="O18" s="2">
        <v>0.891104209517476</v>
      </c>
      <c r="P18" s="2">
        <v>0.510987411916769</v>
      </c>
      <c r="Q18" s="2">
        <v>0.875150292167599</v>
      </c>
      <c r="R18" s="2">
        <v>0.0</v>
      </c>
      <c r="S18" s="2">
        <v>0.886731704043814</v>
      </c>
      <c r="T18" s="2">
        <v>0.881508945454178</v>
      </c>
      <c r="U18" s="2">
        <v>0.980611104684445</v>
      </c>
      <c r="V18" s="2">
        <v>0.77588407570866</v>
      </c>
      <c r="W18" s="2">
        <v>0.842129546756268</v>
      </c>
      <c r="X18" s="2">
        <v>0.935576301029238</v>
      </c>
      <c r="Y18" s="2">
        <v>0.847417872635175</v>
      </c>
      <c r="Z18" s="2">
        <v>0.858556241283594</v>
      </c>
      <c r="AA18" s="2">
        <v>0.808665046583212</v>
      </c>
      <c r="AB18" s="2">
        <v>0.737018898080391</v>
      </c>
      <c r="AC18" s="2">
        <v>0.660864006403305</v>
      </c>
      <c r="AD18" s="2">
        <v>0.91403246991295</v>
      </c>
      <c r="AE18" s="2">
        <v>0.828239860589446</v>
      </c>
      <c r="AF18" s="2">
        <v>0.77899718558111</v>
      </c>
      <c r="AG18" s="2">
        <v>0.605260261643183</v>
      </c>
      <c r="AH18" s="2">
        <v>0.594608684694263</v>
      </c>
      <c r="AI18" s="2">
        <v>0.66911331471508</v>
      </c>
      <c r="AJ18" s="2">
        <v>0.880045527291574</v>
      </c>
      <c r="AK18" s="2">
        <v>0.734442910005667</v>
      </c>
      <c r="AL18" s="2">
        <v>0.751414296181289</v>
      </c>
      <c r="AM18" s="2">
        <v>0.754767515562826</v>
      </c>
      <c r="AN18" s="2">
        <v>0.65195360574249</v>
      </c>
      <c r="AO18" s="2">
        <v>0.987986401850242</v>
      </c>
      <c r="AP18" s="2">
        <v>0.776534089326207</v>
      </c>
      <c r="AQ18" s="2">
        <v>0.43918148588296</v>
      </c>
      <c r="AR18" s="2">
        <v>0.716688956450385</v>
      </c>
      <c r="AS18" s="2">
        <v>0.988530009957308</v>
      </c>
      <c r="AT18" s="2">
        <v>0.450120800925393</v>
      </c>
      <c r="AU18" s="2">
        <v>0.965183812463761</v>
      </c>
      <c r="AV18" s="2">
        <v>0.79708203797272</v>
      </c>
      <c r="AW18" s="2">
        <v>0.715255950474103</v>
      </c>
      <c r="AX18" s="2">
        <v>0.895445463947968</v>
      </c>
      <c r="AY18" s="2">
        <v>0.845917669541571</v>
      </c>
      <c r="AZ18" s="2">
        <v>0.581840557567648</v>
      </c>
      <c r="BA18" s="2">
        <v>0.631595934467442</v>
      </c>
      <c r="BB18" s="2">
        <v>0.858459273531976</v>
      </c>
      <c r="BC18" s="2">
        <v>0.65768344325047</v>
      </c>
      <c r="BD18" s="2">
        <v>0.658460497764814</v>
      </c>
      <c r="BE18" s="2">
        <v>0.691935135189082</v>
      </c>
      <c r="BF18" s="2">
        <v>0.512220468810201</v>
      </c>
      <c r="BG18" s="2">
        <v>0.659062779391908</v>
      </c>
      <c r="BH18" s="2">
        <v>0.948613621871987</v>
      </c>
      <c r="BI18" s="2">
        <v>0.835310846391099</v>
      </c>
      <c r="BJ18" s="2">
        <v>0.74660029413727</v>
      </c>
      <c r="BK18" s="2">
        <v>0.730144145906147</v>
      </c>
      <c r="BL18" s="2">
        <v>0.98811942267046</v>
      </c>
      <c r="BM18" s="2">
        <v>0.895295536654711</v>
      </c>
      <c r="BN18" s="2">
        <v>0.831966501613975</v>
      </c>
      <c r="BO18" s="2">
        <v>0.784853094640008</v>
      </c>
      <c r="BP18" s="2">
        <v>0.622537634152039</v>
      </c>
      <c r="BQ18" s="2">
        <v>0.797880375010855</v>
      </c>
      <c r="BR18" s="2">
        <v>0.887379497950595</v>
      </c>
      <c r="BS18" s="2">
        <v>0.726987165122519</v>
      </c>
      <c r="BT18" s="2">
        <v>0.740884053926523</v>
      </c>
      <c r="BU18" s="2">
        <v>0.698715744637779</v>
      </c>
      <c r="BV18" s="2">
        <v>0.745197845241392</v>
      </c>
      <c r="BW18" s="2">
        <v>0.709513110299168</v>
      </c>
      <c r="BX18" s="2">
        <v>0.744554247043883</v>
      </c>
      <c r="BY18" s="2">
        <v>0.870564039880941</v>
      </c>
      <c r="BZ18" s="2">
        <v>0.809760737846744</v>
      </c>
      <c r="CA18" s="2">
        <v>0.787950630815441</v>
      </c>
      <c r="CB18" s="2">
        <v>0.87585473106804</v>
      </c>
      <c r="CC18" s="2">
        <v>0.993359728415951</v>
      </c>
      <c r="CD18" s="2">
        <v>0.926424633632603</v>
      </c>
      <c r="CE18" s="2">
        <v>0.805940942239327</v>
      </c>
      <c r="CF18" s="2">
        <v>0.959056216767638</v>
      </c>
      <c r="CG18" s="2">
        <v>1.05675603448771</v>
      </c>
    </row>
    <row r="19">
      <c r="A19" s="1" t="s">
        <v>17</v>
      </c>
      <c r="B19" s="2">
        <v>0.694113442542914</v>
      </c>
      <c r="C19" s="2">
        <v>0.640401974951513</v>
      </c>
      <c r="D19" s="2">
        <v>0.621848612901957</v>
      </c>
      <c r="E19" s="2">
        <v>0.663551011965471</v>
      </c>
      <c r="F19" s="2">
        <v>0.797901366462537</v>
      </c>
      <c r="G19" s="2">
        <v>0.749606894812997</v>
      </c>
      <c r="H19" s="2">
        <v>0.893880220873643</v>
      </c>
      <c r="I19" s="2">
        <v>0.681472477922525</v>
      </c>
      <c r="J19" s="2">
        <v>0.695903114547097</v>
      </c>
      <c r="K19" s="2">
        <v>0.624424409138942</v>
      </c>
      <c r="L19" s="2">
        <v>0.663250390715585</v>
      </c>
      <c r="M19" s="2">
        <v>0.704321913993</v>
      </c>
      <c r="N19" s="2">
        <v>0.800064431101407</v>
      </c>
      <c r="O19" s="2">
        <v>0.735210093273707</v>
      </c>
      <c r="P19" s="2">
        <v>0.693887767326734</v>
      </c>
      <c r="Q19" s="2">
        <v>0.697858569725291</v>
      </c>
      <c r="R19" s="2">
        <v>0.886731704043814</v>
      </c>
      <c r="S19" s="2">
        <v>0.0</v>
      </c>
      <c r="T19" s="2">
        <v>0.528673813419914</v>
      </c>
      <c r="U19" s="2">
        <v>0.661357791330327</v>
      </c>
      <c r="V19" s="2">
        <v>0.725133360043597</v>
      </c>
      <c r="W19" s="2">
        <v>0.782368705051031</v>
      </c>
      <c r="X19" s="2">
        <v>0.721174426126791</v>
      </c>
      <c r="Y19" s="2">
        <v>0.627199548658137</v>
      </c>
      <c r="Z19" s="2">
        <v>0.690243050229164</v>
      </c>
      <c r="AA19" s="2">
        <v>0.610781430142633</v>
      </c>
      <c r="AB19" s="2">
        <v>0.825096805123179</v>
      </c>
      <c r="AC19" s="2">
        <v>0.783752532145322</v>
      </c>
      <c r="AD19" s="2">
        <v>0.764107184728435</v>
      </c>
      <c r="AE19" s="2">
        <v>0.712601639492954</v>
      </c>
      <c r="AF19" s="2">
        <v>0.790099262965599</v>
      </c>
      <c r="AG19" s="2">
        <v>0.802070723363567</v>
      </c>
      <c r="AH19" s="2">
        <v>0.744026092575933</v>
      </c>
      <c r="AI19" s="2">
        <v>0.880920083025821</v>
      </c>
      <c r="AJ19" s="2">
        <v>0.908431526541493</v>
      </c>
      <c r="AK19" s="2">
        <v>0.582616142015763</v>
      </c>
      <c r="AL19" s="2">
        <v>0.79909275521154</v>
      </c>
      <c r="AM19" s="2">
        <v>0.717195707694198</v>
      </c>
      <c r="AN19" s="2">
        <v>0.727031576072428</v>
      </c>
      <c r="AO19" s="2">
        <v>0.713853661454451</v>
      </c>
      <c r="AP19" s="2">
        <v>0.883792847003159</v>
      </c>
      <c r="AQ19" s="2">
        <v>0.776477703141783</v>
      </c>
      <c r="AR19" s="2">
        <v>0.775470504145868</v>
      </c>
      <c r="AS19" s="2">
        <v>0.750177205765822</v>
      </c>
      <c r="AT19" s="2">
        <v>0.792965454628882</v>
      </c>
      <c r="AU19" s="2">
        <v>0.942397811487459</v>
      </c>
      <c r="AV19" s="2">
        <v>0.869872240632368</v>
      </c>
      <c r="AW19" s="2">
        <v>0.879442516969418</v>
      </c>
      <c r="AX19" s="2">
        <v>0.818459279737294</v>
      </c>
      <c r="AY19" s="2">
        <v>0.657240293568985</v>
      </c>
      <c r="AZ19" s="2">
        <v>0.795955878212164</v>
      </c>
      <c r="BA19" s="2">
        <v>0.784689174972584</v>
      </c>
      <c r="BB19" s="2">
        <v>0.781541423399725</v>
      </c>
      <c r="BC19" s="2">
        <v>0.77909615022381</v>
      </c>
      <c r="BD19" s="2">
        <v>0.978541269221386</v>
      </c>
      <c r="BE19" s="2">
        <v>0.916756235355668</v>
      </c>
      <c r="BF19" s="2">
        <v>0.678602567266652</v>
      </c>
      <c r="BG19" s="2">
        <v>0.767212575133926</v>
      </c>
      <c r="BH19" s="2">
        <v>0.689023947367266</v>
      </c>
      <c r="BI19" s="2">
        <v>0.753208363534894</v>
      </c>
      <c r="BJ19" s="2">
        <v>0.916732458038131</v>
      </c>
      <c r="BK19" s="2">
        <v>0.907454076082751</v>
      </c>
      <c r="BL19" s="2">
        <v>0.689625638035965</v>
      </c>
      <c r="BM19" s="2">
        <v>0.880751935645789</v>
      </c>
      <c r="BN19" s="2">
        <v>0.702386540079502</v>
      </c>
      <c r="BO19" s="2">
        <v>0.70075448499321</v>
      </c>
      <c r="BP19" s="2">
        <v>0.647435118827217</v>
      </c>
      <c r="BQ19" s="2">
        <v>0.810346482076703</v>
      </c>
      <c r="BR19" s="2">
        <v>0.946480569169341</v>
      </c>
      <c r="BS19" s="2">
        <v>0.872271206943386</v>
      </c>
      <c r="BT19" s="2">
        <v>0.80231232125945</v>
      </c>
      <c r="BU19" s="2">
        <v>0.830697854429771</v>
      </c>
      <c r="BV19" s="2">
        <v>0.80934546357388</v>
      </c>
      <c r="BW19" s="2">
        <v>0.863654272381177</v>
      </c>
      <c r="BX19" s="2">
        <v>0.730535627740612</v>
      </c>
      <c r="BY19" s="2">
        <v>0.779932569768623</v>
      </c>
      <c r="BZ19" s="2">
        <v>0.76415500450155</v>
      </c>
      <c r="CA19" s="2">
        <v>0.689922049345788</v>
      </c>
      <c r="CB19" s="2">
        <v>0.633216474684619</v>
      </c>
      <c r="CC19" s="2">
        <v>0.88964964757478</v>
      </c>
      <c r="CD19" s="2">
        <v>0.763464015867658</v>
      </c>
      <c r="CE19" s="2">
        <v>0.864600385266942</v>
      </c>
      <c r="CF19" s="2">
        <v>0.878930482605361</v>
      </c>
      <c r="CG19" s="2">
        <v>0.878802267033088</v>
      </c>
    </row>
    <row r="20">
      <c r="A20" s="1" t="s">
        <v>18</v>
      </c>
      <c r="B20" s="2">
        <v>0.825789902942505</v>
      </c>
      <c r="C20" s="2">
        <v>0.638886912616221</v>
      </c>
      <c r="D20" s="2">
        <v>0.68592700843411</v>
      </c>
      <c r="E20" s="2">
        <v>0.735946371873502</v>
      </c>
      <c r="F20" s="2">
        <v>0.821054926896332</v>
      </c>
      <c r="G20" s="2">
        <v>0.824323118729086</v>
      </c>
      <c r="H20" s="2">
        <v>0.870545651181357</v>
      </c>
      <c r="I20" s="2">
        <v>0.609414511328542</v>
      </c>
      <c r="J20" s="2">
        <v>0.838742902817589</v>
      </c>
      <c r="K20" s="2">
        <v>0.810363376043654</v>
      </c>
      <c r="L20" s="2">
        <v>0.604740338914725</v>
      </c>
      <c r="M20" s="2">
        <v>0.652837377946328</v>
      </c>
      <c r="N20" s="2">
        <v>0.905597585175149</v>
      </c>
      <c r="O20" s="2">
        <v>0.788517156639916</v>
      </c>
      <c r="P20" s="2">
        <v>0.712078943468734</v>
      </c>
      <c r="Q20" s="2">
        <v>0.818760237808439</v>
      </c>
      <c r="R20" s="2">
        <v>0.881508945454178</v>
      </c>
      <c r="S20" s="2">
        <v>0.528673813419914</v>
      </c>
      <c r="T20" s="2">
        <v>0.0</v>
      </c>
      <c r="U20" s="2">
        <v>0.717204551862878</v>
      </c>
      <c r="V20" s="2">
        <v>0.73607208778173</v>
      </c>
      <c r="W20" s="2">
        <v>0.707888836230741</v>
      </c>
      <c r="X20" s="2">
        <v>0.737625529982327</v>
      </c>
      <c r="Y20" s="2">
        <v>0.526157319891281</v>
      </c>
      <c r="Z20" s="2">
        <v>0.673494353027977</v>
      </c>
      <c r="AA20" s="2">
        <v>0.619014308869915</v>
      </c>
      <c r="AB20" s="2">
        <v>0.7188007728699</v>
      </c>
      <c r="AC20" s="2">
        <v>0.815651143030988</v>
      </c>
      <c r="AD20" s="2">
        <v>0.79316839713809</v>
      </c>
      <c r="AE20" s="2">
        <v>0.664312924767958</v>
      </c>
      <c r="AF20" s="2">
        <v>0.859902179824926</v>
      </c>
      <c r="AG20" s="2">
        <v>0.751325291827101</v>
      </c>
      <c r="AH20" s="2">
        <v>0.761737998293804</v>
      </c>
      <c r="AI20" s="2">
        <v>0.801444787103195</v>
      </c>
      <c r="AJ20" s="2">
        <v>0.900064363948493</v>
      </c>
      <c r="AK20" s="2">
        <v>0.699164310217498</v>
      </c>
      <c r="AL20" s="2">
        <v>0.831083006642274</v>
      </c>
      <c r="AM20" s="2">
        <v>0.85181366551339</v>
      </c>
      <c r="AN20" s="2">
        <v>0.659727416366973</v>
      </c>
      <c r="AO20" s="2">
        <v>0.630395654406969</v>
      </c>
      <c r="AP20" s="2">
        <v>0.789616641154114</v>
      </c>
      <c r="AQ20" s="2">
        <v>0.769278356829084</v>
      </c>
      <c r="AR20" s="2">
        <v>0.957289996842668</v>
      </c>
      <c r="AS20" s="2">
        <v>0.720981204956771</v>
      </c>
      <c r="AT20" s="2">
        <v>0.807404513123237</v>
      </c>
      <c r="AU20" s="2">
        <v>0.838465004600197</v>
      </c>
      <c r="AV20" s="2">
        <v>0.840424709492611</v>
      </c>
      <c r="AW20" s="2">
        <v>0.798180946543152</v>
      </c>
      <c r="AX20" s="2">
        <v>0.749971529978867</v>
      </c>
      <c r="AY20" s="2">
        <v>0.830943234709912</v>
      </c>
      <c r="AZ20" s="2">
        <v>0.837315604615214</v>
      </c>
      <c r="BA20" s="2">
        <v>0.80419964139842</v>
      </c>
      <c r="BB20" s="2">
        <v>0.785138903603421</v>
      </c>
      <c r="BC20" s="2">
        <v>0.840027652413341</v>
      </c>
      <c r="BD20" s="2">
        <v>0.922112795572309</v>
      </c>
      <c r="BE20" s="2">
        <v>0.956688122482864</v>
      </c>
      <c r="BF20" s="2">
        <v>0.822368123094871</v>
      </c>
      <c r="BG20" s="2">
        <v>0.867443878385297</v>
      </c>
      <c r="BH20" s="2">
        <v>0.808578124080886</v>
      </c>
      <c r="BI20" s="2">
        <v>0.707114177630962</v>
      </c>
      <c r="BJ20" s="2">
        <v>0.7694902734932</v>
      </c>
      <c r="BK20" s="2">
        <v>0.725542196907244</v>
      </c>
      <c r="BL20" s="2">
        <v>0.782024221571062</v>
      </c>
      <c r="BM20" s="2">
        <v>1.02175417591911</v>
      </c>
      <c r="BN20" s="2">
        <v>0.644995578263676</v>
      </c>
      <c r="BO20" s="2">
        <v>0.722802140782127</v>
      </c>
      <c r="BP20" s="2">
        <v>0.702120200355385</v>
      </c>
      <c r="BQ20" s="2">
        <v>0.893647629003177</v>
      </c>
      <c r="BR20" s="2">
        <v>0.892865508795743</v>
      </c>
      <c r="BS20" s="2">
        <v>0.926891913135657</v>
      </c>
      <c r="BT20" s="2">
        <v>0.786590045081139</v>
      </c>
      <c r="BU20" s="2">
        <v>0.777582431681131</v>
      </c>
      <c r="BV20" s="2">
        <v>0.661163868264987</v>
      </c>
      <c r="BW20" s="2">
        <v>0.787120469016225</v>
      </c>
      <c r="BX20" s="2">
        <v>0.871529883720377</v>
      </c>
      <c r="BY20" s="2">
        <v>0.922069557884473</v>
      </c>
      <c r="BZ20" s="2">
        <v>0.878666434248918</v>
      </c>
      <c r="CA20" s="2">
        <v>0.825849238265837</v>
      </c>
      <c r="CB20" s="2">
        <v>0.750084235098114</v>
      </c>
      <c r="CC20" s="2">
        <v>0.98983810769431</v>
      </c>
      <c r="CD20" s="2">
        <v>0.6267740165103</v>
      </c>
      <c r="CE20" s="2">
        <v>0.833115136857436</v>
      </c>
      <c r="CF20" s="2">
        <v>1.04340849027372</v>
      </c>
      <c r="CG20" s="2">
        <v>0.916785231061927</v>
      </c>
    </row>
    <row r="21">
      <c r="A21" s="1" t="s">
        <v>19</v>
      </c>
      <c r="B21" s="2">
        <v>0.451176817456505</v>
      </c>
      <c r="C21" s="2">
        <v>0.659500057503951</v>
      </c>
      <c r="D21" s="2">
        <v>0.75621531287115</v>
      </c>
      <c r="E21" s="2">
        <v>0.724021791470014</v>
      </c>
      <c r="F21" s="2">
        <v>0.811920135895932</v>
      </c>
      <c r="G21" s="2">
        <v>0.965215186727887</v>
      </c>
      <c r="H21" s="2">
        <v>0.867358105383344</v>
      </c>
      <c r="I21" s="2">
        <v>0.821287341729027</v>
      </c>
      <c r="J21" s="2">
        <v>0.730474135139071</v>
      </c>
      <c r="K21" s="2">
        <v>0.81617829929692</v>
      </c>
      <c r="L21" s="2">
        <v>0.614110210797595</v>
      </c>
      <c r="M21" s="2">
        <v>0.777737814270195</v>
      </c>
      <c r="N21" s="2">
        <v>0.874497574994215</v>
      </c>
      <c r="O21" s="2">
        <v>0.810338402027519</v>
      </c>
      <c r="P21" s="2">
        <v>0.673087982116908</v>
      </c>
      <c r="Q21" s="2">
        <v>0.435934167519326</v>
      </c>
      <c r="R21" s="2">
        <v>0.980611104684445</v>
      </c>
      <c r="S21" s="2">
        <v>0.661357791330327</v>
      </c>
      <c r="T21" s="2">
        <v>0.717204551862878</v>
      </c>
      <c r="U21" s="2">
        <v>0.0</v>
      </c>
      <c r="V21" s="2">
        <v>0.743042049929758</v>
      </c>
      <c r="W21" s="2">
        <v>0.749757937131407</v>
      </c>
      <c r="X21" s="2">
        <v>0.85112786785361</v>
      </c>
      <c r="Y21" s="2">
        <v>0.720369466311927</v>
      </c>
      <c r="Z21" s="2">
        <v>0.820872974012605</v>
      </c>
      <c r="AA21" s="2">
        <v>0.681457977271883</v>
      </c>
      <c r="AB21" s="2">
        <v>0.80172634455481</v>
      </c>
      <c r="AC21" s="2">
        <v>0.91390301817798</v>
      </c>
      <c r="AD21" s="2">
        <v>0.893556397770098</v>
      </c>
      <c r="AE21" s="2">
        <v>0.773781575053934</v>
      </c>
      <c r="AF21" s="2">
        <v>0.887602340875147</v>
      </c>
      <c r="AG21" s="2">
        <v>0.618888226231084</v>
      </c>
      <c r="AH21" s="2">
        <v>0.839243318472034</v>
      </c>
      <c r="AI21" s="2">
        <v>0.832059220134425</v>
      </c>
      <c r="AJ21" s="2">
        <v>0.899531235953579</v>
      </c>
      <c r="AK21" s="2">
        <v>0.813772101363656</v>
      </c>
      <c r="AL21" s="2">
        <v>0.926270168584987</v>
      </c>
      <c r="AM21" s="2">
        <v>0.790067894063524</v>
      </c>
      <c r="AN21" s="2">
        <v>0.690567776707951</v>
      </c>
      <c r="AO21" s="2">
        <v>0.771266407188218</v>
      </c>
      <c r="AP21" s="2">
        <v>0.804869831981771</v>
      </c>
      <c r="AQ21" s="2">
        <v>0.6476323451771</v>
      </c>
      <c r="AR21" s="2">
        <v>0.809743406407661</v>
      </c>
      <c r="AS21" s="2">
        <v>0.789971820989692</v>
      </c>
      <c r="AT21" s="2">
        <v>0.858745000453719</v>
      </c>
      <c r="AU21" s="2">
        <v>0.880894708069213</v>
      </c>
      <c r="AV21" s="2">
        <v>0.915302770259578</v>
      </c>
      <c r="AW21" s="2">
        <v>0.994715919561815</v>
      </c>
      <c r="AX21" s="2">
        <v>0.757582292565438</v>
      </c>
      <c r="AY21" s="2">
        <v>0.725671345105368</v>
      </c>
      <c r="AZ21" s="2">
        <v>0.979471304502894</v>
      </c>
      <c r="BA21" s="2">
        <v>0.849328899191491</v>
      </c>
      <c r="BB21" s="2">
        <v>0.763918639166916</v>
      </c>
      <c r="BC21" s="2">
        <v>1.00303569904352</v>
      </c>
      <c r="BD21" s="2">
        <v>0.927361628505532</v>
      </c>
      <c r="BE21" s="2">
        <v>0.897357916251909</v>
      </c>
      <c r="BF21" s="2">
        <v>0.826652666371112</v>
      </c>
      <c r="BG21" s="2">
        <v>0.950449559026752</v>
      </c>
      <c r="BH21" s="2">
        <v>0.745941896867334</v>
      </c>
      <c r="BI21" s="2">
        <v>0.796284353918869</v>
      </c>
      <c r="BJ21" s="2">
        <v>0.855370281425153</v>
      </c>
      <c r="BK21" s="2">
        <v>0.854276478497657</v>
      </c>
      <c r="BL21" s="2">
        <v>0.839302217954575</v>
      </c>
      <c r="BM21" s="2">
        <v>0.962757788767135</v>
      </c>
      <c r="BN21" s="2">
        <v>0.644699346695323</v>
      </c>
      <c r="BO21" s="2">
        <v>0.708605978878761</v>
      </c>
      <c r="BP21" s="2">
        <v>0.655872221930036</v>
      </c>
      <c r="BQ21" s="2">
        <v>0.735110106347133</v>
      </c>
      <c r="BR21" s="2">
        <v>0.837213333701839</v>
      </c>
      <c r="BS21" s="2">
        <v>0.791656690353875</v>
      </c>
      <c r="BT21" s="2">
        <v>0.923770671201044</v>
      </c>
      <c r="BU21" s="2">
        <v>0.88403644645625</v>
      </c>
      <c r="BV21" s="2">
        <v>0.839411992460676</v>
      </c>
      <c r="BW21" s="2">
        <v>0.867204487825204</v>
      </c>
      <c r="BX21" s="2">
        <v>0.83090779807203</v>
      </c>
      <c r="BY21" s="2">
        <v>0.806229613835595</v>
      </c>
      <c r="BZ21" s="2">
        <v>0.847726868627468</v>
      </c>
      <c r="CA21" s="2">
        <v>0.94750401749274</v>
      </c>
      <c r="CB21" s="2">
        <v>0.809055991958613</v>
      </c>
      <c r="CC21" s="2">
        <v>0.856110613826629</v>
      </c>
      <c r="CD21" s="2">
        <v>0.744586575124921</v>
      </c>
      <c r="CE21" s="2">
        <v>0.771708896684759</v>
      </c>
      <c r="CF21" s="2">
        <v>0.726967549576329</v>
      </c>
      <c r="CG21" s="2">
        <v>1.0369919811141</v>
      </c>
    </row>
    <row r="22">
      <c r="A22" s="1" t="s">
        <v>20</v>
      </c>
      <c r="B22" s="2">
        <v>0.83249617915446</v>
      </c>
      <c r="C22" s="2">
        <v>0.580083411269614</v>
      </c>
      <c r="D22" s="2">
        <v>0.672841465576412</v>
      </c>
      <c r="E22" s="2">
        <v>0.681336855132212</v>
      </c>
      <c r="F22" s="2">
        <v>0.716966183808349</v>
      </c>
      <c r="G22" s="2">
        <v>0.654821076996453</v>
      </c>
      <c r="H22" s="2">
        <v>0.882717323237695</v>
      </c>
      <c r="I22" s="2">
        <v>0.771485362315638</v>
      </c>
      <c r="J22" s="2">
        <v>0.741167670587803</v>
      </c>
      <c r="K22" s="2">
        <v>0.7515649706373</v>
      </c>
      <c r="L22" s="2">
        <v>0.69230603960597</v>
      </c>
      <c r="M22" s="2">
        <v>0.600479899195456</v>
      </c>
      <c r="N22" s="2">
        <v>0.752548751768159</v>
      </c>
      <c r="O22" s="2">
        <v>0.645011210484102</v>
      </c>
      <c r="P22" s="2">
        <v>0.658383072285333</v>
      </c>
      <c r="Q22" s="2">
        <v>0.667441308033256</v>
      </c>
      <c r="R22" s="2">
        <v>0.77588407570866</v>
      </c>
      <c r="S22" s="2">
        <v>0.725133360043597</v>
      </c>
      <c r="T22" s="2">
        <v>0.73607208778173</v>
      </c>
      <c r="U22" s="2">
        <v>0.743042049929758</v>
      </c>
      <c r="V22" s="2">
        <v>0.0</v>
      </c>
      <c r="W22" s="2">
        <v>0.712265792528354</v>
      </c>
      <c r="X22" s="2">
        <v>0.235939677220145</v>
      </c>
      <c r="Y22" s="2">
        <v>0.596819327699939</v>
      </c>
      <c r="Z22" s="2">
        <v>0.719532729077257</v>
      </c>
      <c r="AA22" s="2">
        <v>0.657058308685241</v>
      </c>
      <c r="AB22" s="2">
        <v>0.62976613708995</v>
      </c>
      <c r="AC22" s="2">
        <v>0.733921923211015</v>
      </c>
      <c r="AD22" s="2">
        <v>0.797092376308942</v>
      </c>
      <c r="AE22" s="2">
        <v>0.519162362635415</v>
      </c>
      <c r="AF22" s="2">
        <v>0.62741868065468</v>
      </c>
      <c r="AG22" s="2">
        <v>0.851590423420314</v>
      </c>
      <c r="AH22" s="2">
        <v>0.856958559810611</v>
      </c>
      <c r="AI22" s="2">
        <v>0.769563081465607</v>
      </c>
      <c r="AJ22" s="2">
        <v>0.810702364303032</v>
      </c>
      <c r="AK22" s="2">
        <v>0.796868499334282</v>
      </c>
      <c r="AL22" s="2">
        <v>0.700224965206365</v>
      </c>
      <c r="AM22" s="2">
        <v>0.781179179059433</v>
      </c>
      <c r="AN22" s="2">
        <v>0.692271809171357</v>
      </c>
      <c r="AO22" s="2">
        <v>0.696587218263063</v>
      </c>
      <c r="AP22" s="2">
        <v>0.72814889749461</v>
      </c>
      <c r="AQ22" s="2">
        <v>0.670405757673368</v>
      </c>
      <c r="AR22" s="2">
        <v>0.653700834420708</v>
      </c>
      <c r="AS22" s="2">
        <v>0.721032656866176</v>
      </c>
      <c r="AT22" s="2">
        <v>0.842981367661516</v>
      </c>
      <c r="AU22" s="2">
        <v>0.762579557657258</v>
      </c>
      <c r="AV22" s="2">
        <v>0.814653091708429</v>
      </c>
      <c r="AW22" s="2">
        <v>0.797261808048606</v>
      </c>
      <c r="AX22" s="2">
        <v>0.800213275857661</v>
      </c>
      <c r="AY22" s="2">
        <v>0.833758524845539</v>
      </c>
      <c r="AZ22" s="2">
        <v>0.799490855713138</v>
      </c>
      <c r="BA22" s="2">
        <v>0.747874709040055</v>
      </c>
      <c r="BB22" s="2">
        <v>0.751550546369407</v>
      </c>
      <c r="BC22" s="2">
        <v>0.64009694628118</v>
      </c>
      <c r="BD22" s="2">
        <v>0.86693156437248</v>
      </c>
      <c r="BE22" s="2">
        <v>0.912472048126763</v>
      </c>
      <c r="BF22" s="2">
        <v>0.789971237142066</v>
      </c>
      <c r="BG22" s="2">
        <v>0.776591522264449</v>
      </c>
      <c r="BH22" s="2">
        <v>0.750405504349504</v>
      </c>
      <c r="BI22" s="2">
        <v>0.625662746809879</v>
      </c>
      <c r="BJ22" s="2">
        <v>0.775735338252767</v>
      </c>
      <c r="BK22" s="2">
        <v>0.764738120472583</v>
      </c>
      <c r="BL22" s="2">
        <v>0.887106026190567</v>
      </c>
      <c r="BM22" s="2">
        <v>0.959568236601137</v>
      </c>
      <c r="BN22" s="2">
        <v>0.841354265040209</v>
      </c>
      <c r="BO22" s="2">
        <v>0.693960491293552</v>
      </c>
      <c r="BP22" s="2">
        <v>0.660213427289969</v>
      </c>
      <c r="BQ22" s="2">
        <v>0.776936681449272</v>
      </c>
      <c r="BR22" s="2">
        <v>0.663063850181952</v>
      </c>
      <c r="BS22" s="2">
        <v>1.07677731163965</v>
      </c>
      <c r="BT22" s="2">
        <v>0.742130929714261</v>
      </c>
      <c r="BU22" s="2">
        <v>0.866415780931834</v>
      </c>
      <c r="BV22" s="2">
        <v>0.90007607754601</v>
      </c>
      <c r="BW22" s="2">
        <v>0.945050432763115</v>
      </c>
      <c r="BX22" s="2">
        <v>0.75251145589009</v>
      </c>
      <c r="BY22" s="2">
        <v>0.777295072496515</v>
      </c>
      <c r="BZ22" s="2">
        <v>0.843390140604722</v>
      </c>
      <c r="CA22" s="2">
        <v>0.740481982034626</v>
      </c>
      <c r="CB22" s="2">
        <v>0.75402899557827</v>
      </c>
      <c r="CC22" s="2">
        <v>0.913830286702829</v>
      </c>
      <c r="CD22" s="2">
        <v>0.777819099607717</v>
      </c>
      <c r="CE22" s="2">
        <v>0.751729625037957</v>
      </c>
      <c r="CF22" s="2">
        <v>0.912581663860998</v>
      </c>
      <c r="CG22" s="2">
        <v>0.960661547271396</v>
      </c>
    </row>
    <row r="23">
      <c r="A23" s="1" t="s">
        <v>21</v>
      </c>
      <c r="B23" s="2">
        <v>0.793772860316051</v>
      </c>
      <c r="C23" s="2">
        <v>0.678711088042435</v>
      </c>
      <c r="D23" s="2">
        <v>0.595185793760249</v>
      </c>
      <c r="E23" s="2">
        <v>0.536003352128653</v>
      </c>
      <c r="F23" s="2">
        <v>0.78088873596309</v>
      </c>
      <c r="G23" s="2">
        <v>0.803110655704821</v>
      </c>
      <c r="H23" s="2">
        <v>0.871355419974067</v>
      </c>
      <c r="I23" s="2">
        <v>0.579354307548445</v>
      </c>
      <c r="J23" s="2">
        <v>0.744420375933392</v>
      </c>
      <c r="K23" s="2">
        <v>0.786628295773647</v>
      </c>
      <c r="L23" s="2">
        <v>0.814889532962302</v>
      </c>
      <c r="M23" s="2">
        <v>0.76512870056197</v>
      </c>
      <c r="N23" s="2">
        <v>0.722137724694964</v>
      </c>
      <c r="O23" s="2">
        <v>0.813308854146498</v>
      </c>
      <c r="P23" s="2">
        <v>0.746591019502331</v>
      </c>
      <c r="Q23" s="2">
        <v>0.678011855512787</v>
      </c>
      <c r="R23" s="2">
        <v>0.842129546756268</v>
      </c>
      <c r="S23" s="2">
        <v>0.782368705051031</v>
      </c>
      <c r="T23" s="2">
        <v>0.707888836230741</v>
      </c>
      <c r="U23" s="2">
        <v>0.749757937131407</v>
      </c>
      <c r="V23" s="2">
        <v>0.712265792528354</v>
      </c>
      <c r="W23" s="2">
        <v>0.0</v>
      </c>
      <c r="X23" s="2">
        <v>0.782472466417679</v>
      </c>
      <c r="Y23" s="2">
        <v>0.785091238443868</v>
      </c>
      <c r="Z23" s="2">
        <v>0.904188922447235</v>
      </c>
      <c r="AA23" s="2">
        <v>0.735988399447698</v>
      </c>
      <c r="AB23" s="2">
        <v>0.686794279439339</v>
      </c>
      <c r="AC23" s="2">
        <v>0.567625530745791</v>
      </c>
      <c r="AD23" s="2">
        <v>0.879867177295682</v>
      </c>
      <c r="AE23" s="2">
        <v>0.742875950123736</v>
      </c>
      <c r="AF23" s="2">
        <v>0.750978054222906</v>
      </c>
      <c r="AG23" s="2">
        <v>0.755188043275073</v>
      </c>
      <c r="AH23" s="2">
        <v>0.746920763771572</v>
      </c>
      <c r="AI23" s="2">
        <v>0.791979620223495</v>
      </c>
      <c r="AJ23" s="2">
        <v>0.758934533670697</v>
      </c>
      <c r="AK23" s="2">
        <v>0.906846223184043</v>
      </c>
      <c r="AL23" s="2">
        <v>0.74594610058348</v>
      </c>
      <c r="AM23" s="2">
        <v>0.578902551374948</v>
      </c>
      <c r="AN23" s="2">
        <v>0.743082363353987</v>
      </c>
      <c r="AO23" s="2">
        <v>0.890463279004224</v>
      </c>
      <c r="AP23" s="2">
        <v>0.87818716087338</v>
      </c>
      <c r="AQ23" s="2">
        <v>0.515835003720635</v>
      </c>
      <c r="AR23" s="2">
        <v>0.700496224994187</v>
      </c>
      <c r="AS23" s="2">
        <v>0.752595846970402</v>
      </c>
      <c r="AT23" s="2">
        <v>0.928603257777297</v>
      </c>
      <c r="AU23" s="2">
        <v>0.947614124127034</v>
      </c>
      <c r="AV23" s="2">
        <v>0.744107977519237</v>
      </c>
      <c r="AW23" s="2">
        <v>0.851690102217468</v>
      </c>
      <c r="AX23" s="2">
        <v>0.787571760518053</v>
      </c>
      <c r="AY23" s="2">
        <v>0.858446654781387</v>
      </c>
      <c r="AZ23" s="2">
        <v>0.721761052328917</v>
      </c>
      <c r="BA23" s="2">
        <v>0.663780279737764</v>
      </c>
      <c r="BB23" s="2">
        <v>0.729914413858207</v>
      </c>
      <c r="BC23" s="2">
        <v>0.785291081353553</v>
      </c>
      <c r="BD23" s="2">
        <v>0.724844068511904</v>
      </c>
      <c r="BE23" s="2">
        <v>0.732831664124384</v>
      </c>
      <c r="BF23" s="2">
        <v>0.846014985762881</v>
      </c>
      <c r="BG23" s="2">
        <v>0.826051077628842</v>
      </c>
      <c r="BH23" s="2">
        <v>0.924386368783057</v>
      </c>
      <c r="BI23" s="2">
        <v>0.778382454004131</v>
      </c>
      <c r="BJ23" s="2">
        <v>0.889290430615031</v>
      </c>
      <c r="BK23" s="2">
        <v>0.842820130607736</v>
      </c>
      <c r="BL23" s="2">
        <v>0.752849177197908</v>
      </c>
      <c r="BM23" s="2">
        <v>1.04287518508456</v>
      </c>
      <c r="BN23" s="2">
        <v>0.866284085766313</v>
      </c>
      <c r="BO23" s="2">
        <v>0.830328533808242</v>
      </c>
      <c r="BP23" s="2">
        <v>0.808223034710809</v>
      </c>
      <c r="BQ23" s="2">
        <v>0.708621280657071</v>
      </c>
      <c r="BR23" s="2">
        <v>0.906394775128514</v>
      </c>
      <c r="BS23" s="2">
        <v>0.843637747367262</v>
      </c>
      <c r="BT23" s="2">
        <v>0.743078537025684</v>
      </c>
      <c r="BU23" s="2">
        <v>0.6715252369193</v>
      </c>
      <c r="BV23" s="2">
        <v>0.80655482596214</v>
      </c>
      <c r="BW23" s="2">
        <v>0.612822878003416</v>
      </c>
      <c r="BX23" s="2">
        <v>0.760133835052729</v>
      </c>
      <c r="BY23" s="2">
        <v>0.932319363473399</v>
      </c>
      <c r="BZ23" s="2">
        <v>0.732814736770864</v>
      </c>
      <c r="CA23" s="2">
        <v>0.982654092092812</v>
      </c>
      <c r="CB23" s="2">
        <v>0.801664058299151</v>
      </c>
      <c r="CC23" s="2">
        <v>0.721554758479829</v>
      </c>
      <c r="CD23" s="2">
        <v>0.777798491046101</v>
      </c>
      <c r="CE23" s="2">
        <v>0.871612047487319</v>
      </c>
      <c r="CF23" s="2">
        <v>0.794319415172049</v>
      </c>
      <c r="CG23" s="2">
        <v>0.849736029659817</v>
      </c>
    </row>
    <row r="24">
      <c r="A24" s="1" t="s">
        <v>22</v>
      </c>
      <c r="B24" s="2">
        <v>0.852820342862194</v>
      </c>
      <c r="C24" s="2">
        <v>0.742332685179379</v>
      </c>
      <c r="D24" s="2">
        <v>0.750837252810705</v>
      </c>
      <c r="E24" s="2">
        <v>0.859484404502231</v>
      </c>
      <c r="F24" s="2">
        <v>0.790348189817313</v>
      </c>
      <c r="G24" s="2">
        <v>0.682504519593718</v>
      </c>
      <c r="H24" s="2">
        <v>0.800898846598907</v>
      </c>
      <c r="I24" s="2">
        <v>0.797406247329296</v>
      </c>
      <c r="J24" s="2">
        <v>0.792468036330349</v>
      </c>
      <c r="K24" s="2">
        <v>0.830024631245968</v>
      </c>
      <c r="L24" s="2">
        <v>0.523801443557843</v>
      </c>
      <c r="M24" s="2">
        <v>0.51275070416474</v>
      </c>
      <c r="N24" s="2">
        <v>0.73197593635165</v>
      </c>
      <c r="O24" s="2">
        <v>0.626642551680749</v>
      </c>
      <c r="P24" s="2">
        <v>0.784954085598306</v>
      </c>
      <c r="Q24" s="2">
        <v>0.77018405240966</v>
      </c>
      <c r="R24" s="2">
        <v>0.935576301029238</v>
      </c>
      <c r="S24" s="2">
        <v>0.721174426126791</v>
      </c>
      <c r="T24" s="2">
        <v>0.737625529982327</v>
      </c>
      <c r="U24" s="2">
        <v>0.85112786785361</v>
      </c>
      <c r="V24" s="2">
        <v>0.235939677220145</v>
      </c>
      <c r="W24" s="2">
        <v>0.782472466417679</v>
      </c>
      <c r="X24" s="2">
        <v>0.0</v>
      </c>
      <c r="Y24" s="2">
        <v>0.614620157637128</v>
      </c>
      <c r="Z24" s="2">
        <v>0.667445415129982</v>
      </c>
      <c r="AA24" s="2">
        <v>0.639675991608888</v>
      </c>
      <c r="AB24" s="2">
        <v>0.708445781774108</v>
      </c>
      <c r="AC24" s="2">
        <v>0.828597514609095</v>
      </c>
      <c r="AD24" s="2">
        <v>0.780455484249338</v>
      </c>
      <c r="AE24" s="2">
        <v>0.557382113129056</v>
      </c>
      <c r="AF24" s="2">
        <v>0.716965359591782</v>
      </c>
      <c r="AG24" s="2">
        <v>0.936006095533658</v>
      </c>
      <c r="AH24" s="2">
        <v>0.922593367884067</v>
      </c>
      <c r="AI24" s="2">
        <v>0.983592834611402</v>
      </c>
      <c r="AJ24" s="2">
        <v>0.923604452406399</v>
      </c>
      <c r="AK24" s="2">
        <v>0.831454659995857</v>
      </c>
      <c r="AL24" s="2">
        <v>0.809188057897755</v>
      </c>
      <c r="AM24" s="2">
        <v>0.752395002650982</v>
      </c>
      <c r="AN24" s="2">
        <v>0.861156299972705</v>
      </c>
      <c r="AO24" s="2">
        <v>0.578874785307504</v>
      </c>
      <c r="AP24" s="2">
        <v>0.893465775885957</v>
      </c>
      <c r="AQ24" s="2">
        <v>0.885473241576298</v>
      </c>
      <c r="AR24" s="2">
        <v>0.809299533346146</v>
      </c>
      <c r="AS24" s="2">
        <v>0.757357671233129</v>
      </c>
      <c r="AT24" s="2">
        <v>0.920344725984425</v>
      </c>
      <c r="AU24" s="2">
        <v>0.756537187018533</v>
      </c>
      <c r="AV24" s="2">
        <v>0.857891460457434</v>
      </c>
      <c r="AW24" s="2">
        <v>0.818510451514544</v>
      </c>
      <c r="AX24" s="2">
        <v>0.733320522881867</v>
      </c>
      <c r="AY24" s="2">
        <v>0.769438270999659</v>
      </c>
      <c r="AZ24" s="2">
        <v>0.895225402106716</v>
      </c>
      <c r="BA24" s="2">
        <v>0.764427905657349</v>
      </c>
      <c r="BB24" s="2">
        <v>0.734534129940979</v>
      </c>
      <c r="BC24" s="2">
        <v>0.691677943199181</v>
      </c>
      <c r="BD24" s="2">
        <v>0.932200342804504</v>
      </c>
      <c r="BE24" s="2">
        <v>1.04387998229524</v>
      </c>
      <c r="BF24" s="2">
        <v>0.719551975156551</v>
      </c>
      <c r="BG24" s="2">
        <v>0.73624153066554</v>
      </c>
      <c r="BH24" s="2">
        <v>0.740824026255762</v>
      </c>
      <c r="BI24" s="2">
        <v>0.734344892080622</v>
      </c>
      <c r="BJ24" s="2">
        <v>0.806640170445646</v>
      </c>
      <c r="BK24" s="2">
        <v>0.940264790872348</v>
      </c>
      <c r="BL24" s="2">
        <v>0.867932476986379</v>
      </c>
      <c r="BM24" s="2">
        <v>1.03340947831837</v>
      </c>
      <c r="BN24" s="2">
        <v>0.789345802044574</v>
      </c>
      <c r="BO24" s="2">
        <v>0.631323926946713</v>
      </c>
      <c r="BP24" s="2">
        <v>0.696306673378845</v>
      </c>
      <c r="BQ24" s="2">
        <v>0.919175807914809</v>
      </c>
      <c r="BR24" s="2">
        <v>0.674877373051735</v>
      </c>
      <c r="BS24" s="2">
        <v>1.03957386105151</v>
      </c>
      <c r="BT24" s="2">
        <v>0.888734810273465</v>
      </c>
      <c r="BU24" s="2">
        <v>0.895417987337463</v>
      </c>
      <c r="BV24" s="2">
        <v>0.930932855852787</v>
      </c>
      <c r="BW24" s="2">
        <v>1.01247879076885</v>
      </c>
      <c r="BX24" s="2">
        <v>0.803978279769344</v>
      </c>
      <c r="BY24" s="2">
        <v>0.796982279240368</v>
      </c>
      <c r="BZ24" s="2">
        <v>0.910560233083831</v>
      </c>
      <c r="CA24" s="2">
        <v>0.735875127645312</v>
      </c>
      <c r="CB24" s="2">
        <v>0.736312873864087</v>
      </c>
      <c r="CC24" s="2">
        <v>0.812410193020321</v>
      </c>
      <c r="CD24" s="2">
        <v>0.771063881282143</v>
      </c>
      <c r="CE24" s="2">
        <v>0.776620340299813</v>
      </c>
      <c r="CF24" s="2">
        <v>0.90651622864121</v>
      </c>
      <c r="CG24" s="2">
        <v>0.881525878826611</v>
      </c>
    </row>
    <row r="25">
      <c r="A25" s="1" t="s">
        <v>23</v>
      </c>
      <c r="B25" s="2">
        <v>0.826274614444694</v>
      </c>
      <c r="C25" s="2">
        <v>0.633456849648244</v>
      </c>
      <c r="D25" s="2">
        <v>0.697610935502123</v>
      </c>
      <c r="E25" s="2">
        <v>0.587908138779216</v>
      </c>
      <c r="F25" s="2">
        <v>0.685894446095645</v>
      </c>
      <c r="G25" s="2">
        <v>0.6099043893993</v>
      </c>
      <c r="H25" s="2">
        <v>0.802758395582676</v>
      </c>
      <c r="I25" s="2">
        <v>0.652323305296739</v>
      </c>
      <c r="J25" s="2">
        <v>0.597673579406623</v>
      </c>
      <c r="K25" s="2">
        <v>0.584917382485933</v>
      </c>
      <c r="L25" s="2">
        <v>0.601454937109671</v>
      </c>
      <c r="M25" s="2">
        <v>0.500586748701477</v>
      </c>
      <c r="N25" s="2">
        <v>0.888733601977895</v>
      </c>
      <c r="O25" s="2">
        <v>0.571041894614877</v>
      </c>
      <c r="P25" s="2">
        <v>0.503982126598275</v>
      </c>
      <c r="Q25" s="2">
        <v>0.866812480284394</v>
      </c>
      <c r="R25" s="2">
        <v>0.847417872635175</v>
      </c>
      <c r="S25" s="2">
        <v>0.627199548658137</v>
      </c>
      <c r="T25" s="2">
        <v>0.526157319891281</v>
      </c>
      <c r="U25" s="2">
        <v>0.720369466311927</v>
      </c>
      <c r="V25" s="2">
        <v>0.596819327699939</v>
      </c>
      <c r="W25" s="2">
        <v>0.785091238443868</v>
      </c>
      <c r="X25" s="2">
        <v>0.614620157637128</v>
      </c>
      <c r="Y25" s="2">
        <v>0.0</v>
      </c>
      <c r="Z25" s="2">
        <v>0.36505855770383</v>
      </c>
      <c r="AA25" s="2">
        <v>0.425368853803876</v>
      </c>
      <c r="AB25" s="2">
        <v>0.664328979164827</v>
      </c>
      <c r="AC25" s="2">
        <v>0.717537056584959</v>
      </c>
      <c r="AD25" s="2">
        <v>0.694750348912606</v>
      </c>
      <c r="AE25" s="2">
        <v>0.670726155232289</v>
      </c>
      <c r="AF25" s="2">
        <v>0.825442786529283</v>
      </c>
      <c r="AG25" s="2">
        <v>0.726342076116544</v>
      </c>
      <c r="AH25" s="2">
        <v>0.81349948408396</v>
      </c>
      <c r="AI25" s="2">
        <v>0.756613267171358</v>
      </c>
      <c r="AJ25" s="2">
        <v>0.754392818741701</v>
      </c>
      <c r="AK25" s="2">
        <v>0.799590786001259</v>
      </c>
      <c r="AL25" s="2">
        <v>0.946901406858391</v>
      </c>
      <c r="AM25" s="2">
        <v>0.749688574931566</v>
      </c>
      <c r="AN25" s="2">
        <v>0.712382398181647</v>
      </c>
      <c r="AO25" s="2">
        <v>0.719859261698017</v>
      </c>
      <c r="AP25" s="2">
        <v>0.802659709039909</v>
      </c>
      <c r="AQ25" s="2">
        <v>0.755619020490987</v>
      </c>
      <c r="AR25" s="2">
        <v>0.838311034609113</v>
      </c>
      <c r="AS25" s="2">
        <v>0.778089630395858</v>
      </c>
      <c r="AT25" s="2">
        <v>0.708216278142112</v>
      </c>
      <c r="AU25" s="2">
        <v>0.839131261418081</v>
      </c>
      <c r="AV25" s="2">
        <v>0.809092677842735</v>
      </c>
      <c r="AW25" s="2">
        <v>0.785634044181633</v>
      </c>
      <c r="AX25" s="2">
        <v>0.734588940028433</v>
      </c>
      <c r="AY25" s="2">
        <v>0.699958864664299</v>
      </c>
      <c r="AZ25" s="2">
        <v>0.800161741016761</v>
      </c>
      <c r="BA25" s="2">
        <v>0.683609278757449</v>
      </c>
      <c r="BB25" s="2">
        <v>0.689562524036322</v>
      </c>
      <c r="BC25" s="2">
        <v>0.7489456362965</v>
      </c>
      <c r="BD25" s="2">
        <v>0.918011100717972</v>
      </c>
      <c r="BE25" s="2">
        <v>0.911660204587593</v>
      </c>
      <c r="BF25" s="2">
        <v>0.842747858672023</v>
      </c>
      <c r="BG25" s="2">
        <v>0.708782940463764</v>
      </c>
      <c r="BH25" s="2">
        <v>0.768482973700064</v>
      </c>
      <c r="BI25" s="2">
        <v>0.747959790847184</v>
      </c>
      <c r="BJ25" s="2">
        <v>0.740999663870223</v>
      </c>
      <c r="BK25" s="2">
        <v>0.814715085864636</v>
      </c>
      <c r="BL25" s="2">
        <v>0.798609644101112</v>
      </c>
      <c r="BM25" s="2">
        <v>1.03090590316993</v>
      </c>
      <c r="BN25" s="2">
        <v>0.810198830728659</v>
      </c>
      <c r="BO25" s="2">
        <v>0.799407725374085</v>
      </c>
      <c r="BP25" s="2">
        <v>0.657690984698771</v>
      </c>
      <c r="BQ25" s="2">
        <v>0.984296847709399</v>
      </c>
      <c r="BR25" s="2">
        <v>0.71915171859428</v>
      </c>
      <c r="BS25" s="2">
        <v>0.870634066179181</v>
      </c>
      <c r="BT25" s="2">
        <v>0.818091365825979</v>
      </c>
      <c r="BU25" s="2">
        <v>0.736731734006647</v>
      </c>
      <c r="BV25" s="2">
        <v>0.733829035821807</v>
      </c>
      <c r="BW25" s="2">
        <v>0.810163985913199</v>
      </c>
      <c r="BX25" s="2">
        <v>0.737198683841736</v>
      </c>
      <c r="BY25" s="2">
        <v>0.708745178555858</v>
      </c>
      <c r="BZ25" s="2">
        <v>0.913779476870961</v>
      </c>
      <c r="CA25" s="2">
        <v>0.79061518653622</v>
      </c>
      <c r="CB25" s="2">
        <v>0.549920403054098</v>
      </c>
      <c r="CC25" s="2">
        <v>0.978532240591944</v>
      </c>
      <c r="CD25" s="2">
        <v>0.786446160670395</v>
      </c>
      <c r="CE25" s="2">
        <v>0.739463986458911</v>
      </c>
      <c r="CF25" s="2">
        <v>1.00101496438403</v>
      </c>
      <c r="CG25" s="2">
        <v>0.875078273127276</v>
      </c>
    </row>
    <row r="26">
      <c r="A26" s="1" t="s">
        <v>24</v>
      </c>
      <c r="B26" s="2">
        <v>0.841479641653901</v>
      </c>
      <c r="C26" s="2">
        <v>0.710611703337387</v>
      </c>
      <c r="D26" s="2">
        <v>0.836102082186348</v>
      </c>
      <c r="E26" s="2">
        <v>0.693248850626162</v>
      </c>
      <c r="F26" s="2">
        <v>0.636481001559656</v>
      </c>
      <c r="G26" s="2">
        <v>0.700930723218394</v>
      </c>
      <c r="H26" s="2">
        <v>0.765634114321147</v>
      </c>
      <c r="I26" s="2">
        <v>0.724820230680705</v>
      </c>
      <c r="J26" s="2">
        <v>0.771243374859297</v>
      </c>
      <c r="K26" s="2">
        <v>0.729239720541189</v>
      </c>
      <c r="L26" s="2">
        <v>0.589258461997025</v>
      </c>
      <c r="M26" s="2">
        <v>0.601626045515754</v>
      </c>
      <c r="N26" s="2">
        <v>0.667931033484683</v>
      </c>
      <c r="O26" s="2">
        <v>0.53302356565739</v>
      </c>
      <c r="P26" s="2">
        <v>0.699218976116024</v>
      </c>
      <c r="Q26" s="2">
        <v>0.897576740582666</v>
      </c>
      <c r="R26" s="2">
        <v>0.858556241283594</v>
      </c>
      <c r="S26" s="2">
        <v>0.690243050229164</v>
      </c>
      <c r="T26" s="2">
        <v>0.673494353027977</v>
      </c>
      <c r="U26" s="2">
        <v>0.820872974012605</v>
      </c>
      <c r="V26" s="2">
        <v>0.719532729077257</v>
      </c>
      <c r="W26" s="2">
        <v>0.904188922447235</v>
      </c>
      <c r="X26" s="2">
        <v>0.667445415129982</v>
      </c>
      <c r="Y26" s="2">
        <v>0.36505855770383</v>
      </c>
      <c r="Z26" s="2">
        <v>0.0</v>
      </c>
      <c r="AA26" s="2">
        <v>0.594898769002527</v>
      </c>
      <c r="AB26" s="2">
        <v>0.75474644750364</v>
      </c>
      <c r="AC26" s="2">
        <v>0.728879208924881</v>
      </c>
      <c r="AD26" s="2">
        <v>0.786545452280554</v>
      </c>
      <c r="AE26" s="2">
        <v>0.840452857413009</v>
      </c>
      <c r="AF26" s="2">
        <v>0.629432679064222</v>
      </c>
      <c r="AG26" s="2">
        <v>0.812208825081157</v>
      </c>
      <c r="AH26" s="2">
        <v>0.747379685906893</v>
      </c>
      <c r="AI26" s="2">
        <v>0.77557922614028</v>
      </c>
      <c r="AJ26" s="2">
        <v>0.943728086971765</v>
      </c>
      <c r="AK26" s="2">
        <v>0.785464195343505</v>
      </c>
      <c r="AL26" s="2">
        <v>0.860109527975925</v>
      </c>
      <c r="AM26" s="2">
        <v>0.739522272135045</v>
      </c>
      <c r="AN26" s="2">
        <v>0.739063896088687</v>
      </c>
      <c r="AO26" s="2">
        <v>0.737496210858205</v>
      </c>
      <c r="AP26" s="2">
        <v>0.886386170107265</v>
      </c>
      <c r="AQ26" s="2">
        <v>0.908587238845224</v>
      </c>
      <c r="AR26" s="2">
        <v>0.867128965326859</v>
      </c>
      <c r="AS26" s="2">
        <v>0.920770665698687</v>
      </c>
      <c r="AT26" s="2">
        <v>0.775624409183913</v>
      </c>
      <c r="AU26" s="2">
        <v>0.73633761283329</v>
      </c>
      <c r="AV26" s="2">
        <v>0.802694708002645</v>
      </c>
      <c r="AW26" s="2">
        <v>0.861229526831776</v>
      </c>
      <c r="AX26" s="2">
        <v>0.749908460849474</v>
      </c>
      <c r="AY26" s="2">
        <v>0.639328235870329</v>
      </c>
      <c r="AZ26" s="2">
        <v>0.842375129120444</v>
      </c>
      <c r="BA26" s="2">
        <v>0.789934869272544</v>
      </c>
      <c r="BB26" s="2">
        <v>0.777925495132712</v>
      </c>
      <c r="BC26" s="2">
        <v>0.663384432749594</v>
      </c>
      <c r="BD26" s="2">
        <v>0.927534031818758</v>
      </c>
      <c r="BE26" s="2">
        <v>0.933112306567756</v>
      </c>
      <c r="BF26" s="2">
        <v>0.800705433323995</v>
      </c>
      <c r="BG26" s="2">
        <v>0.760447392333271</v>
      </c>
      <c r="BH26" s="2">
        <v>0.8426113309883</v>
      </c>
      <c r="BI26" s="2">
        <v>0.821844648311383</v>
      </c>
      <c r="BJ26" s="2">
        <v>0.747922629842075</v>
      </c>
      <c r="BK26" s="2">
        <v>0.989187669164407</v>
      </c>
      <c r="BL26" s="2">
        <v>0.827268480524998</v>
      </c>
      <c r="BM26" s="2">
        <v>1.09792465215497</v>
      </c>
      <c r="BN26" s="2">
        <v>0.739534484385302</v>
      </c>
      <c r="BO26" s="2">
        <v>0.736516980060173</v>
      </c>
      <c r="BP26" s="2">
        <v>0.808821258526242</v>
      </c>
      <c r="BQ26" s="2">
        <v>1.05133206056421</v>
      </c>
      <c r="BR26" s="2">
        <v>0.800915482146888</v>
      </c>
      <c r="BS26" s="2">
        <v>0.942737161073879</v>
      </c>
      <c r="BT26" s="2">
        <v>0.838687714669323</v>
      </c>
      <c r="BU26" s="2">
        <v>0.85747048483299</v>
      </c>
      <c r="BV26" s="2">
        <v>0.785128600118098</v>
      </c>
      <c r="BW26" s="2">
        <v>0.856635895215096</v>
      </c>
      <c r="BX26" s="2">
        <v>0.905719515486329</v>
      </c>
      <c r="BY26" s="2">
        <v>0.865446812712305</v>
      </c>
      <c r="BZ26" s="2">
        <v>0.878659528143313</v>
      </c>
      <c r="CA26" s="2">
        <v>0.793902682475539</v>
      </c>
      <c r="CB26" s="2">
        <v>0.547345556347404</v>
      </c>
      <c r="CC26" s="2">
        <v>0.864724622168159</v>
      </c>
      <c r="CD26" s="2">
        <v>0.861053175885696</v>
      </c>
      <c r="CE26" s="2">
        <v>0.900077800260042</v>
      </c>
      <c r="CF26" s="2">
        <v>0.964595809967224</v>
      </c>
      <c r="CG26" s="2">
        <v>0.785293340916257</v>
      </c>
    </row>
    <row r="27">
      <c r="A27" s="1" t="s">
        <v>25</v>
      </c>
      <c r="B27" s="2">
        <v>0.635268190056005</v>
      </c>
      <c r="C27" s="2">
        <v>0.566361438057121</v>
      </c>
      <c r="D27" s="2">
        <v>0.603399527307709</v>
      </c>
      <c r="E27" s="2">
        <v>0.668267817157776</v>
      </c>
      <c r="F27" s="2">
        <v>0.704315441910305</v>
      </c>
      <c r="G27" s="2">
        <v>0.591876247082883</v>
      </c>
      <c r="H27" s="2">
        <v>0.632913583010908</v>
      </c>
      <c r="I27" s="2">
        <v>0.600440156052035</v>
      </c>
      <c r="J27" s="2">
        <v>0.533968865224947</v>
      </c>
      <c r="K27" s="2">
        <v>0.60381820999214</v>
      </c>
      <c r="L27" s="2">
        <v>0.632687226095442</v>
      </c>
      <c r="M27" s="2">
        <v>0.431328217276233</v>
      </c>
      <c r="N27" s="2">
        <v>0.795374165820786</v>
      </c>
      <c r="O27" s="2">
        <v>0.63549260794962</v>
      </c>
      <c r="P27" s="2">
        <v>0.592068157649276</v>
      </c>
      <c r="Q27" s="2">
        <v>0.673491861277217</v>
      </c>
      <c r="R27" s="2">
        <v>0.808665046583212</v>
      </c>
      <c r="S27" s="2">
        <v>0.610781430142633</v>
      </c>
      <c r="T27" s="2">
        <v>0.619014308869915</v>
      </c>
      <c r="U27" s="2">
        <v>0.681457977271883</v>
      </c>
      <c r="V27" s="2">
        <v>0.657058308685241</v>
      </c>
      <c r="W27" s="2">
        <v>0.735988399447698</v>
      </c>
      <c r="X27" s="2">
        <v>0.639675991608888</v>
      </c>
      <c r="Y27" s="2">
        <v>0.425368853803876</v>
      </c>
      <c r="Z27" s="2">
        <v>0.594898769002527</v>
      </c>
      <c r="AA27" s="2">
        <v>0.0</v>
      </c>
      <c r="AB27" s="2">
        <v>0.485392711867464</v>
      </c>
      <c r="AC27" s="2">
        <v>0.660490034915948</v>
      </c>
      <c r="AD27" s="2">
        <v>0.604670138748521</v>
      </c>
      <c r="AE27" s="2">
        <v>0.438468053420227</v>
      </c>
      <c r="AF27" s="2">
        <v>0.808123415749127</v>
      </c>
      <c r="AG27" s="2">
        <v>0.541777227416545</v>
      </c>
      <c r="AH27" s="2">
        <v>0.820374348600617</v>
      </c>
      <c r="AI27" s="2">
        <v>0.779000974750494</v>
      </c>
      <c r="AJ27" s="2">
        <v>0.763034599127739</v>
      </c>
      <c r="AK27" s="2">
        <v>0.440619702739435</v>
      </c>
      <c r="AL27" s="2">
        <v>0.819420203923948</v>
      </c>
      <c r="AM27" s="2">
        <v>0.634051822301206</v>
      </c>
      <c r="AN27" s="2">
        <v>0.669585655329425</v>
      </c>
      <c r="AO27" s="2">
        <v>0.573548328709516</v>
      </c>
      <c r="AP27" s="2">
        <v>0.750974458375811</v>
      </c>
      <c r="AQ27" s="2">
        <v>0.77251043063425</v>
      </c>
      <c r="AR27" s="2">
        <v>0.796286041185304</v>
      </c>
      <c r="AS27" s="2">
        <v>0.787047990437413</v>
      </c>
      <c r="AT27" s="2">
        <v>0.711913059111799</v>
      </c>
      <c r="AU27" s="2">
        <v>0.965180900139664</v>
      </c>
      <c r="AV27" s="2">
        <v>0.7937202647911</v>
      </c>
      <c r="AW27" s="2">
        <v>0.767606194130013</v>
      </c>
      <c r="AX27" s="2">
        <v>0.653746558887364</v>
      </c>
      <c r="AY27" s="2">
        <v>0.596733634131456</v>
      </c>
      <c r="AZ27" s="2">
        <v>0.85849073962965</v>
      </c>
      <c r="BA27" s="2">
        <v>0.655694222951645</v>
      </c>
      <c r="BB27" s="2">
        <v>0.804461320120786</v>
      </c>
      <c r="BC27" s="2">
        <v>0.826522031448359</v>
      </c>
      <c r="BD27" s="2">
        <v>0.929870457176337</v>
      </c>
      <c r="BE27" s="2">
        <v>1.01038723047049</v>
      </c>
      <c r="BF27" s="2">
        <v>0.681520159936999</v>
      </c>
      <c r="BG27" s="2">
        <v>0.764563393728989</v>
      </c>
      <c r="BH27" s="2">
        <v>0.759626659312484</v>
      </c>
      <c r="BI27" s="2">
        <v>0.728511559405448</v>
      </c>
      <c r="BJ27" s="2">
        <v>0.68418350990551</v>
      </c>
      <c r="BK27" s="2">
        <v>0.758477015421199</v>
      </c>
      <c r="BL27" s="2">
        <v>0.795805905607516</v>
      </c>
      <c r="BM27" s="2">
        <v>0.989976234035541</v>
      </c>
      <c r="BN27" s="2">
        <v>0.761774359504616</v>
      </c>
      <c r="BO27" s="2">
        <v>0.832368345702166</v>
      </c>
      <c r="BP27" s="2">
        <v>0.642906283358965</v>
      </c>
      <c r="BQ27" s="2">
        <v>1.00935857944608</v>
      </c>
      <c r="BR27" s="2">
        <v>0.772913753913539</v>
      </c>
      <c r="BS27" s="2">
        <v>0.679885515632303</v>
      </c>
      <c r="BT27" s="2">
        <v>0.811981036750378</v>
      </c>
      <c r="BU27" s="2">
        <v>0.785886427336596</v>
      </c>
      <c r="BV27" s="2">
        <v>0.676767782003229</v>
      </c>
      <c r="BW27" s="2">
        <v>0.863391697036891</v>
      </c>
      <c r="BX27" s="2">
        <v>0.71092802486798</v>
      </c>
      <c r="BY27" s="2">
        <v>0.680417765894821</v>
      </c>
      <c r="BZ27" s="2">
        <v>0.896043941068772</v>
      </c>
      <c r="CA27" s="2">
        <v>0.747837366872956</v>
      </c>
      <c r="CB27" s="2">
        <v>0.671450823274243</v>
      </c>
      <c r="CC27" s="2">
        <v>0.864389119487385</v>
      </c>
      <c r="CD27" s="2">
        <v>0.749244903789553</v>
      </c>
      <c r="CE27" s="2">
        <v>0.762046355993673</v>
      </c>
      <c r="CF27" s="2">
        <v>0.967719043766134</v>
      </c>
      <c r="CG27" s="2">
        <v>0.930070041493551</v>
      </c>
    </row>
    <row r="28">
      <c r="A28" s="1" t="s">
        <v>26</v>
      </c>
      <c r="B28" s="2">
        <v>0.874391329114076</v>
      </c>
      <c r="C28" s="2">
        <v>0.621459719766284</v>
      </c>
      <c r="D28" s="2">
        <v>0.65043305673769</v>
      </c>
      <c r="E28" s="2">
        <v>0.69583924660118</v>
      </c>
      <c r="F28" s="2">
        <v>0.746200196789828</v>
      </c>
      <c r="G28" s="2">
        <v>0.606416121949952</v>
      </c>
      <c r="H28" s="2">
        <v>0.829758859256581</v>
      </c>
      <c r="I28" s="2">
        <v>0.704058725199703</v>
      </c>
      <c r="J28" s="2">
        <v>0.66771192073594</v>
      </c>
      <c r="K28" s="2">
        <v>0.716028444438077</v>
      </c>
      <c r="L28" s="2">
        <v>0.750265790701535</v>
      </c>
      <c r="M28" s="2">
        <v>0.609475824989867</v>
      </c>
      <c r="N28" s="2">
        <v>0.784249338018048</v>
      </c>
      <c r="O28" s="2">
        <v>0.865159209130039</v>
      </c>
      <c r="P28" s="2">
        <v>0.767611976149557</v>
      </c>
      <c r="Q28" s="2">
        <v>0.812475572731982</v>
      </c>
      <c r="R28" s="2">
        <v>0.737018898080391</v>
      </c>
      <c r="S28" s="2">
        <v>0.825096805123179</v>
      </c>
      <c r="T28" s="2">
        <v>0.7188007728699</v>
      </c>
      <c r="U28" s="2">
        <v>0.80172634455481</v>
      </c>
      <c r="V28" s="2">
        <v>0.62976613708995</v>
      </c>
      <c r="W28" s="2">
        <v>0.686794279439339</v>
      </c>
      <c r="X28" s="2">
        <v>0.708445781774108</v>
      </c>
      <c r="Y28" s="2">
        <v>0.664328979164827</v>
      </c>
      <c r="Z28" s="2">
        <v>0.75474644750364</v>
      </c>
      <c r="AA28" s="2">
        <v>0.485392711867464</v>
      </c>
      <c r="AB28" s="2">
        <v>0.0</v>
      </c>
      <c r="AC28" s="2">
        <v>0.656861187251517</v>
      </c>
      <c r="AD28" s="2">
        <v>0.769324107064334</v>
      </c>
      <c r="AE28" s="2">
        <v>0.668292626544925</v>
      </c>
      <c r="AF28" s="2">
        <v>0.739021775100932</v>
      </c>
      <c r="AG28" s="2">
        <v>0.749000906942087</v>
      </c>
      <c r="AH28" s="2">
        <v>0.85761457943196</v>
      </c>
      <c r="AI28" s="2">
        <v>0.769234906099269</v>
      </c>
      <c r="AJ28" s="2">
        <v>0.823466510479843</v>
      </c>
      <c r="AK28" s="2">
        <v>0.711277549698115</v>
      </c>
      <c r="AL28" s="2">
        <v>0.611247006595877</v>
      </c>
      <c r="AM28" s="2">
        <v>0.710487647355273</v>
      </c>
      <c r="AN28" s="2">
        <v>0.695952955104305</v>
      </c>
      <c r="AO28" s="2">
        <v>0.716242637684584</v>
      </c>
      <c r="AP28" s="2">
        <v>0.73646920643504</v>
      </c>
      <c r="AQ28" s="2">
        <v>0.699266006910231</v>
      </c>
      <c r="AR28" s="2">
        <v>0.869914986952314</v>
      </c>
      <c r="AS28" s="2">
        <v>0.909832683834473</v>
      </c>
      <c r="AT28" s="2">
        <v>0.859038150971849</v>
      </c>
      <c r="AU28" s="2">
        <v>0.853513595438982</v>
      </c>
      <c r="AV28" s="2">
        <v>0.899113430117315</v>
      </c>
      <c r="AW28" s="2">
        <v>0.708411164392784</v>
      </c>
      <c r="AX28" s="2">
        <v>0.758477323685212</v>
      </c>
      <c r="AY28" s="2">
        <v>0.867788260256194</v>
      </c>
      <c r="AZ28" s="2">
        <v>0.822274298506136</v>
      </c>
      <c r="BA28" s="2">
        <v>0.673323177147448</v>
      </c>
      <c r="BB28" s="2">
        <v>0.819805641157816</v>
      </c>
      <c r="BC28" s="2">
        <v>0.833176804386731</v>
      </c>
      <c r="BD28" s="2">
        <v>0.678035629935432</v>
      </c>
      <c r="BE28" s="2">
        <v>0.756367259192502</v>
      </c>
      <c r="BF28" s="2">
        <v>0.729288783094054</v>
      </c>
      <c r="BG28" s="2">
        <v>0.674157117934575</v>
      </c>
      <c r="BH28" s="2">
        <v>0.845626419071714</v>
      </c>
      <c r="BI28" s="2">
        <v>0.719255641317069</v>
      </c>
      <c r="BJ28" s="2">
        <v>0.685299999022589</v>
      </c>
      <c r="BK28" s="2">
        <v>0.771699861614108</v>
      </c>
      <c r="BL28" s="2">
        <v>0.783032883869801</v>
      </c>
      <c r="BM28" s="2">
        <v>0.934455223659145</v>
      </c>
      <c r="BN28" s="2">
        <v>0.764285822184746</v>
      </c>
      <c r="BO28" s="2">
        <v>0.791863350857754</v>
      </c>
      <c r="BP28" s="2">
        <v>0.804478575626757</v>
      </c>
      <c r="BQ28" s="2">
        <v>0.916114981024691</v>
      </c>
      <c r="BR28" s="2">
        <v>0.744992710353868</v>
      </c>
      <c r="BS28" s="2">
        <v>0.770684007116108</v>
      </c>
      <c r="BT28" s="2">
        <v>0.828551808952529</v>
      </c>
      <c r="BU28" s="2">
        <v>0.724097628093299</v>
      </c>
      <c r="BV28" s="2">
        <v>0.62842020791126</v>
      </c>
      <c r="BW28" s="2">
        <v>0.733914419190371</v>
      </c>
      <c r="BX28" s="2">
        <v>0.590534238947884</v>
      </c>
      <c r="BY28" s="2">
        <v>0.632271124239012</v>
      </c>
      <c r="BZ28" s="2">
        <v>0.859826967583492</v>
      </c>
      <c r="CA28" s="2">
        <v>0.887612985725747</v>
      </c>
      <c r="CB28" s="2">
        <v>0.816200705315604</v>
      </c>
      <c r="CC28" s="2">
        <v>0.899481581335857</v>
      </c>
      <c r="CD28" s="2">
        <v>0.657467661585224</v>
      </c>
      <c r="CE28" s="2">
        <v>0.633176467553286</v>
      </c>
      <c r="CF28" s="2">
        <v>0.885285950271882</v>
      </c>
      <c r="CG28" s="2">
        <v>0.944957564933522</v>
      </c>
    </row>
    <row r="29">
      <c r="A29" s="1" t="s">
        <v>27</v>
      </c>
      <c r="B29" s="2">
        <v>0.874525211415049</v>
      </c>
      <c r="C29" s="2">
        <v>0.733256564993586</v>
      </c>
      <c r="D29" s="2">
        <v>0.699794574507606</v>
      </c>
      <c r="E29" s="2">
        <v>0.653073245636445</v>
      </c>
      <c r="F29" s="2">
        <v>0.658172653133856</v>
      </c>
      <c r="G29" s="2">
        <v>0.685045470937696</v>
      </c>
      <c r="H29" s="2">
        <v>0.783441714984831</v>
      </c>
      <c r="I29" s="2">
        <v>0.770986899337452</v>
      </c>
      <c r="J29" s="2">
        <v>0.724056771810016</v>
      </c>
      <c r="K29" s="2">
        <v>0.721277620118884</v>
      </c>
      <c r="L29" s="2">
        <v>0.826819932800161</v>
      </c>
      <c r="M29" s="2">
        <v>0.768919569896683</v>
      </c>
      <c r="N29" s="2">
        <v>0.797734995751034</v>
      </c>
      <c r="O29" s="2">
        <v>0.702578916452168</v>
      </c>
      <c r="P29" s="2">
        <v>0.802129071941078</v>
      </c>
      <c r="Q29" s="2">
        <v>0.672756988918948</v>
      </c>
      <c r="R29" s="2">
        <v>0.660864006403305</v>
      </c>
      <c r="S29" s="2">
        <v>0.783752532145322</v>
      </c>
      <c r="T29" s="2">
        <v>0.815651143030988</v>
      </c>
      <c r="U29" s="2">
        <v>0.91390301817798</v>
      </c>
      <c r="V29" s="2">
        <v>0.733921923211015</v>
      </c>
      <c r="W29" s="2">
        <v>0.567625530745791</v>
      </c>
      <c r="X29" s="2">
        <v>0.828597514609095</v>
      </c>
      <c r="Y29" s="2">
        <v>0.717537056584959</v>
      </c>
      <c r="Z29" s="2">
        <v>0.728879208924881</v>
      </c>
      <c r="AA29" s="2">
        <v>0.660490034915948</v>
      </c>
      <c r="AB29" s="2">
        <v>0.656861187251517</v>
      </c>
      <c r="AC29" s="2">
        <v>0.0</v>
      </c>
      <c r="AD29" s="2">
        <v>0.899241800063662</v>
      </c>
      <c r="AE29" s="2">
        <v>0.784742370236398</v>
      </c>
      <c r="AF29" s="2">
        <v>0.785897199186465</v>
      </c>
      <c r="AG29" s="2">
        <v>0.793328673171388</v>
      </c>
      <c r="AH29" s="2">
        <v>0.755287366845188</v>
      </c>
      <c r="AI29" s="2">
        <v>0.85476921925392</v>
      </c>
      <c r="AJ29" s="2">
        <v>0.607542001657497</v>
      </c>
      <c r="AK29" s="2">
        <v>0.72737390460202</v>
      </c>
      <c r="AL29" s="2">
        <v>0.73085900117305</v>
      </c>
      <c r="AM29" s="2">
        <v>0.663071267325516</v>
      </c>
      <c r="AN29" s="2">
        <v>0.633791171268076</v>
      </c>
      <c r="AO29" s="2">
        <v>0.764852442223834</v>
      </c>
      <c r="AP29" s="2">
        <v>0.823551355010569</v>
      </c>
      <c r="AQ29" s="2">
        <v>0.564871754278169</v>
      </c>
      <c r="AR29" s="2">
        <v>0.71844264332921</v>
      </c>
      <c r="AS29" s="2">
        <v>0.839011977483025</v>
      </c>
      <c r="AT29" s="2">
        <v>0.806061343778829</v>
      </c>
      <c r="AU29" s="2">
        <v>0.902058691561441</v>
      </c>
      <c r="AV29" s="2">
        <v>0.772683134452849</v>
      </c>
      <c r="AW29" s="2">
        <v>0.870547435159392</v>
      </c>
      <c r="AX29" s="2">
        <v>0.906789298260397</v>
      </c>
      <c r="AY29" s="2">
        <v>0.816836305189719</v>
      </c>
      <c r="AZ29" s="2">
        <v>0.746773914903482</v>
      </c>
      <c r="BA29" s="2">
        <v>0.774249807143062</v>
      </c>
      <c r="BB29" s="2">
        <v>0.79372768172222</v>
      </c>
      <c r="BC29" s="2">
        <v>0.707202663003632</v>
      </c>
      <c r="BD29" s="2">
        <v>0.769574863113429</v>
      </c>
      <c r="BE29" s="2">
        <v>0.786301111854798</v>
      </c>
      <c r="BF29" s="2">
        <v>0.716977959026588</v>
      </c>
      <c r="BG29" s="2">
        <v>0.698331113899348</v>
      </c>
      <c r="BH29" s="2">
        <v>0.921350126641376</v>
      </c>
      <c r="BI29" s="2">
        <v>0.748699628493797</v>
      </c>
      <c r="BJ29" s="2">
        <v>0.825101593391597</v>
      </c>
      <c r="BK29" s="2">
        <v>1.03501502025458</v>
      </c>
      <c r="BL29" s="2">
        <v>0.923010981114296</v>
      </c>
      <c r="BM29" s="2">
        <v>1.04097534074639</v>
      </c>
      <c r="BN29" s="2">
        <v>0.821053142976156</v>
      </c>
      <c r="BO29" s="2">
        <v>0.866611384552343</v>
      </c>
      <c r="BP29" s="2">
        <v>0.919304529175558</v>
      </c>
      <c r="BQ29" s="2">
        <v>0.820458947113604</v>
      </c>
      <c r="BR29" s="2">
        <v>0.835438377459502</v>
      </c>
      <c r="BS29" s="2">
        <v>0.846296063396202</v>
      </c>
      <c r="BT29" s="2">
        <v>0.843003783403529</v>
      </c>
      <c r="BU29" s="2">
        <v>0.837715454918602</v>
      </c>
      <c r="BV29" s="2">
        <v>0.77760443712416</v>
      </c>
      <c r="BW29" s="2">
        <v>0.721113280544372</v>
      </c>
      <c r="BX29" s="2">
        <v>0.731531899791652</v>
      </c>
      <c r="BY29" s="2">
        <v>0.800195481282739</v>
      </c>
      <c r="BZ29" s="2">
        <v>0.836959584627237</v>
      </c>
      <c r="CA29" s="2">
        <v>0.894197440395708</v>
      </c>
      <c r="CB29" s="2">
        <v>0.751560065317136</v>
      </c>
      <c r="CC29" s="2">
        <v>0.77284936086751</v>
      </c>
      <c r="CD29" s="2">
        <v>0.834519186134228</v>
      </c>
      <c r="CE29" s="2">
        <v>0.867872929993209</v>
      </c>
      <c r="CF29" s="2">
        <v>0.964318661539905</v>
      </c>
      <c r="CG29" s="2">
        <v>0.791957058425369</v>
      </c>
    </row>
    <row r="30">
      <c r="A30" s="1" t="s">
        <v>28</v>
      </c>
      <c r="B30" s="2">
        <v>0.782830603810529</v>
      </c>
      <c r="C30" s="2">
        <v>0.797338349958843</v>
      </c>
      <c r="D30" s="2">
        <v>0.783432958173631</v>
      </c>
      <c r="E30" s="2">
        <v>0.865828692896774</v>
      </c>
      <c r="F30" s="2">
        <v>0.900563010557456</v>
      </c>
      <c r="G30" s="2">
        <v>0.698318476713087</v>
      </c>
      <c r="H30" s="2">
        <v>0.821680852058658</v>
      </c>
      <c r="I30" s="2">
        <v>0.947505718586714</v>
      </c>
      <c r="J30" s="2">
        <v>0.825614980620072</v>
      </c>
      <c r="K30" s="2">
        <v>0.764974584875469</v>
      </c>
      <c r="L30" s="2">
        <v>0.92537326166706</v>
      </c>
      <c r="M30" s="2">
        <v>0.62018644814297</v>
      </c>
      <c r="N30" s="2">
        <v>0.811693778449001</v>
      </c>
      <c r="O30" s="2">
        <v>0.785109965807005</v>
      </c>
      <c r="P30" s="2">
        <v>0.913887145920393</v>
      </c>
      <c r="Q30" s="2">
        <v>0.762189130779235</v>
      </c>
      <c r="R30" s="2">
        <v>0.91403246991295</v>
      </c>
      <c r="S30" s="2">
        <v>0.764107184728435</v>
      </c>
      <c r="T30" s="2">
        <v>0.79316839713809</v>
      </c>
      <c r="U30" s="2">
        <v>0.893556397770098</v>
      </c>
      <c r="V30" s="2">
        <v>0.797092376308942</v>
      </c>
      <c r="W30" s="2">
        <v>0.879867177295682</v>
      </c>
      <c r="X30" s="2">
        <v>0.780455484249338</v>
      </c>
      <c r="Y30" s="2">
        <v>0.694750348912606</v>
      </c>
      <c r="Z30" s="2">
        <v>0.786545452280554</v>
      </c>
      <c r="AA30" s="2">
        <v>0.604670138748521</v>
      </c>
      <c r="AB30" s="2">
        <v>0.769324107064334</v>
      </c>
      <c r="AC30" s="2">
        <v>0.899241800063662</v>
      </c>
      <c r="AD30" s="2">
        <v>0.0</v>
      </c>
      <c r="AE30" s="2">
        <v>0.699520794579795</v>
      </c>
      <c r="AF30" s="2">
        <v>0.826827381854496</v>
      </c>
      <c r="AG30" s="2">
        <v>0.759997748541879</v>
      </c>
      <c r="AH30" s="2">
        <v>0.886582616991424</v>
      </c>
      <c r="AI30" s="2">
        <v>0.680406189503896</v>
      </c>
      <c r="AJ30" s="2">
        <v>0.694627749577528</v>
      </c>
      <c r="AK30" s="2">
        <v>0.817894207572847</v>
      </c>
      <c r="AL30" s="2">
        <v>1.01795978776851</v>
      </c>
      <c r="AM30" s="2">
        <v>0.888778808079919</v>
      </c>
      <c r="AN30" s="2">
        <v>0.798412764374373</v>
      </c>
      <c r="AO30" s="2">
        <v>0.540396748252146</v>
      </c>
      <c r="AP30" s="2">
        <v>0.916812420476079</v>
      </c>
      <c r="AQ30" s="2">
        <v>0.867387520236346</v>
      </c>
      <c r="AR30" s="2">
        <v>0.860636263764415</v>
      </c>
      <c r="AS30" s="2">
        <v>0.885502869351481</v>
      </c>
      <c r="AT30" s="2">
        <v>0.82727925512177</v>
      </c>
      <c r="AU30" s="2">
        <v>0.893890432026193</v>
      </c>
      <c r="AV30" s="2">
        <v>0.775216124419876</v>
      </c>
      <c r="AW30" s="2">
        <v>0.724396246484582</v>
      </c>
      <c r="AX30" s="2">
        <v>0.700864298968504</v>
      </c>
      <c r="AY30" s="2">
        <v>0.684776291270627</v>
      </c>
      <c r="AZ30" s="2">
        <v>0.879669549820757</v>
      </c>
      <c r="BA30" s="2">
        <v>0.826139459172596</v>
      </c>
      <c r="BB30" s="2">
        <v>0.912653870418523</v>
      </c>
      <c r="BC30" s="2">
        <v>0.86891770631307</v>
      </c>
      <c r="BD30" s="2">
        <v>0.998236261357189</v>
      </c>
      <c r="BE30" s="2">
        <v>0.98593037616171</v>
      </c>
      <c r="BF30" s="2">
        <v>0.812293066499593</v>
      </c>
      <c r="BG30" s="2">
        <v>0.823293770758623</v>
      </c>
      <c r="BH30" s="2">
        <v>0.846040109451712</v>
      </c>
      <c r="BI30" s="2">
        <v>0.857362144967009</v>
      </c>
      <c r="BJ30" s="2">
        <v>0.683685154732868</v>
      </c>
      <c r="BK30" s="2">
        <v>0.827229226360923</v>
      </c>
      <c r="BL30" s="2">
        <v>0.915027279665526</v>
      </c>
      <c r="BM30" s="2">
        <v>0.92522623298915</v>
      </c>
      <c r="BN30" s="2">
        <v>0.787928913915926</v>
      </c>
      <c r="BO30" s="2">
        <v>0.836915909643629</v>
      </c>
      <c r="BP30" s="2">
        <v>0.696335129484958</v>
      </c>
      <c r="BQ30" s="2">
        <v>0.967066358529378</v>
      </c>
      <c r="BR30" s="2">
        <v>0.703366279966468</v>
      </c>
      <c r="BS30" s="2">
        <v>0.762479153917337</v>
      </c>
      <c r="BT30" s="2">
        <v>0.870584680531801</v>
      </c>
      <c r="BU30" s="2">
        <v>0.902528723177966</v>
      </c>
      <c r="BV30" s="2">
        <v>0.851172856096734</v>
      </c>
      <c r="BW30" s="2">
        <v>0.930212481899623</v>
      </c>
      <c r="BX30" s="2">
        <v>0.739417676855086</v>
      </c>
      <c r="BY30" s="2">
        <v>0.760515064784148</v>
      </c>
      <c r="BZ30" s="2">
        <v>0.846918816852851</v>
      </c>
      <c r="CA30" s="2">
        <v>0.802785071753439</v>
      </c>
      <c r="CB30" s="2">
        <v>0.91151590295551</v>
      </c>
      <c r="CC30" s="2">
        <v>0.994326152065195</v>
      </c>
      <c r="CD30" s="2">
        <v>0.930810181650933</v>
      </c>
      <c r="CE30" s="2">
        <v>0.807250478168357</v>
      </c>
      <c r="CF30" s="2">
        <v>0.94864602401829</v>
      </c>
      <c r="CG30" s="2">
        <v>0.819371387833939</v>
      </c>
    </row>
    <row r="31">
      <c r="A31" s="1" t="s">
        <v>29</v>
      </c>
      <c r="B31" s="2">
        <v>0.736956523916791</v>
      </c>
      <c r="C31" s="2">
        <v>0.639505623278012</v>
      </c>
      <c r="D31" s="2">
        <v>0.720326826622</v>
      </c>
      <c r="E31" s="2">
        <v>0.541703989278923</v>
      </c>
      <c r="F31" s="2">
        <v>0.874188598953448</v>
      </c>
      <c r="G31" s="2">
        <v>0.714691905383541</v>
      </c>
      <c r="H31" s="2">
        <v>0.819407335487184</v>
      </c>
      <c r="I31" s="2">
        <v>0.750605858048237</v>
      </c>
      <c r="J31" s="2">
        <v>0.709406914158863</v>
      </c>
      <c r="K31" s="2">
        <v>0.758474636916557</v>
      </c>
      <c r="L31" s="2">
        <v>0.79785254506806</v>
      </c>
      <c r="M31" s="2">
        <v>0.581218742258772</v>
      </c>
      <c r="N31" s="2">
        <v>0.864721396681807</v>
      </c>
      <c r="O31" s="2">
        <v>0.625958008105644</v>
      </c>
      <c r="P31" s="2">
        <v>0.803237289754333</v>
      </c>
      <c r="Q31" s="2">
        <v>0.766520648435641</v>
      </c>
      <c r="R31" s="2">
        <v>0.828239860589446</v>
      </c>
      <c r="S31" s="2">
        <v>0.712601639492954</v>
      </c>
      <c r="T31" s="2">
        <v>0.664312924767958</v>
      </c>
      <c r="U31" s="2">
        <v>0.773781575053934</v>
      </c>
      <c r="V31" s="2">
        <v>0.519162362635415</v>
      </c>
      <c r="W31" s="2">
        <v>0.742875950123736</v>
      </c>
      <c r="X31" s="2">
        <v>0.557382113129056</v>
      </c>
      <c r="Y31" s="2">
        <v>0.670726155232289</v>
      </c>
      <c r="Z31" s="2">
        <v>0.840452857413009</v>
      </c>
      <c r="AA31" s="2">
        <v>0.438468053420227</v>
      </c>
      <c r="AB31" s="2">
        <v>0.668292626544925</v>
      </c>
      <c r="AC31" s="2">
        <v>0.784742370236398</v>
      </c>
      <c r="AD31" s="2">
        <v>0.699520794579795</v>
      </c>
      <c r="AE31" s="2">
        <v>0.0</v>
      </c>
      <c r="AF31" s="2">
        <v>0.815704483282354</v>
      </c>
      <c r="AG31" s="2">
        <v>0.617353155267452</v>
      </c>
      <c r="AH31" s="2">
        <v>0.771037286394896</v>
      </c>
      <c r="AI31" s="2">
        <v>0.821024057810445</v>
      </c>
      <c r="AJ31" s="2">
        <v>0.605982933064181</v>
      </c>
      <c r="AK31" s="2">
        <v>0.53650099726079</v>
      </c>
      <c r="AL31" s="2">
        <v>0.754242985008784</v>
      </c>
      <c r="AM31" s="2">
        <v>0.523919046467458</v>
      </c>
      <c r="AN31" s="2">
        <v>0.673685018656584</v>
      </c>
      <c r="AO31" s="2">
        <v>0.55048576420296</v>
      </c>
      <c r="AP31" s="2">
        <v>0.725826954613908</v>
      </c>
      <c r="AQ31" s="2">
        <v>0.783690404564643</v>
      </c>
      <c r="AR31" s="2">
        <v>0.658167920384873</v>
      </c>
      <c r="AS31" s="2">
        <v>0.829660986849668</v>
      </c>
      <c r="AT31" s="2">
        <v>0.736975604421535</v>
      </c>
      <c r="AU31" s="2">
        <v>0.939781044596132</v>
      </c>
      <c r="AV31" s="2">
        <v>0.732541730547882</v>
      </c>
      <c r="AW31" s="2">
        <v>0.695722903405775</v>
      </c>
      <c r="AX31" s="2">
        <v>0.725071924571316</v>
      </c>
      <c r="AY31" s="2">
        <v>0.830118356484996</v>
      </c>
      <c r="AZ31" s="2">
        <v>0.713812539762374</v>
      </c>
      <c r="BA31" s="2">
        <v>0.74869379411591</v>
      </c>
      <c r="BB31" s="2">
        <v>0.814076416307067</v>
      </c>
      <c r="BC31" s="2">
        <v>0.730426657993891</v>
      </c>
      <c r="BD31" s="2">
        <v>0.816814456458269</v>
      </c>
      <c r="BE31" s="2">
        <v>0.97140388105284</v>
      </c>
      <c r="BF31" s="2">
        <v>0.782638642670256</v>
      </c>
      <c r="BG31" s="2">
        <v>0.943259059056878</v>
      </c>
      <c r="BH31" s="2">
        <v>0.777527608665083</v>
      </c>
      <c r="BI31" s="2">
        <v>0.673700781981998</v>
      </c>
      <c r="BJ31" s="2">
        <v>0.649490591776574</v>
      </c>
      <c r="BK31" s="2">
        <v>0.85110409345259</v>
      </c>
      <c r="BL31" s="2">
        <v>0.942395516119741</v>
      </c>
      <c r="BM31" s="2">
        <v>0.804882030558599</v>
      </c>
      <c r="BN31" s="2">
        <v>0.73478434543321</v>
      </c>
      <c r="BO31" s="2">
        <v>0.731894448361621</v>
      </c>
      <c r="BP31" s="2">
        <v>0.63170395506515</v>
      </c>
      <c r="BQ31" s="2">
        <v>0.805606887658225</v>
      </c>
      <c r="BR31" s="2">
        <v>0.770218345108189</v>
      </c>
      <c r="BS31" s="2">
        <v>0.894063361763128</v>
      </c>
      <c r="BT31" s="2">
        <v>0.66472840951474</v>
      </c>
      <c r="BU31" s="2">
        <v>0.661195021170178</v>
      </c>
      <c r="BV31" s="2">
        <v>0.816329343307718</v>
      </c>
      <c r="BW31" s="2">
        <v>0.884488084041323</v>
      </c>
      <c r="BX31" s="2">
        <v>0.726838684056839</v>
      </c>
      <c r="BY31" s="2">
        <v>0.687919886539444</v>
      </c>
      <c r="BZ31" s="2">
        <v>0.838334220114042</v>
      </c>
      <c r="CA31" s="2">
        <v>0.739546351882267</v>
      </c>
      <c r="CB31" s="2">
        <v>0.970837501765442</v>
      </c>
      <c r="CC31" s="2">
        <v>0.860129050744808</v>
      </c>
      <c r="CD31" s="2">
        <v>0.814301849136625</v>
      </c>
      <c r="CE31" s="2">
        <v>0.914879330935774</v>
      </c>
      <c r="CF31" s="2">
        <v>0.946735138695789</v>
      </c>
      <c r="CG31" s="2">
        <v>1.06431691295007</v>
      </c>
    </row>
    <row r="32">
      <c r="A32" s="1" t="s">
        <v>30</v>
      </c>
      <c r="B32" s="2">
        <v>0.886631852625924</v>
      </c>
      <c r="C32" s="2">
        <v>0.753889980338182</v>
      </c>
      <c r="D32" s="2">
        <v>0.784844659866532</v>
      </c>
      <c r="E32" s="2">
        <v>0.818473894877645</v>
      </c>
      <c r="F32" s="2">
        <v>0.710114529260189</v>
      </c>
      <c r="G32" s="2">
        <v>0.696744765284304</v>
      </c>
      <c r="H32" s="2">
        <v>0.833940362418112</v>
      </c>
      <c r="I32" s="2">
        <v>0.678824266952092</v>
      </c>
      <c r="J32" s="2">
        <v>0.741554416601851</v>
      </c>
      <c r="K32" s="2">
        <v>0.644389818362911</v>
      </c>
      <c r="L32" s="2">
        <v>0.68552866678787</v>
      </c>
      <c r="M32" s="2">
        <v>0.809592551836004</v>
      </c>
      <c r="N32" s="2">
        <v>0.126132873406151</v>
      </c>
      <c r="O32" s="2">
        <v>0.75129445212356</v>
      </c>
      <c r="P32" s="2">
        <v>0.807567390510278</v>
      </c>
      <c r="Q32" s="2">
        <v>0.80196240508206</v>
      </c>
      <c r="R32" s="2">
        <v>0.77899718558111</v>
      </c>
      <c r="S32" s="2">
        <v>0.790099262965599</v>
      </c>
      <c r="T32" s="2">
        <v>0.859902179824926</v>
      </c>
      <c r="U32" s="2">
        <v>0.887602340875147</v>
      </c>
      <c r="V32" s="2">
        <v>0.62741868065468</v>
      </c>
      <c r="W32" s="2">
        <v>0.750978054222906</v>
      </c>
      <c r="X32" s="2">
        <v>0.716965359591782</v>
      </c>
      <c r="Y32" s="2">
        <v>0.825442786529283</v>
      </c>
      <c r="Z32" s="2">
        <v>0.629432679064222</v>
      </c>
      <c r="AA32" s="2">
        <v>0.808123415749127</v>
      </c>
      <c r="AB32" s="2">
        <v>0.739021775100932</v>
      </c>
      <c r="AC32" s="2">
        <v>0.785897199186465</v>
      </c>
      <c r="AD32" s="2">
        <v>0.826827381854496</v>
      </c>
      <c r="AE32" s="2">
        <v>0.815704483282354</v>
      </c>
      <c r="AF32" s="2">
        <v>0.0</v>
      </c>
      <c r="AG32" s="2">
        <v>0.90205289030877</v>
      </c>
      <c r="AH32" s="2">
        <v>0.596209261763012</v>
      </c>
      <c r="AI32" s="2">
        <v>0.734121921009553</v>
      </c>
      <c r="AJ32" s="2">
        <v>0.943558849499099</v>
      </c>
      <c r="AK32" s="2">
        <v>0.794873776319521</v>
      </c>
      <c r="AL32" s="2">
        <v>0.739510884029345</v>
      </c>
      <c r="AM32" s="2">
        <v>0.852152254434385</v>
      </c>
      <c r="AN32" s="2">
        <v>0.725030367658708</v>
      </c>
      <c r="AO32" s="2">
        <v>0.853771372683853</v>
      </c>
      <c r="AP32" s="2">
        <v>0.745977785236723</v>
      </c>
      <c r="AQ32" s="2">
        <v>0.794210240987236</v>
      </c>
      <c r="AR32" s="2">
        <v>0.595393336843292</v>
      </c>
      <c r="AS32" s="2">
        <v>0.747546526897914</v>
      </c>
      <c r="AT32" s="2">
        <v>0.625124668080321</v>
      </c>
      <c r="AU32" s="2">
        <v>0.813993631343834</v>
      </c>
      <c r="AV32" s="2">
        <v>0.651729231357836</v>
      </c>
      <c r="AW32" s="2">
        <v>0.830955983525967</v>
      </c>
      <c r="AX32" s="2">
        <v>0.606136521614463</v>
      </c>
      <c r="AY32" s="2">
        <v>0.86369408852671</v>
      </c>
      <c r="AZ32" s="2">
        <v>0.74272550442483</v>
      </c>
      <c r="BA32" s="2">
        <v>0.657989253783226</v>
      </c>
      <c r="BB32" s="2">
        <v>0.852221714687933</v>
      </c>
      <c r="BC32" s="2">
        <v>0.599296723072451</v>
      </c>
      <c r="BD32" s="2">
        <v>0.757458638481516</v>
      </c>
      <c r="BE32" s="2">
        <v>0.792839576841781</v>
      </c>
      <c r="BF32" s="2">
        <v>0.828183295193138</v>
      </c>
      <c r="BG32" s="2">
        <v>0.85653610538504</v>
      </c>
      <c r="BH32" s="2">
        <v>0.756672167155797</v>
      </c>
      <c r="BI32" s="2">
        <v>0.855621255823224</v>
      </c>
      <c r="BJ32" s="2">
        <v>0.679212248112649</v>
      </c>
      <c r="BK32" s="2">
        <v>0.911527440777972</v>
      </c>
      <c r="BL32" s="2">
        <v>0.825985063205775</v>
      </c>
      <c r="BM32" s="2">
        <v>0.996888967190653</v>
      </c>
      <c r="BN32" s="2">
        <v>0.69915592439351</v>
      </c>
      <c r="BO32" s="2">
        <v>0.614408809811072</v>
      </c>
      <c r="BP32" s="2">
        <v>0.854254420684886</v>
      </c>
      <c r="BQ32" s="2">
        <v>0.861785989574241</v>
      </c>
      <c r="BR32" s="2">
        <v>0.813345616519816</v>
      </c>
      <c r="BS32" s="2">
        <v>0.991810644776581</v>
      </c>
      <c r="BT32" s="2">
        <v>0.700184469704831</v>
      </c>
      <c r="BU32" s="2">
        <v>0.74707737622911</v>
      </c>
      <c r="BV32" s="2">
        <v>0.714693420291673</v>
      </c>
      <c r="BW32" s="2">
        <v>0.76674712856467</v>
      </c>
      <c r="BX32" s="2">
        <v>0.764021038999241</v>
      </c>
      <c r="BY32" s="2">
        <v>0.902815808690666</v>
      </c>
      <c r="BZ32" s="2">
        <v>0.614555967909473</v>
      </c>
      <c r="CA32" s="2">
        <v>0.733651685912246</v>
      </c>
      <c r="CB32" s="2">
        <v>0.854875144417174</v>
      </c>
      <c r="CC32" s="2">
        <v>0.898549314981871</v>
      </c>
      <c r="CD32" s="2">
        <v>0.98842609652858</v>
      </c>
      <c r="CE32" s="2">
        <v>0.921015158968298</v>
      </c>
      <c r="CF32" s="2">
        <v>0.902983746926755</v>
      </c>
      <c r="CG32" s="2">
        <v>0.786213568874617</v>
      </c>
    </row>
    <row r="33">
      <c r="A33" s="1" t="s">
        <v>31</v>
      </c>
      <c r="B33" s="2">
        <v>0.586366929359412</v>
      </c>
      <c r="C33" s="2">
        <v>0.664060812067992</v>
      </c>
      <c r="D33" s="2">
        <v>0.770495082765809</v>
      </c>
      <c r="E33" s="2">
        <v>0.755493929828358</v>
      </c>
      <c r="F33" s="2">
        <v>0.651939411100973</v>
      </c>
      <c r="G33" s="2">
        <v>0.789371386438566</v>
      </c>
      <c r="H33" s="2">
        <v>0.784992286158519</v>
      </c>
      <c r="I33" s="2">
        <v>0.746298917070618</v>
      </c>
      <c r="J33" s="2">
        <v>0.6416932225793</v>
      </c>
      <c r="K33" s="2">
        <v>0.643008160069901</v>
      </c>
      <c r="L33" s="2">
        <v>0.732408223118141</v>
      </c>
      <c r="M33" s="2">
        <v>0.747755619476552</v>
      </c>
      <c r="N33" s="2">
        <v>0.906585043585434</v>
      </c>
      <c r="O33" s="2">
        <v>0.612944027158099</v>
      </c>
      <c r="P33" s="2">
        <v>0.676895899403843</v>
      </c>
      <c r="Q33" s="2">
        <v>0.664849845408198</v>
      </c>
      <c r="R33" s="2">
        <v>0.605260261643183</v>
      </c>
      <c r="S33" s="2">
        <v>0.802070723363567</v>
      </c>
      <c r="T33" s="2">
        <v>0.751325291827101</v>
      </c>
      <c r="U33" s="2">
        <v>0.618888226231084</v>
      </c>
      <c r="V33" s="2">
        <v>0.851590423420314</v>
      </c>
      <c r="W33" s="2">
        <v>0.755188043275073</v>
      </c>
      <c r="X33" s="2">
        <v>0.936006095533658</v>
      </c>
      <c r="Y33" s="2">
        <v>0.726342076116544</v>
      </c>
      <c r="Z33" s="2">
        <v>0.812208825081157</v>
      </c>
      <c r="AA33" s="2">
        <v>0.541777227416545</v>
      </c>
      <c r="AB33" s="2">
        <v>0.749000906942087</v>
      </c>
      <c r="AC33" s="2">
        <v>0.793328673171388</v>
      </c>
      <c r="AD33" s="2">
        <v>0.759997748541879</v>
      </c>
      <c r="AE33" s="2">
        <v>0.617353155267452</v>
      </c>
      <c r="AF33" s="2">
        <v>0.90205289030877</v>
      </c>
      <c r="AG33" s="2">
        <v>0.0</v>
      </c>
      <c r="AH33" s="2">
        <v>0.881766350811251</v>
      </c>
      <c r="AI33" s="2">
        <v>0.661655925552785</v>
      </c>
      <c r="AJ33" s="2">
        <v>0.804597445703286</v>
      </c>
      <c r="AK33" s="2">
        <v>0.550016340474603</v>
      </c>
      <c r="AL33" s="2">
        <v>0.766911106496622</v>
      </c>
      <c r="AM33" s="2">
        <v>0.789927533467981</v>
      </c>
      <c r="AN33" s="2">
        <v>0.654509845672491</v>
      </c>
      <c r="AO33" s="2">
        <v>0.650822965523137</v>
      </c>
      <c r="AP33" s="2">
        <v>0.943986302260522</v>
      </c>
      <c r="AQ33" s="2">
        <v>0.685336670053756</v>
      </c>
      <c r="AR33" s="2">
        <v>0.81034276177507</v>
      </c>
      <c r="AS33" s="2">
        <v>0.917576253490349</v>
      </c>
      <c r="AT33" s="2">
        <v>0.634472443655683</v>
      </c>
      <c r="AU33" s="2">
        <v>0.954106853359275</v>
      </c>
      <c r="AV33" s="2">
        <v>0.833967047115197</v>
      </c>
      <c r="AW33" s="2">
        <v>0.884345707317763</v>
      </c>
      <c r="AX33" s="2">
        <v>0.839792087739254</v>
      </c>
      <c r="AY33" s="2">
        <v>0.770226159836945</v>
      </c>
      <c r="AZ33" s="2">
        <v>0.723612045289323</v>
      </c>
      <c r="BA33" s="2">
        <v>0.734773896850261</v>
      </c>
      <c r="BB33" s="2">
        <v>0.840331012151187</v>
      </c>
      <c r="BC33" s="2">
        <v>0.767889633627362</v>
      </c>
      <c r="BD33" s="2">
        <v>0.85242567896391</v>
      </c>
      <c r="BE33" s="2">
        <v>0.854756703516353</v>
      </c>
      <c r="BF33" s="2">
        <v>0.757082983519945</v>
      </c>
      <c r="BG33" s="2">
        <v>0.841262451950818</v>
      </c>
      <c r="BH33" s="2">
        <v>0.915660489234506</v>
      </c>
      <c r="BI33" s="2">
        <v>0.821962303211877</v>
      </c>
      <c r="BJ33" s="2">
        <v>0.850453452017309</v>
      </c>
      <c r="BK33" s="2">
        <v>0.84484089972818</v>
      </c>
      <c r="BL33" s="2">
        <v>1.00477035691995</v>
      </c>
      <c r="BM33" s="2">
        <v>0.914951699382561</v>
      </c>
      <c r="BN33" s="2">
        <v>0.805603682164738</v>
      </c>
      <c r="BO33" s="2">
        <v>0.807145587616791</v>
      </c>
      <c r="BP33" s="2">
        <v>0.652779099503898</v>
      </c>
      <c r="BQ33" s="2">
        <v>0.864706436261598</v>
      </c>
      <c r="BR33" s="2">
        <v>0.959937384390297</v>
      </c>
      <c r="BS33" s="2">
        <v>0.706361731439513</v>
      </c>
      <c r="BT33" s="2">
        <v>0.646045315983781</v>
      </c>
      <c r="BU33" s="2">
        <v>0.862762735467636</v>
      </c>
      <c r="BV33" s="2">
        <v>0.774035350602335</v>
      </c>
      <c r="BW33" s="2">
        <v>0.886352329367809</v>
      </c>
      <c r="BX33" s="2">
        <v>0.755155168696228</v>
      </c>
      <c r="BY33" s="2">
        <v>0.782341358266161</v>
      </c>
      <c r="BZ33" s="2">
        <v>0.860746481223967</v>
      </c>
      <c r="CA33" s="2">
        <v>0.905775116076501</v>
      </c>
      <c r="CB33" s="2">
        <v>1.01334750615203</v>
      </c>
      <c r="CC33" s="2">
        <v>0.933683693197708</v>
      </c>
      <c r="CD33" s="2">
        <v>1.00095487321648</v>
      </c>
      <c r="CE33" s="2">
        <v>0.923523358724121</v>
      </c>
      <c r="CF33" s="2">
        <v>0.833528292778656</v>
      </c>
      <c r="CG33" s="2">
        <v>1.1095717056875</v>
      </c>
    </row>
    <row r="34">
      <c r="A34" s="1" t="s">
        <v>32</v>
      </c>
      <c r="B34" s="2">
        <v>0.793025948383505</v>
      </c>
      <c r="C34" s="2">
        <v>0.799084795668142</v>
      </c>
      <c r="D34" s="2">
        <v>0.772008466940101</v>
      </c>
      <c r="E34" s="2">
        <v>0.645969426405554</v>
      </c>
      <c r="F34" s="2">
        <v>0.755918835283459</v>
      </c>
      <c r="G34" s="2">
        <v>0.684794198083199</v>
      </c>
      <c r="H34" s="2">
        <v>0.778634441153838</v>
      </c>
      <c r="I34" s="2">
        <v>0.78880088370293</v>
      </c>
      <c r="J34" s="2">
        <v>0.709140769858959</v>
      </c>
      <c r="K34" s="2">
        <v>0.53915735667029</v>
      </c>
      <c r="L34" s="2">
        <v>0.734154554071279</v>
      </c>
      <c r="M34" s="2">
        <v>0.829607907154894</v>
      </c>
      <c r="N34" s="2">
        <v>0.543264710641661</v>
      </c>
      <c r="O34" s="2">
        <v>0.956893649033078</v>
      </c>
      <c r="P34" s="2">
        <v>0.668568750361549</v>
      </c>
      <c r="Q34" s="2">
        <v>0.839795890337826</v>
      </c>
      <c r="R34" s="2">
        <v>0.594608684694263</v>
      </c>
      <c r="S34" s="2">
        <v>0.744026092575933</v>
      </c>
      <c r="T34" s="2">
        <v>0.761737998293804</v>
      </c>
      <c r="U34" s="2">
        <v>0.839243318472034</v>
      </c>
      <c r="V34" s="2">
        <v>0.856958559810611</v>
      </c>
      <c r="W34" s="2">
        <v>0.746920763771572</v>
      </c>
      <c r="X34" s="2">
        <v>0.922593367884067</v>
      </c>
      <c r="Y34" s="2">
        <v>0.81349948408396</v>
      </c>
      <c r="Z34" s="2">
        <v>0.747379685906893</v>
      </c>
      <c r="AA34" s="2">
        <v>0.820374348600617</v>
      </c>
      <c r="AB34" s="2">
        <v>0.85761457943196</v>
      </c>
      <c r="AC34" s="2">
        <v>0.755287366845188</v>
      </c>
      <c r="AD34" s="2">
        <v>0.886582616991424</v>
      </c>
      <c r="AE34" s="2">
        <v>0.771037286394896</v>
      </c>
      <c r="AF34" s="2">
        <v>0.596209261763012</v>
      </c>
      <c r="AG34" s="2">
        <v>0.881766350811251</v>
      </c>
      <c r="AH34" s="2">
        <v>0.0</v>
      </c>
      <c r="AI34" s="2">
        <v>0.707984383976787</v>
      </c>
      <c r="AJ34" s="2">
        <v>0.889849256108933</v>
      </c>
      <c r="AK34" s="2">
        <v>0.768471347040861</v>
      </c>
      <c r="AL34" s="2">
        <v>0.919227093784661</v>
      </c>
      <c r="AM34" s="2">
        <v>0.715775060481589</v>
      </c>
      <c r="AN34" s="2">
        <v>0.85287144734586</v>
      </c>
      <c r="AO34" s="2">
        <v>0.913106742994944</v>
      </c>
      <c r="AP34" s="2">
        <v>0.790188914796648</v>
      </c>
      <c r="AQ34" s="2">
        <v>0.698390980396742</v>
      </c>
      <c r="AR34" s="2">
        <v>0.647185392853838</v>
      </c>
      <c r="AS34" s="2">
        <v>0.892833601436798</v>
      </c>
      <c r="AT34" s="2">
        <v>0.677708744150409</v>
      </c>
      <c r="AU34" s="2">
        <v>0.929520812206829</v>
      </c>
      <c r="AV34" s="2">
        <v>0.590714003625354</v>
      </c>
      <c r="AW34" s="2">
        <v>0.67516846247563</v>
      </c>
      <c r="AX34" s="2">
        <v>0.669649972960109</v>
      </c>
      <c r="AY34" s="2">
        <v>0.935470578948531</v>
      </c>
      <c r="AZ34" s="2">
        <v>0.669778061240961</v>
      </c>
      <c r="BA34" s="2">
        <v>0.669530992574592</v>
      </c>
      <c r="BB34" s="2">
        <v>0.912697250815787</v>
      </c>
      <c r="BC34" s="2">
        <v>0.880210331637985</v>
      </c>
      <c r="BD34" s="2">
        <v>0.719843755077333</v>
      </c>
      <c r="BE34" s="2">
        <v>0.772478514291572</v>
      </c>
      <c r="BF34" s="2">
        <v>0.623524315491292</v>
      </c>
      <c r="BG34" s="2">
        <v>0.833378021772868</v>
      </c>
      <c r="BH34" s="2">
        <v>0.875063716312085</v>
      </c>
      <c r="BI34" s="2">
        <v>0.755736957213203</v>
      </c>
      <c r="BJ34" s="2">
        <v>0.667189128402117</v>
      </c>
      <c r="BK34" s="2">
        <v>0.838376865447781</v>
      </c>
      <c r="BL34" s="2">
        <v>0.741974747753077</v>
      </c>
      <c r="BM34" s="2">
        <v>0.898354110067656</v>
      </c>
      <c r="BN34" s="2">
        <v>0.655335066233418</v>
      </c>
      <c r="BO34" s="2">
        <v>0.641880460437722</v>
      </c>
      <c r="BP34" s="2">
        <v>0.806571081428043</v>
      </c>
      <c r="BQ34" s="2">
        <v>0.839543173385216</v>
      </c>
      <c r="BR34" s="2">
        <v>1.00803980302759</v>
      </c>
      <c r="BS34" s="2">
        <v>0.7812278070096</v>
      </c>
      <c r="BT34" s="2">
        <v>0.775268857804041</v>
      </c>
      <c r="BU34" s="2">
        <v>0.528016017080191</v>
      </c>
      <c r="BV34" s="2">
        <v>0.697565189966615</v>
      </c>
      <c r="BW34" s="2">
        <v>0.62210753401523</v>
      </c>
      <c r="BX34" s="2">
        <v>0.761783343423832</v>
      </c>
      <c r="BY34" s="2">
        <v>0.95005218991252</v>
      </c>
      <c r="BZ34" s="2">
        <v>0.836697567367134</v>
      </c>
      <c r="CA34" s="2">
        <v>0.770234574947428</v>
      </c>
      <c r="CB34" s="2">
        <v>0.837009642149486</v>
      </c>
      <c r="CC34" s="2">
        <v>0.998257011720658</v>
      </c>
      <c r="CD34" s="2">
        <v>0.794533464679933</v>
      </c>
      <c r="CE34" s="2">
        <v>0.924737144685732</v>
      </c>
      <c r="CF34" s="2">
        <v>1.0282083514383</v>
      </c>
      <c r="CG34" s="2">
        <v>0.881453830737652</v>
      </c>
    </row>
    <row r="35">
      <c r="A35" s="1" t="s">
        <v>33</v>
      </c>
      <c r="B35" s="2">
        <v>0.593317852504105</v>
      </c>
      <c r="C35" s="2">
        <v>0.689010901252143</v>
      </c>
      <c r="D35" s="2">
        <v>0.809886796436714</v>
      </c>
      <c r="E35" s="2">
        <v>0.614139285081176</v>
      </c>
      <c r="F35" s="2">
        <v>0.727619341808754</v>
      </c>
      <c r="G35" s="2">
        <v>0.687728320164997</v>
      </c>
      <c r="H35" s="2">
        <v>0.694803386439663</v>
      </c>
      <c r="I35" s="2">
        <v>0.72049019702578</v>
      </c>
      <c r="J35" s="2">
        <v>0.745872473579495</v>
      </c>
      <c r="K35" s="2">
        <v>0.688523760686022</v>
      </c>
      <c r="L35" s="2">
        <v>0.948457906495188</v>
      </c>
      <c r="M35" s="2">
        <v>0.838396684889083</v>
      </c>
      <c r="N35" s="2">
        <v>0.843581957969661</v>
      </c>
      <c r="O35" s="2">
        <v>0.882691121783801</v>
      </c>
      <c r="P35" s="2">
        <v>0.688432064206038</v>
      </c>
      <c r="Q35" s="2">
        <v>0.825751827121502</v>
      </c>
      <c r="R35" s="2">
        <v>0.66911331471508</v>
      </c>
      <c r="S35" s="2">
        <v>0.880920083025821</v>
      </c>
      <c r="T35" s="2">
        <v>0.801444787103195</v>
      </c>
      <c r="U35" s="2">
        <v>0.832059220134425</v>
      </c>
      <c r="V35" s="2">
        <v>0.769563081465607</v>
      </c>
      <c r="W35" s="2">
        <v>0.791979620223495</v>
      </c>
      <c r="X35" s="2">
        <v>0.983592834611402</v>
      </c>
      <c r="Y35" s="2">
        <v>0.756613267171358</v>
      </c>
      <c r="Z35" s="2">
        <v>0.77557922614028</v>
      </c>
      <c r="AA35" s="2">
        <v>0.779000974750494</v>
      </c>
      <c r="AB35" s="2">
        <v>0.769234906099269</v>
      </c>
      <c r="AC35" s="2">
        <v>0.85476921925392</v>
      </c>
      <c r="AD35" s="2">
        <v>0.680406189503896</v>
      </c>
      <c r="AE35" s="2">
        <v>0.821024057810445</v>
      </c>
      <c r="AF35" s="2">
        <v>0.734121921009553</v>
      </c>
      <c r="AG35" s="2">
        <v>0.661655925552785</v>
      </c>
      <c r="AH35" s="2">
        <v>0.707984383976787</v>
      </c>
      <c r="AI35" s="2">
        <v>0.0</v>
      </c>
      <c r="AJ35" s="2">
        <v>0.864197134440253</v>
      </c>
      <c r="AK35" s="2">
        <v>0.863521607503325</v>
      </c>
      <c r="AL35" s="2">
        <v>0.946032413475167</v>
      </c>
      <c r="AM35" s="2">
        <v>0.793631267782939</v>
      </c>
      <c r="AN35" s="2">
        <v>0.586976081262768</v>
      </c>
      <c r="AO35" s="2">
        <v>0.821658008088807</v>
      </c>
      <c r="AP35" s="2">
        <v>0.647274079884474</v>
      </c>
      <c r="AQ35" s="2">
        <v>0.639399805370943</v>
      </c>
      <c r="AR35" s="2">
        <v>0.847888787043088</v>
      </c>
      <c r="AS35" s="2">
        <v>0.841949664421014</v>
      </c>
      <c r="AT35" s="2">
        <v>0.677164602219153</v>
      </c>
      <c r="AU35" s="2">
        <v>1.00181857679885</v>
      </c>
      <c r="AV35" s="2">
        <v>0.703366201384797</v>
      </c>
      <c r="AW35" s="2">
        <v>0.924978545258097</v>
      </c>
      <c r="AX35" s="2">
        <v>0.728940802567354</v>
      </c>
      <c r="AY35" s="2">
        <v>0.790236903124053</v>
      </c>
      <c r="AZ35" s="2">
        <v>0.799676872632397</v>
      </c>
      <c r="BA35" s="2">
        <v>0.701878143834341</v>
      </c>
      <c r="BB35" s="2">
        <v>0.884414348648544</v>
      </c>
      <c r="BC35" s="2">
        <v>0.804123178461421</v>
      </c>
      <c r="BD35" s="2">
        <v>0.931846298028915</v>
      </c>
      <c r="BE35" s="2">
        <v>0.841767253982165</v>
      </c>
      <c r="BF35" s="2">
        <v>0.808768698643414</v>
      </c>
      <c r="BG35" s="2">
        <v>0.925452253267056</v>
      </c>
      <c r="BH35" s="2">
        <v>0.882340946225038</v>
      </c>
      <c r="BI35" s="2">
        <v>0.632257713061246</v>
      </c>
      <c r="BJ35" s="2">
        <v>0.659948192681701</v>
      </c>
      <c r="BK35" s="2">
        <v>0.636214029599879</v>
      </c>
      <c r="BL35" s="2">
        <v>0.922543028765238</v>
      </c>
      <c r="BM35" s="2">
        <v>0.888306057666925</v>
      </c>
      <c r="BN35" s="2">
        <v>0.84048026550263</v>
      </c>
      <c r="BO35" s="2">
        <v>0.803925578114559</v>
      </c>
      <c r="BP35" s="2">
        <v>0.781303921219074</v>
      </c>
      <c r="BQ35" s="2">
        <v>0.852617075199355</v>
      </c>
      <c r="BR35" s="2">
        <v>0.738000465274351</v>
      </c>
      <c r="BS35" s="2">
        <v>0.848485154407202</v>
      </c>
      <c r="BT35" s="2">
        <v>0.730636109078222</v>
      </c>
      <c r="BU35" s="2">
        <v>0.76391510885947</v>
      </c>
      <c r="BV35" s="2">
        <v>0.784236462938389</v>
      </c>
      <c r="BW35" s="2">
        <v>0.753915139017621</v>
      </c>
      <c r="BX35" s="2">
        <v>0.751098247534023</v>
      </c>
      <c r="BY35" s="2">
        <v>0.755251591893545</v>
      </c>
      <c r="BZ35" s="2">
        <v>0.784742264420196</v>
      </c>
      <c r="CA35" s="2">
        <v>0.965277981742738</v>
      </c>
      <c r="CB35" s="2">
        <v>0.911998585016127</v>
      </c>
      <c r="CC35" s="2">
        <v>1.021075121397</v>
      </c>
      <c r="CD35" s="2">
        <v>0.962450883251275</v>
      </c>
      <c r="CE35" s="2">
        <v>0.893556538834717</v>
      </c>
      <c r="CF35" s="2">
        <v>0.813814243108141</v>
      </c>
      <c r="CG35" s="2">
        <v>0.946843365218158</v>
      </c>
    </row>
    <row r="36">
      <c r="A36" s="1" t="s">
        <v>34</v>
      </c>
      <c r="B36" s="2">
        <v>0.833390015081008</v>
      </c>
      <c r="C36" s="2">
        <v>0.833997782698638</v>
      </c>
      <c r="D36" s="2">
        <v>0.702385526407644</v>
      </c>
      <c r="E36" s="2">
        <v>0.622778247558327</v>
      </c>
      <c r="F36" s="2">
        <v>0.893495911218896</v>
      </c>
      <c r="G36" s="2">
        <v>0.815107280304991</v>
      </c>
      <c r="H36" s="2">
        <v>0.934993347756503</v>
      </c>
      <c r="I36" s="2">
        <v>0.825664768070451</v>
      </c>
      <c r="J36" s="2">
        <v>0.758197880160571</v>
      </c>
      <c r="K36" s="2">
        <v>0.923506975555591</v>
      </c>
      <c r="L36" s="2">
        <v>0.970855864420875</v>
      </c>
      <c r="M36" s="2">
        <v>0.868664091231883</v>
      </c>
      <c r="N36" s="2">
        <v>0.984873768849908</v>
      </c>
      <c r="O36" s="2">
        <v>0.693872756564602</v>
      </c>
      <c r="P36" s="2">
        <v>0.903886813104962</v>
      </c>
      <c r="Q36" s="2">
        <v>0.776571305417873</v>
      </c>
      <c r="R36" s="2">
        <v>0.880045527291574</v>
      </c>
      <c r="S36" s="2">
        <v>0.908431526541493</v>
      </c>
      <c r="T36" s="2">
        <v>0.900064363948493</v>
      </c>
      <c r="U36" s="2">
        <v>0.899531235953579</v>
      </c>
      <c r="V36" s="2">
        <v>0.810702364303032</v>
      </c>
      <c r="W36" s="2">
        <v>0.758934533670697</v>
      </c>
      <c r="X36" s="2">
        <v>0.923604452406399</v>
      </c>
      <c r="Y36" s="2">
        <v>0.754392818741701</v>
      </c>
      <c r="Z36" s="2">
        <v>0.943728086971765</v>
      </c>
      <c r="AA36" s="2">
        <v>0.763034599127739</v>
      </c>
      <c r="AB36" s="2">
        <v>0.823466510479843</v>
      </c>
      <c r="AC36" s="2">
        <v>0.607542001657497</v>
      </c>
      <c r="AD36" s="2">
        <v>0.694627749577528</v>
      </c>
      <c r="AE36" s="2">
        <v>0.605982933064181</v>
      </c>
      <c r="AF36" s="2">
        <v>0.943558849499099</v>
      </c>
      <c r="AG36" s="2">
        <v>0.804597445703286</v>
      </c>
      <c r="AH36" s="2">
        <v>0.889849256108933</v>
      </c>
      <c r="AI36" s="2">
        <v>0.864197134440253</v>
      </c>
      <c r="AJ36" s="2">
        <v>0.0</v>
      </c>
      <c r="AK36" s="2">
        <v>0.885400795672359</v>
      </c>
      <c r="AL36" s="2">
        <v>0.948231004183898</v>
      </c>
      <c r="AM36" s="2">
        <v>0.705643978707193</v>
      </c>
      <c r="AN36" s="2">
        <v>0.757849049190737</v>
      </c>
      <c r="AO36" s="2">
        <v>0.825666790967931</v>
      </c>
      <c r="AP36" s="2">
        <v>0.734826112096669</v>
      </c>
      <c r="AQ36" s="2">
        <v>0.758205814873521</v>
      </c>
      <c r="AR36" s="2">
        <v>0.722338605816605</v>
      </c>
      <c r="AS36" s="2">
        <v>0.780506596837007</v>
      </c>
      <c r="AT36" s="2">
        <v>0.873451411699608</v>
      </c>
      <c r="AU36" s="2">
        <v>0.923256560400878</v>
      </c>
      <c r="AV36" s="2">
        <v>0.801745388750588</v>
      </c>
      <c r="AW36" s="2">
        <v>0.720462797229669</v>
      </c>
      <c r="AX36" s="2">
        <v>0.889642002208172</v>
      </c>
      <c r="AY36" s="2">
        <v>0.863121170718003</v>
      </c>
      <c r="AZ36" s="2">
        <v>0.746681622523398</v>
      </c>
      <c r="BA36" s="2">
        <v>0.890293249466763</v>
      </c>
      <c r="BB36" s="2">
        <v>0.893063888207207</v>
      </c>
      <c r="BC36" s="2">
        <v>0.94558261156144</v>
      </c>
      <c r="BD36" s="2">
        <v>0.772293351110835</v>
      </c>
      <c r="BE36" s="2">
        <v>0.80517348218693</v>
      </c>
      <c r="BF36" s="2">
        <v>0.982256018604302</v>
      </c>
      <c r="BG36" s="2">
        <v>0.859421364202206</v>
      </c>
      <c r="BH36" s="2">
        <v>1.03057446397757</v>
      </c>
      <c r="BI36" s="2">
        <v>0.873210612236398</v>
      </c>
      <c r="BJ36" s="2">
        <v>0.916988584777801</v>
      </c>
      <c r="BK36" s="2">
        <v>0.926144980909401</v>
      </c>
      <c r="BL36" s="2">
        <v>0.984300278239479</v>
      </c>
      <c r="BM36" s="2">
        <v>1.00260765593485</v>
      </c>
      <c r="BN36" s="2">
        <v>0.988817311579182</v>
      </c>
      <c r="BO36" s="2">
        <v>0.968896376380998</v>
      </c>
      <c r="BP36" s="2">
        <v>0.836858641666386</v>
      </c>
      <c r="BQ36" s="2">
        <v>0.765076768570571</v>
      </c>
      <c r="BR36" s="2">
        <v>0.961812183763987</v>
      </c>
      <c r="BS36" s="2">
        <v>1.01870165887804</v>
      </c>
      <c r="BT36" s="2">
        <v>0.831754080974255</v>
      </c>
      <c r="BU36" s="2">
        <v>0.745304675218255</v>
      </c>
      <c r="BV36" s="2">
        <v>0.842715063833338</v>
      </c>
      <c r="BW36" s="2">
        <v>0.798557651845041</v>
      </c>
      <c r="BX36" s="2">
        <v>0.668173912087348</v>
      </c>
      <c r="BY36" s="2">
        <v>0.85571240506145</v>
      </c>
      <c r="BZ36" s="2">
        <v>0.816431624111929</v>
      </c>
      <c r="CA36" s="2">
        <v>0.963288618280168</v>
      </c>
      <c r="CB36" s="2">
        <v>0.973677501761854</v>
      </c>
      <c r="CC36" s="2">
        <v>0.822385218640062</v>
      </c>
      <c r="CD36" s="2">
        <v>0.89983129698998</v>
      </c>
      <c r="CE36" s="2">
        <v>0.973819823324537</v>
      </c>
      <c r="CF36" s="2">
        <v>1.0367540553918</v>
      </c>
      <c r="CG36" s="2">
        <v>0.980802829141143</v>
      </c>
    </row>
    <row r="37">
      <c r="A37" s="1" t="s">
        <v>35</v>
      </c>
      <c r="B37" s="2">
        <v>0.786793009491222</v>
      </c>
      <c r="C37" s="2">
        <v>0.5220776279879</v>
      </c>
      <c r="D37" s="2">
        <v>0.772745415977214</v>
      </c>
      <c r="E37" s="2">
        <v>0.694210979855328</v>
      </c>
      <c r="F37" s="2">
        <v>0.896844165306729</v>
      </c>
      <c r="G37" s="2">
        <v>0.790154969677607</v>
      </c>
      <c r="H37" s="2">
        <v>0.691802071299972</v>
      </c>
      <c r="I37" s="2">
        <v>0.747467385128607</v>
      </c>
      <c r="J37" s="2">
        <v>0.790118521726695</v>
      </c>
      <c r="K37" s="2">
        <v>0.786164028286042</v>
      </c>
      <c r="L37" s="2">
        <v>0.810119866281322</v>
      </c>
      <c r="M37" s="2">
        <v>0.793425087042716</v>
      </c>
      <c r="N37" s="2">
        <v>0.790252227390369</v>
      </c>
      <c r="O37" s="2">
        <v>0.74243579430672</v>
      </c>
      <c r="P37" s="2">
        <v>0.820430523068994</v>
      </c>
      <c r="Q37" s="2">
        <v>0.696341508866341</v>
      </c>
      <c r="R37" s="2">
        <v>0.734442910005667</v>
      </c>
      <c r="S37" s="2">
        <v>0.582616142015763</v>
      </c>
      <c r="T37" s="2">
        <v>0.699164310217498</v>
      </c>
      <c r="U37" s="2">
        <v>0.813772101363656</v>
      </c>
      <c r="V37" s="2">
        <v>0.796868499334282</v>
      </c>
      <c r="W37" s="2">
        <v>0.906846223184043</v>
      </c>
      <c r="X37" s="2">
        <v>0.831454659995857</v>
      </c>
      <c r="Y37" s="2">
        <v>0.799590786001259</v>
      </c>
      <c r="Z37" s="2">
        <v>0.785464195343505</v>
      </c>
      <c r="AA37" s="2">
        <v>0.440619702739435</v>
      </c>
      <c r="AB37" s="2">
        <v>0.711277549698115</v>
      </c>
      <c r="AC37" s="2">
        <v>0.72737390460202</v>
      </c>
      <c r="AD37" s="2">
        <v>0.817894207572847</v>
      </c>
      <c r="AE37" s="2">
        <v>0.53650099726079</v>
      </c>
      <c r="AF37" s="2">
        <v>0.794873776319521</v>
      </c>
      <c r="AG37" s="2">
        <v>0.550016340474603</v>
      </c>
      <c r="AH37" s="2">
        <v>0.768471347040861</v>
      </c>
      <c r="AI37" s="2">
        <v>0.863521607503325</v>
      </c>
      <c r="AJ37" s="2">
        <v>0.885400795672359</v>
      </c>
      <c r="AK37" s="2">
        <v>0.0</v>
      </c>
      <c r="AL37" s="2">
        <v>0.519937860258182</v>
      </c>
      <c r="AM37" s="2">
        <v>0.769040767841187</v>
      </c>
      <c r="AN37" s="2">
        <v>0.70730165348621</v>
      </c>
      <c r="AO37" s="2">
        <v>0.655896646087674</v>
      </c>
      <c r="AP37" s="2">
        <v>0.863082744930058</v>
      </c>
      <c r="AQ37" s="2">
        <v>0.811806352656817</v>
      </c>
      <c r="AR37" s="2">
        <v>0.72256628214888</v>
      </c>
      <c r="AS37" s="2">
        <v>0.864932579534339</v>
      </c>
      <c r="AT37" s="2">
        <v>0.783742675315296</v>
      </c>
      <c r="AU37" s="2">
        <v>0.949192267496202</v>
      </c>
      <c r="AV37" s="2">
        <v>0.810200562606291</v>
      </c>
      <c r="AW37" s="2">
        <v>0.916850177612388</v>
      </c>
      <c r="AX37" s="2">
        <v>0.835646831019492</v>
      </c>
      <c r="AY37" s="2">
        <v>0.768357633050608</v>
      </c>
      <c r="AZ37" s="2">
        <v>0.787832009124313</v>
      </c>
      <c r="BA37" s="2">
        <v>0.912486038163355</v>
      </c>
      <c r="BB37" s="2">
        <v>0.697568462904949</v>
      </c>
      <c r="BC37" s="2">
        <v>0.759908192954607</v>
      </c>
      <c r="BD37" s="2">
        <v>1.05958084683775</v>
      </c>
      <c r="BE37" s="2">
        <v>1.09956213002741</v>
      </c>
      <c r="BF37" s="2">
        <v>0.571530819840347</v>
      </c>
      <c r="BG37" s="2">
        <v>0.900828136396724</v>
      </c>
      <c r="BH37" s="2">
        <v>0.781917415250989</v>
      </c>
      <c r="BI37" s="2">
        <v>0.827561890524015</v>
      </c>
      <c r="BJ37" s="2">
        <v>0.802177418694182</v>
      </c>
      <c r="BK37" s="2">
        <v>0.855514189253519</v>
      </c>
      <c r="BL37" s="2">
        <v>1.02326343157345</v>
      </c>
      <c r="BM37" s="2">
        <v>0.970965657616477</v>
      </c>
      <c r="BN37" s="2">
        <v>0.706367858692689</v>
      </c>
      <c r="BO37" s="2">
        <v>0.760234791798526</v>
      </c>
      <c r="BP37" s="2">
        <v>0.614806604642919</v>
      </c>
      <c r="BQ37" s="2">
        <v>1.00572991289529</v>
      </c>
      <c r="BR37" s="2">
        <v>0.818137310476422</v>
      </c>
      <c r="BS37" s="2">
        <v>0.852930595626941</v>
      </c>
      <c r="BT37" s="2">
        <v>0.755646628381499</v>
      </c>
      <c r="BU37" s="2">
        <v>0.907442653106334</v>
      </c>
      <c r="BV37" s="2">
        <v>0.854447439084129</v>
      </c>
      <c r="BW37" s="2">
        <v>1.01242852031981</v>
      </c>
      <c r="BX37" s="2">
        <v>0.803999077756397</v>
      </c>
      <c r="BY37" s="2">
        <v>0.717862994683394</v>
      </c>
      <c r="BZ37" s="2">
        <v>0.973144143135153</v>
      </c>
      <c r="CA37" s="2">
        <v>0.595778776170736</v>
      </c>
      <c r="CB37" s="2">
        <v>0.862626329040604</v>
      </c>
      <c r="CC37" s="2">
        <v>0.885664819403921</v>
      </c>
      <c r="CD37" s="2">
        <v>0.99302265292815</v>
      </c>
      <c r="CE37" s="2">
        <v>0.949111487235593</v>
      </c>
      <c r="CF37" s="2">
        <v>0.942824233767281</v>
      </c>
      <c r="CG37" s="2">
        <v>0.893922331007752</v>
      </c>
    </row>
    <row r="38">
      <c r="A38" s="1" t="s">
        <v>36</v>
      </c>
      <c r="B38" s="2">
        <v>1.01031279036774</v>
      </c>
      <c r="C38" s="2">
        <v>0.627668864134108</v>
      </c>
      <c r="D38" s="2">
        <v>0.668411796748946</v>
      </c>
      <c r="E38" s="2">
        <v>0.777732064738715</v>
      </c>
      <c r="F38" s="2">
        <v>0.885845775838175</v>
      </c>
      <c r="G38" s="2">
        <v>0.895251711688131</v>
      </c>
      <c r="H38" s="2">
        <v>0.793714689810803</v>
      </c>
      <c r="I38" s="2">
        <v>0.860233938586389</v>
      </c>
      <c r="J38" s="2">
        <v>0.857300423171873</v>
      </c>
      <c r="K38" s="2">
        <v>0.921810564479491</v>
      </c>
      <c r="L38" s="2">
        <v>0.871726198113113</v>
      </c>
      <c r="M38" s="2">
        <v>0.937607256991895</v>
      </c>
      <c r="N38" s="2">
        <v>0.73195825544376</v>
      </c>
      <c r="O38" s="2">
        <v>0.70501200605694</v>
      </c>
      <c r="P38" s="2">
        <v>0.962414417568331</v>
      </c>
      <c r="Q38" s="2">
        <v>0.771171807896807</v>
      </c>
      <c r="R38" s="2">
        <v>0.751414296181289</v>
      </c>
      <c r="S38" s="2">
        <v>0.79909275521154</v>
      </c>
      <c r="T38" s="2">
        <v>0.831083006642274</v>
      </c>
      <c r="U38" s="2">
        <v>0.926270168584987</v>
      </c>
      <c r="V38" s="2">
        <v>0.700224965206365</v>
      </c>
      <c r="W38" s="2">
        <v>0.74594610058348</v>
      </c>
      <c r="X38" s="2">
        <v>0.809188057897755</v>
      </c>
      <c r="Y38" s="2">
        <v>0.946901406858391</v>
      </c>
      <c r="Z38" s="2">
        <v>0.860109527975925</v>
      </c>
      <c r="AA38" s="2">
        <v>0.819420203923948</v>
      </c>
      <c r="AB38" s="2">
        <v>0.611247006595877</v>
      </c>
      <c r="AC38" s="2">
        <v>0.73085900117305</v>
      </c>
      <c r="AD38" s="2">
        <v>1.01795978776851</v>
      </c>
      <c r="AE38" s="2">
        <v>0.754242985008784</v>
      </c>
      <c r="AF38" s="2">
        <v>0.739510884029345</v>
      </c>
      <c r="AG38" s="2">
        <v>0.766911106496622</v>
      </c>
      <c r="AH38" s="2">
        <v>0.919227093784661</v>
      </c>
      <c r="AI38" s="2">
        <v>0.946032413475167</v>
      </c>
      <c r="AJ38" s="2">
        <v>0.948231004183898</v>
      </c>
      <c r="AK38" s="2">
        <v>0.519937860258182</v>
      </c>
      <c r="AL38" s="2">
        <v>0.0</v>
      </c>
      <c r="AM38" s="2">
        <v>0.890677035546468</v>
      </c>
      <c r="AN38" s="2">
        <v>0.762713036027551</v>
      </c>
      <c r="AO38" s="2">
        <v>0.896044428947955</v>
      </c>
      <c r="AP38" s="2">
        <v>0.879477064781524</v>
      </c>
      <c r="AQ38" s="2">
        <v>0.72256788297019</v>
      </c>
      <c r="AR38" s="2">
        <v>0.742159296034415</v>
      </c>
      <c r="AS38" s="2">
        <v>0.887286696576385</v>
      </c>
      <c r="AT38" s="2">
        <v>0.941518171851792</v>
      </c>
      <c r="AU38" s="2">
        <v>0.861635275625629</v>
      </c>
      <c r="AV38" s="2">
        <v>0.930136188301526</v>
      </c>
      <c r="AW38" s="2">
        <v>0.874487994582498</v>
      </c>
      <c r="AX38" s="2">
        <v>0.973890796105323</v>
      </c>
      <c r="AY38" s="2">
        <v>0.871110361780059</v>
      </c>
      <c r="AZ38" s="2">
        <v>0.754795096956592</v>
      </c>
      <c r="BA38" s="2">
        <v>0.91255926626759</v>
      </c>
      <c r="BB38" s="2">
        <v>0.71960952482629</v>
      </c>
      <c r="BC38" s="2">
        <v>0.612754202114907</v>
      </c>
      <c r="BD38" s="2">
        <v>0.847544848710693</v>
      </c>
      <c r="BE38" s="2">
        <v>0.871146219678214</v>
      </c>
      <c r="BF38" s="2">
        <v>0.740480964221519</v>
      </c>
      <c r="BG38" s="2">
        <v>0.836239767374736</v>
      </c>
      <c r="BH38" s="2">
        <v>0.883615680008451</v>
      </c>
      <c r="BI38" s="2">
        <v>0.749168147806414</v>
      </c>
      <c r="BJ38" s="2">
        <v>0.915453140823829</v>
      </c>
      <c r="BK38" s="2">
        <v>1.0133817631476</v>
      </c>
      <c r="BL38" s="2">
        <v>1.02513032467612</v>
      </c>
      <c r="BM38" s="2">
        <v>0.919860369630586</v>
      </c>
      <c r="BN38" s="2">
        <v>0.944279791465389</v>
      </c>
      <c r="BO38" s="2">
        <v>0.857769085735533</v>
      </c>
      <c r="BP38" s="2">
        <v>0.825996313466927</v>
      </c>
      <c r="BQ38" s="2">
        <v>0.907137262911027</v>
      </c>
      <c r="BR38" s="2">
        <v>0.880039524062074</v>
      </c>
      <c r="BS38" s="2">
        <v>0.856584469480046</v>
      </c>
      <c r="BT38" s="2">
        <v>0.73505346422721</v>
      </c>
      <c r="BU38" s="2">
        <v>0.91755774651986</v>
      </c>
      <c r="BV38" s="2">
        <v>0.922278818982079</v>
      </c>
      <c r="BW38" s="2">
        <v>0.899006962005347</v>
      </c>
      <c r="BX38" s="2">
        <v>0.843024320115211</v>
      </c>
      <c r="BY38" s="2">
        <v>0.750920802562077</v>
      </c>
      <c r="BZ38" s="2">
        <v>0.814568425499311</v>
      </c>
      <c r="CA38" s="2">
        <v>0.661643823445687</v>
      </c>
      <c r="CB38" s="2">
        <v>0.931663893888182</v>
      </c>
      <c r="CC38" s="2">
        <v>0.936462764723844</v>
      </c>
      <c r="CD38" s="2">
        <v>0.978306109438863</v>
      </c>
      <c r="CE38" s="2">
        <v>0.90568842420441</v>
      </c>
      <c r="CF38" s="2">
        <v>0.900459764266539</v>
      </c>
      <c r="CG38" s="2">
        <v>0.867076651612985</v>
      </c>
    </row>
    <row r="39">
      <c r="A39" s="1" t="s">
        <v>37</v>
      </c>
      <c r="B39" s="2">
        <v>0.732758521275858</v>
      </c>
      <c r="C39" s="2">
        <v>0.695956536243408</v>
      </c>
      <c r="D39" s="2">
        <v>0.804323868980562</v>
      </c>
      <c r="E39" s="2">
        <v>0.484939887017038</v>
      </c>
      <c r="F39" s="2">
        <v>0.697194884555093</v>
      </c>
      <c r="G39" s="2">
        <v>0.746441453535634</v>
      </c>
      <c r="H39" s="2">
        <v>0.669527139112527</v>
      </c>
      <c r="I39" s="2">
        <v>0.712176203395354</v>
      </c>
      <c r="J39" s="2">
        <v>0.671268660045829</v>
      </c>
      <c r="K39" s="2">
        <v>0.757899517886929</v>
      </c>
      <c r="L39" s="2">
        <v>0.854336225706697</v>
      </c>
      <c r="M39" s="2">
        <v>0.741322551222035</v>
      </c>
      <c r="N39" s="2">
        <v>0.847403745256039</v>
      </c>
      <c r="O39" s="2">
        <v>0.873362543403688</v>
      </c>
      <c r="P39" s="2">
        <v>0.757113456028585</v>
      </c>
      <c r="Q39" s="2">
        <v>0.784570445319078</v>
      </c>
      <c r="R39" s="2">
        <v>0.754767515562826</v>
      </c>
      <c r="S39" s="2">
        <v>0.717195707694198</v>
      </c>
      <c r="T39" s="2">
        <v>0.85181366551339</v>
      </c>
      <c r="U39" s="2">
        <v>0.790067894063524</v>
      </c>
      <c r="V39" s="2">
        <v>0.781179179059433</v>
      </c>
      <c r="W39" s="2">
        <v>0.578902551374948</v>
      </c>
      <c r="X39" s="2">
        <v>0.752395002650982</v>
      </c>
      <c r="Y39" s="2">
        <v>0.749688574931566</v>
      </c>
      <c r="Z39" s="2">
        <v>0.739522272135045</v>
      </c>
      <c r="AA39" s="2">
        <v>0.634051822301206</v>
      </c>
      <c r="AB39" s="2">
        <v>0.710487647355273</v>
      </c>
      <c r="AC39" s="2">
        <v>0.663071267325516</v>
      </c>
      <c r="AD39" s="2">
        <v>0.888778808079919</v>
      </c>
      <c r="AE39" s="2">
        <v>0.523919046467458</v>
      </c>
      <c r="AF39" s="2">
        <v>0.852152254434385</v>
      </c>
      <c r="AG39" s="2">
        <v>0.789927533467981</v>
      </c>
      <c r="AH39" s="2">
        <v>0.715775060481589</v>
      </c>
      <c r="AI39" s="2">
        <v>0.793631267782939</v>
      </c>
      <c r="AJ39" s="2">
        <v>0.705643978707193</v>
      </c>
      <c r="AK39" s="2">
        <v>0.769040767841187</v>
      </c>
      <c r="AL39" s="2">
        <v>0.890677035546468</v>
      </c>
      <c r="AM39" s="2">
        <v>0.0</v>
      </c>
      <c r="AN39" s="2">
        <v>0.812150451163226</v>
      </c>
      <c r="AO39" s="2">
        <v>0.756764695358621</v>
      </c>
      <c r="AP39" s="2">
        <v>0.90020575839224</v>
      </c>
      <c r="AQ39" s="2">
        <v>0.733728389028721</v>
      </c>
      <c r="AR39" s="2">
        <v>0.693322174977691</v>
      </c>
      <c r="AS39" s="2">
        <v>0.987140186160867</v>
      </c>
      <c r="AT39" s="2">
        <v>0.826768417089187</v>
      </c>
      <c r="AU39" s="2">
        <v>0.981445916657817</v>
      </c>
      <c r="AV39" s="2">
        <v>0.842164840379031</v>
      </c>
      <c r="AW39" s="2">
        <v>0.817505603762668</v>
      </c>
      <c r="AX39" s="2">
        <v>0.891450450251975</v>
      </c>
      <c r="AY39" s="2">
        <v>0.839880697342049</v>
      </c>
      <c r="AZ39" s="2">
        <v>0.826719015148294</v>
      </c>
      <c r="BA39" s="2">
        <v>0.806342055870453</v>
      </c>
      <c r="BB39" s="2">
        <v>0.897215819597696</v>
      </c>
      <c r="BC39" s="2">
        <v>0.880010345744444</v>
      </c>
      <c r="BD39" s="2">
        <v>0.827812859101613</v>
      </c>
      <c r="BE39" s="2">
        <v>0.769618105146606</v>
      </c>
      <c r="BF39" s="2">
        <v>0.82307367902611</v>
      </c>
      <c r="BG39" s="2">
        <v>0.9106125721143</v>
      </c>
      <c r="BH39" s="2">
        <v>1.00380132851938</v>
      </c>
      <c r="BI39" s="2">
        <v>0.851511920079696</v>
      </c>
      <c r="BJ39" s="2">
        <v>0.748885561727329</v>
      </c>
      <c r="BK39" s="2">
        <v>0.846304392146248</v>
      </c>
      <c r="BL39" s="2">
        <v>0.880052981438402</v>
      </c>
      <c r="BM39" s="2">
        <v>0.941243505421203</v>
      </c>
      <c r="BN39" s="2">
        <v>0.682188499603239</v>
      </c>
      <c r="BO39" s="2">
        <v>0.763128245295247</v>
      </c>
      <c r="BP39" s="2">
        <v>0.842981818346654</v>
      </c>
      <c r="BQ39" s="2">
        <v>0.818131225863337</v>
      </c>
      <c r="BR39" s="2">
        <v>0.942562769410347</v>
      </c>
      <c r="BS39" s="2">
        <v>0.788271137397159</v>
      </c>
      <c r="BT39" s="2">
        <v>0.886794678856327</v>
      </c>
      <c r="BU39" s="2">
        <v>0.738191651717854</v>
      </c>
      <c r="BV39" s="2">
        <v>0.789239334923638</v>
      </c>
      <c r="BW39" s="2">
        <v>0.694170672274027</v>
      </c>
      <c r="BX39" s="2">
        <v>0.777895123793863</v>
      </c>
      <c r="BY39" s="2">
        <v>0.849815333321743</v>
      </c>
      <c r="BZ39" s="2">
        <v>0.898000788410167</v>
      </c>
      <c r="CA39" s="2">
        <v>0.877881948663259</v>
      </c>
      <c r="CB39" s="2">
        <v>0.783633807262646</v>
      </c>
      <c r="CC39" s="2">
        <v>0.751548599314565</v>
      </c>
      <c r="CD39" s="2">
        <v>0.841070898210394</v>
      </c>
      <c r="CE39" s="2">
        <v>0.926212251592968</v>
      </c>
      <c r="CF39" s="2">
        <v>0.896549988675411</v>
      </c>
      <c r="CG39" s="2">
        <v>1.0457103640605</v>
      </c>
    </row>
    <row r="40">
      <c r="A40" s="1" t="s">
        <v>38</v>
      </c>
      <c r="B40" s="2">
        <v>0.598893430604629</v>
      </c>
      <c r="C40" s="2">
        <v>0.707343625537902</v>
      </c>
      <c r="D40" s="2">
        <v>0.674459459087257</v>
      </c>
      <c r="E40" s="2">
        <v>0.57813714759988</v>
      </c>
      <c r="F40" s="2">
        <v>0.72252647486187</v>
      </c>
      <c r="G40" s="2">
        <v>0.795110310877241</v>
      </c>
      <c r="H40" s="2">
        <v>0.82716288597537</v>
      </c>
      <c r="I40" s="2">
        <v>0.833528076847509</v>
      </c>
      <c r="J40" s="2">
        <v>0.820982617001701</v>
      </c>
      <c r="K40" s="2">
        <v>0.7723273816146</v>
      </c>
      <c r="L40" s="2">
        <v>0.781285659648526</v>
      </c>
      <c r="M40" s="2">
        <v>0.73235332415712</v>
      </c>
      <c r="N40" s="2">
        <v>0.792332870830542</v>
      </c>
      <c r="O40" s="2">
        <v>0.599001132708622</v>
      </c>
      <c r="P40" s="2">
        <v>0.625782661466822</v>
      </c>
      <c r="Q40" s="2">
        <v>0.715632164446647</v>
      </c>
      <c r="R40" s="2">
        <v>0.65195360574249</v>
      </c>
      <c r="S40" s="2">
        <v>0.727031576072428</v>
      </c>
      <c r="T40" s="2">
        <v>0.659727416366973</v>
      </c>
      <c r="U40" s="2">
        <v>0.690567776707951</v>
      </c>
      <c r="V40" s="2">
        <v>0.692271809171357</v>
      </c>
      <c r="W40" s="2">
        <v>0.743082363353987</v>
      </c>
      <c r="X40" s="2">
        <v>0.861156299972705</v>
      </c>
      <c r="Y40" s="2">
        <v>0.712382398181647</v>
      </c>
      <c r="Z40" s="2">
        <v>0.739063896088687</v>
      </c>
      <c r="AA40" s="2">
        <v>0.669585655329425</v>
      </c>
      <c r="AB40" s="2">
        <v>0.695952955104305</v>
      </c>
      <c r="AC40" s="2">
        <v>0.633791171268076</v>
      </c>
      <c r="AD40" s="2">
        <v>0.798412764374373</v>
      </c>
      <c r="AE40" s="2">
        <v>0.673685018656584</v>
      </c>
      <c r="AF40" s="2">
        <v>0.725030367658708</v>
      </c>
      <c r="AG40" s="2">
        <v>0.654509845672491</v>
      </c>
      <c r="AH40" s="2">
        <v>0.85287144734586</v>
      </c>
      <c r="AI40" s="2">
        <v>0.586976081262768</v>
      </c>
      <c r="AJ40" s="2">
        <v>0.757849049190737</v>
      </c>
      <c r="AK40" s="2">
        <v>0.70730165348621</v>
      </c>
      <c r="AL40" s="2">
        <v>0.762713036027551</v>
      </c>
      <c r="AM40" s="2">
        <v>0.812150451163226</v>
      </c>
      <c r="AN40" s="2">
        <v>0.0</v>
      </c>
      <c r="AO40" s="2">
        <v>0.724268168462691</v>
      </c>
      <c r="AP40" s="2">
        <v>0.592537305921433</v>
      </c>
      <c r="AQ40" s="2">
        <v>0.498089046645629</v>
      </c>
      <c r="AR40" s="2">
        <v>0.702341369506182</v>
      </c>
      <c r="AS40" s="2">
        <v>0.714945910098264</v>
      </c>
      <c r="AT40" s="2">
        <v>0.657014628765492</v>
      </c>
      <c r="AU40" s="2">
        <v>0.852235826412752</v>
      </c>
      <c r="AV40" s="2">
        <v>0.666775997509697</v>
      </c>
      <c r="AW40" s="2">
        <v>0.844472339822031</v>
      </c>
      <c r="AX40" s="2">
        <v>0.85645558060643</v>
      </c>
      <c r="AY40" s="2">
        <v>0.607107999823816</v>
      </c>
      <c r="AZ40" s="2">
        <v>0.686041286925963</v>
      </c>
      <c r="BA40" s="2">
        <v>0.654827938376673</v>
      </c>
      <c r="BB40" s="2">
        <v>0.780696326404948</v>
      </c>
      <c r="BC40" s="2">
        <v>0.59608689960509</v>
      </c>
      <c r="BD40" s="2">
        <v>0.871564536844172</v>
      </c>
      <c r="BE40" s="2">
        <v>0.850657912330748</v>
      </c>
      <c r="BF40" s="2">
        <v>0.791245127138205</v>
      </c>
      <c r="BG40" s="2">
        <v>0.785626141564968</v>
      </c>
      <c r="BH40" s="2">
        <v>0.606989802821767</v>
      </c>
      <c r="BI40" s="2">
        <v>0.677996223393424</v>
      </c>
      <c r="BJ40" s="2">
        <v>0.644083980482141</v>
      </c>
      <c r="BK40" s="2">
        <v>0.696805663557079</v>
      </c>
      <c r="BL40" s="2">
        <v>0.811711490819854</v>
      </c>
      <c r="BM40" s="2">
        <v>1.04953481773066</v>
      </c>
      <c r="BN40" s="2">
        <v>0.664232500628725</v>
      </c>
      <c r="BO40" s="2">
        <v>0.684845589300184</v>
      </c>
      <c r="BP40" s="2">
        <v>0.599919844323111</v>
      </c>
      <c r="BQ40" s="2">
        <v>0.779648024982818</v>
      </c>
      <c r="BR40" s="2">
        <v>0.76291736088537</v>
      </c>
      <c r="BS40" s="2">
        <v>0.950149878821197</v>
      </c>
      <c r="BT40" s="2">
        <v>0.670094448914841</v>
      </c>
      <c r="BU40" s="2">
        <v>0.72370316077776</v>
      </c>
      <c r="BV40" s="2">
        <v>0.850944563736257</v>
      </c>
      <c r="BW40" s="2">
        <v>0.691475256843046</v>
      </c>
      <c r="BX40" s="2">
        <v>0.757054638178433</v>
      </c>
      <c r="BY40" s="2">
        <v>0.743179686951172</v>
      </c>
      <c r="BZ40" s="2">
        <v>0.758798690811</v>
      </c>
      <c r="CA40" s="2">
        <v>0.817291278349271</v>
      </c>
      <c r="CB40" s="2">
        <v>0.576017645656021</v>
      </c>
      <c r="CC40" s="2">
        <v>0.763717625705474</v>
      </c>
      <c r="CD40" s="2">
        <v>0.799076498928661</v>
      </c>
      <c r="CE40" s="2">
        <v>0.746693904082114</v>
      </c>
      <c r="CF40" s="2">
        <v>0.934130433312424</v>
      </c>
      <c r="CG40" s="2">
        <v>0.985196193382794</v>
      </c>
    </row>
    <row r="41">
      <c r="A41" s="1" t="s">
        <v>39</v>
      </c>
      <c r="B41" s="2">
        <v>0.704719854314528</v>
      </c>
      <c r="C41" s="2">
        <v>0.785888339391053</v>
      </c>
      <c r="D41" s="2">
        <v>0.839243671975782</v>
      </c>
      <c r="E41" s="2">
        <v>0.932858914268986</v>
      </c>
      <c r="F41" s="2">
        <v>0.901600282536244</v>
      </c>
      <c r="G41" s="2">
        <v>0.714213527669575</v>
      </c>
      <c r="H41" s="2">
        <v>0.618721215034472</v>
      </c>
      <c r="I41" s="2">
        <v>0.877105534903105</v>
      </c>
      <c r="J41" s="2">
        <v>0.813942590531206</v>
      </c>
      <c r="K41" s="2">
        <v>0.762124408817</v>
      </c>
      <c r="L41" s="2">
        <v>0.712733363831727</v>
      </c>
      <c r="M41" s="2">
        <v>0.557708494164076</v>
      </c>
      <c r="N41" s="2">
        <v>0.78556510487174</v>
      </c>
      <c r="O41" s="2">
        <v>0.591262079471208</v>
      </c>
      <c r="P41" s="2">
        <v>0.96278723127426</v>
      </c>
      <c r="Q41" s="2">
        <v>0.716399794491771</v>
      </c>
      <c r="R41" s="2">
        <v>0.987986401850242</v>
      </c>
      <c r="S41" s="2">
        <v>0.713853661454451</v>
      </c>
      <c r="T41" s="2">
        <v>0.630395654406969</v>
      </c>
      <c r="U41" s="2">
        <v>0.771266407188218</v>
      </c>
      <c r="V41" s="2">
        <v>0.696587218263063</v>
      </c>
      <c r="W41" s="2">
        <v>0.890463279004224</v>
      </c>
      <c r="X41" s="2">
        <v>0.578874785307504</v>
      </c>
      <c r="Y41" s="2">
        <v>0.719859261698017</v>
      </c>
      <c r="Z41" s="2">
        <v>0.737496210858205</v>
      </c>
      <c r="AA41" s="2">
        <v>0.573548328709516</v>
      </c>
      <c r="AB41" s="2">
        <v>0.716242637684584</v>
      </c>
      <c r="AC41" s="2">
        <v>0.764852442223834</v>
      </c>
      <c r="AD41" s="2">
        <v>0.540396748252146</v>
      </c>
      <c r="AE41" s="2">
        <v>0.55048576420296</v>
      </c>
      <c r="AF41" s="2">
        <v>0.853771372683853</v>
      </c>
      <c r="AG41" s="2">
        <v>0.650822965523137</v>
      </c>
      <c r="AH41" s="2">
        <v>0.913106742994944</v>
      </c>
      <c r="AI41" s="2">
        <v>0.821658008088807</v>
      </c>
      <c r="AJ41" s="2">
        <v>0.825666790967931</v>
      </c>
      <c r="AK41" s="2">
        <v>0.655896646087674</v>
      </c>
      <c r="AL41" s="2">
        <v>0.896044428947955</v>
      </c>
      <c r="AM41" s="2">
        <v>0.756764695358621</v>
      </c>
      <c r="AN41" s="2">
        <v>0.724268168462691</v>
      </c>
      <c r="AO41" s="2">
        <v>0.0</v>
      </c>
      <c r="AP41" s="2">
        <v>0.898004849904761</v>
      </c>
      <c r="AQ41" s="2">
        <v>0.902056527704255</v>
      </c>
      <c r="AR41" s="2">
        <v>0.913331204206219</v>
      </c>
      <c r="AS41" s="2">
        <v>0.788993761820294</v>
      </c>
      <c r="AT41" s="2">
        <v>0.875898412207612</v>
      </c>
      <c r="AU41" s="2">
        <v>0.934023520574223</v>
      </c>
      <c r="AV41" s="2">
        <v>0.89139830964954</v>
      </c>
      <c r="AW41" s="2">
        <v>0.817532807723143</v>
      </c>
      <c r="AX41" s="2">
        <v>0.652805806572059</v>
      </c>
      <c r="AY41" s="2">
        <v>0.811790530618479</v>
      </c>
      <c r="AZ41" s="2">
        <v>0.847221716224309</v>
      </c>
      <c r="BA41" s="2">
        <v>0.801826437214329</v>
      </c>
      <c r="BB41" s="2">
        <v>0.716409513898443</v>
      </c>
      <c r="BC41" s="2">
        <v>0.744385386081082</v>
      </c>
      <c r="BD41" s="2">
        <v>1.00722931093564</v>
      </c>
      <c r="BE41" s="2">
        <v>1.04394632770763</v>
      </c>
      <c r="BF41" s="2">
        <v>0.726568199230673</v>
      </c>
      <c r="BG41" s="2">
        <v>0.834396540440388</v>
      </c>
      <c r="BH41" s="2">
        <v>0.748338908092171</v>
      </c>
      <c r="BI41" s="2">
        <v>0.744846614066292</v>
      </c>
      <c r="BJ41" s="2">
        <v>0.770944474808685</v>
      </c>
      <c r="BK41" s="2">
        <v>0.894314173845383</v>
      </c>
      <c r="BL41" s="2">
        <v>0.944514318847497</v>
      </c>
      <c r="BM41" s="2">
        <v>1.08153473077417</v>
      </c>
      <c r="BN41" s="2">
        <v>0.624171810297059</v>
      </c>
      <c r="BO41" s="2">
        <v>0.643654603004512</v>
      </c>
      <c r="BP41" s="2">
        <v>0.725221448067464</v>
      </c>
      <c r="BQ41" s="2">
        <v>0.922234765060615</v>
      </c>
      <c r="BR41" s="2">
        <v>0.777865408390708</v>
      </c>
      <c r="BS41" s="2">
        <v>0.942670640544308</v>
      </c>
      <c r="BT41" s="2">
        <v>0.759901529031229</v>
      </c>
      <c r="BU41" s="2">
        <v>0.868415211673847</v>
      </c>
      <c r="BV41" s="2">
        <v>0.880204203358475</v>
      </c>
      <c r="BW41" s="2">
        <v>0.969559074555994</v>
      </c>
      <c r="BX41" s="2">
        <v>0.747095102416862</v>
      </c>
      <c r="BY41" s="2">
        <v>0.757903307718985</v>
      </c>
      <c r="BZ41" s="2">
        <v>0.880055081374135</v>
      </c>
      <c r="CA41" s="2">
        <v>0.767720648740237</v>
      </c>
      <c r="CB41" s="2">
        <v>0.851043061239553</v>
      </c>
      <c r="CC41" s="2">
        <v>0.804194691614489</v>
      </c>
      <c r="CD41" s="2">
        <v>0.873939237649364</v>
      </c>
      <c r="CE41" s="2">
        <v>0.89096582302073</v>
      </c>
      <c r="CF41" s="2">
        <v>0.909644590142771</v>
      </c>
      <c r="CG41" s="2">
        <v>0.900335767821652</v>
      </c>
    </row>
    <row r="42">
      <c r="A42" s="1" t="s">
        <v>40</v>
      </c>
      <c r="B42" s="2">
        <v>0.700235754791426</v>
      </c>
      <c r="C42" s="2">
        <v>0.690022480773302</v>
      </c>
      <c r="D42" s="2">
        <v>0.724116163109914</v>
      </c>
      <c r="E42" s="2">
        <v>0.646674560638022</v>
      </c>
      <c r="F42" s="2">
        <v>0.788231873475961</v>
      </c>
      <c r="G42" s="2">
        <v>0.685056567193611</v>
      </c>
      <c r="H42" s="2">
        <v>0.834640562461439</v>
      </c>
      <c r="I42" s="2">
        <v>0.59161198279722</v>
      </c>
      <c r="J42" s="2">
        <v>0.577993981872356</v>
      </c>
      <c r="K42" s="2">
        <v>0.694534139479118</v>
      </c>
      <c r="L42" s="2">
        <v>0.938709362158579</v>
      </c>
      <c r="M42" s="2">
        <v>0.865169473959952</v>
      </c>
      <c r="N42" s="2">
        <v>0.766276486864767</v>
      </c>
      <c r="O42" s="2">
        <v>0.850414433182812</v>
      </c>
      <c r="P42" s="2">
        <v>0.797137050398535</v>
      </c>
      <c r="Q42" s="2">
        <v>0.860724475777239</v>
      </c>
      <c r="R42" s="2">
        <v>0.776534089326207</v>
      </c>
      <c r="S42" s="2">
        <v>0.883792847003159</v>
      </c>
      <c r="T42" s="2">
        <v>0.789616641154114</v>
      </c>
      <c r="U42" s="2">
        <v>0.804869831981771</v>
      </c>
      <c r="V42" s="2">
        <v>0.72814889749461</v>
      </c>
      <c r="W42" s="2">
        <v>0.87818716087338</v>
      </c>
      <c r="X42" s="2">
        <v>0.893465775885957</v>
      </c>
      <c r="Y42" s="2">
        <v>0.802659709039909</v>
      </c>
      <c r="Z42" s="2">
        <v>0.886386170107265</v>
      </c>
      <c r="AA42" s="2">
        <v>0.750974458375811</v>
      </c>
      <c r="AB42" s="2">
        <v>0.73646920643504</v>
      </c>
      <c r="AC42" s="2">
        <v>0.823551355010569</v>
      </c>
      <c r="AD42" s="2">
        <v>0.916812420476079</v>
      </c>
      <c r="AE42" s="2">
        <v>0.725826954613908</v>
      </c>
      <c r="AF42" s="2">
        <v>0.745977785236723</v>
      </c>
      <c r="AG42" s="2">
        <v>0.943986302260522</v>
      </c>
      <c r="AH42" s="2">
        <v>0.790188914796648</v>
      </c>
      <c r="AI42" s="2">
        <v>0.647274079884474</v>
      </c>
      <c r="AJ42" s="2">
        <v>0.734826112096669</v>
      </c>
      <c r="AK42" s="2">
        <v>0.863082744930058</v>
      </c>
      <c r="AL42" s="2">
        <v>0.879477064781524</v>
      </c>
      <c r="AM42" s="2">
        <v>0.90020575839224</v>
      </c>
      <c r="AN42" s="2">
        <v>0.592537305921433</v>
      </c>
      <c r="AO42" s="2">
        <v>0.898004849904761</v>
      </c>
      <c r="AP42" s="2">
        <v>0.0</v>
      </c>
      <c r="AQ42" s="2">
        <v>0.571107232563019</v>
      </c>
      <c r="AR42" s="2">
        <v>0.79962650456889</v>
      </c>
      <c r="AS42" s="2">
        <v>0.676482377976875</v>
      </c>
      <c r="AT42" s="2">
        <v>0.717721098129204</v>
      </c>
      <c r="AU42" s="2">
        <v>0.788384941313282</v>
      </c>
      <c r="AV42" s="2">
        <v>0.66984225642631</v>
      </c>
      <c r="AW42" s="2">
        <v>0.760039332074547</v>
      </c>
      <c r="AX42" s="2">
        <v>0.821086806282479</v>
      </c>
      <c r="AY42" s="2">
        <v>0.948479537743267</v>
      </c>
      <c r="AZ42" s="2">
        <v>0.683717058439078</v>
      </c>
      <c r="BA42" s="2">
        <v>0.609257652785652</v>
      </c>
      <c r="BB42" s="2">
        <v>0.940243150677533</v>
      </c>
      <c r="BC42" s="2">
        <v>0.787335302436918</v>
      </c>
      <c r="BD42" s="2">
        <v>0.774923102673514</v>
      </c>
      <c r="BE42" s="2">
        <v>0.775561558605959</v>
      </c>
      <c r="BF42" s="2">
        <v>0.894824711513386</v>
      </c>
      <c r="BG42" s="2">
        <v>0.864891220141414</v>
      </c>
      <c r="BH42" s="2">
        <v>0.824970466797984</v>
      </c>
      <c r="BI42" s="2">
        <v>0.745120925485361</v>
      </c>
      <c r="BJ42" s="2">
        <v>0.76470538442284</v>
      </c>
      <c r="BK42" s="2">
        <v>0.722324290328441</v>
      </c>
      <c r="BL42" s="2">
        <v>0.842050392454652</v>
      </c>
      <c r="BM42" s="2">
        <v>0.968734978049551</v>
      </c>
      <c r="BN42" s="2">
        <v>0.72295692469895</v>
      </c>
      <c r="BO42" s="2">
        <v>0.640141102417105</v>
      </c>
      <c r="BP42" s="2">
        <v>0.698079218735445</v>
      </c>
      <c r="BQ42" s="2">
        <v>0.721870893933851</v>
      </c>
      <c r="BR42" s="2">
        <v>0.639322577292183</v>
      </c>
      <c r="BS42" s="2">
        <v>1.02283569221396</v>
      </c>
      <c r="BT42" s="2">
        <v>0.695378800996129</v>
      </c>
      <c r="BU42" s="2">
        <v>0.584229534830446</v>
      </c>
      <c r="BV42" s="2">
        <v>0.697194420804274</v>
      </c>
      <c r="BW42" s="2">
        <v>0.761358031308114</v>
      </c>
      <c r="BX42" s="2">
        <v>0.763934909451419</v>
      </c>
      <c r="BY42" s="2">
        <v>0.842730139864181</v>
      </c>
      <c r="BZ42" s="2">
        <v>0.71340923564007</v>
      </c>
      <c r="CA42" s="2">
        <v>0.861773006815151</v>
      </c>
      <c r="CB42" s="2">
        <v>0.973260994010028</v>
      </c>
      <c r="CC42" s="2">
        <v>0.93136528029915</v>
      </c>
      <c r="CD42" s="2">
        <v>0.74145711185147</v>
      </c>
      <c r="CE42" s="2">
        <v>0.660530063625814</v>
      </c>
      <c r="CF42" s="2">
        <v>0.826637542919702</v>
      </c>
      <c r="CG42" s="2">
        <v>0.842720621613177</v>
      </c>
    </row>
    <row r="43">
      <c r="A43" s="1" t="s">
        <v>41</v>
      </c>
      <c r="B43" s="2">
        <v>0.629216949830378</v>
      </c>
      <c r="C43" s="2">
        <v>0.573930749760193</v>
      </c>
      <c r="D43" s="2">
        <v>0.487564433043376</v>
      </c>
      <c r="E43" s="2">
        <v>0.569046553145232</v>
      </c>
      <c r="F43" s="2">
        <v>0.599407534620338</v>
      </c>
      <c r="G43" s="2">
        <v>0.530806572668041</v>
      </c>
      <c r="H43" s="2">
        <v>0.778364982941928</v>
      </c>
      <c r="I43" s="2">
        <v>0.691616870624806</v>
      </c>
      <c r="J43" s="2">
        <v>0.562398881488869</v>
      </c>
      <c r="K43" s="2">
        <v>0.613900019309627</v>
      </c>
      <c r="L43" s="2">
        <v>0.806452873282625</v>
      </c>
      <c r="M43" s="2">
        <v>0.834010555688071</v>
      </c>
      <c r="N43" s="2">
        <v>0.768027914142882</v>
      </c>
      <c r="O43" s="2">
        <v>0.813178497069018</v>
      </c>
      <c r="P43" s="2">
        <v>0.605488440665653</v>
      </c>
      <c r="Q43" s="2">
        <v>0.570742491121632</v>
      </c>
      <c r="R43" s="2">
        <v>0.43918148588296</v>
      </c>
      <c r="S43" s="2">
        <v>0.776477703141783</v>
      </c>
      <c r="T43" s="2">
        <v>0.769278356829084</v>
      </c>
      <c r="U43" s="2">
        <v>0.6476323451771</v>
      </c>
      <c r="V43" s="2">
        <v>0.670405757673368</v>
      </c>
      <c r="W43" s="2">
        <v>0.515835003720635</v>
      </c>
      <c r="X43" s="2">
        <v>0.885473241576298</v>
      </c>
      <c r="Y43" s="2">
        <v>0.755619020490987</v>
      </c>
      <c r="Z43" s="2">
        <v>0.908587238845224</v>
      </c>
      <c r="AA43" s="2">
        <v>0.77251043063425</v>
      </c>
      <c r="AB43" s="2">
        <v>0.699266006910231</v>
      </c>
      <c r="AC43" s="2">
        <v>0.564871754278169</v>
      </c>
      <c r="AD43" s="2">
        <v>0.867387520236346</v>
      </c>
      <c r="AE43" s="2">
        <v>0.783690404564643</v>
      </c>
      <c r="AF43" s="2">
        <v>0.794210240987236</v>
      </c>
      <c r="AG43" s="2">
        <v>0.685336670053756</v>
      </c>
      <c r="AH43" s="2">
        <v>0.698390980396742</v>
      </c>
      <c r="AI43" s="2">
        <v>0.639399805370943</v>
      </c>
      <c r="AJ43" s="2">
        <v>0.758205814873521</v>
      </c>
      <c r="AK43" s="2">
        <v>0.811806352656817</v>
      </c>
      <c r="AL43" s="2">
        <v>0.72256788297019</v>
      </c>
      <c r="AM43" s="2">
        <v>0.733728389028721</v>
      </c>
      <c r="AN43" s="2">
        <v>0.498089046645629</v>
      </c>
      <c r="AO43" s="2">
        <v>0.902056527704255</v>
      </c>
      <c r="AP43" s="2">
        <v>0.571107232563019</v>
      </c>
      <c r="AQ43" s="2">
        <v>0.0</v>
      </c>
      <c r="AR43" s="2">
        <v>0.693120603336002</v>
      </c>
      <c r="AS43" s="2">
        <v>0.773036932711848</v>
      </c>
      <c r="AT43" s="2">
        <v>0.623754045067295</v>
      </c>
      <c r="AU43" s="2">
        <v>0.885837458476513</v>
      </c>
      <c r="AV43" s="2">
        <v>0.734344715218951</v>
      </c>
      <c r="AW43" s="2">
        <v>0.733958108551358</v>
      </c>
      <c r="AX43" s="2">
        <v>0.866593914895232</v>
      </c>
      <c r="AY43" s="2">
        <v>0.869845323148724</v>
      </c>
      <c r="AZ43" s="2">
        <v>0.672582223670678</v>
      </c>
      <c r="BA43" s="2">
        <v>0.655263764310038</v>
      </c>
      <c r="BB43" s="2">
        <v>0.830106788658156</v>
      </c>
      <c r="BC43" s="2">
        <v>0.750841220736887</v>
      </c>
      <c r="BD43" s="2">
        <v>0.755927945892879</v>
      </c>
      <c r="BE43" s="2">
        <v>0.706879473010281</v>
      </c>
      <c r="BF43" s="2">
        <v>0.666023491804849</v>
      </c>
      <c r="BG43" s="2">
        <v>0.730159132556052</v>
      </c>
      <c r="BH43" s="2">
        <v>0.824196688703725</v>
      </c>
      <c r="BI43" s="2">
        <v>0.717901805525387</v>
      </c>
      <c r="BJ43" s="2">
        <v>0.766473683320344</v>
      </c>
      <c r="BK43" s="2">
        <v>0.763757746704893</v>
      </c>
      <c r="BL43" s="2">
        <v>0.875884891593184</v>
      </c>
      <c r="BM43" s="2">
        <v>0.993160888765761</v>
      </c>
      <c r="BN43" s="2">
        <v>0.716078195767756</v>
      </c>
      <c r="BO43" s="2">
        <v>0.766563985308692</v>
      </c>
      <c r="BP43" s="2">
        <v>0.586196525217482</v>
      </c>
      <c r="BQ43" s="2">
        <v>0.645456706803261</v>
      </c>
      <c r="BR43" s="2">
        <v>0.789050946000429</v>
      </c>
      <c r="BS43" s="2">
        <v>0.810497094263682</v>
      </c>
      <c r="BT43" s="2">
        <v>0.768017307395202</v>
      </c>
      <c r="BU43" s="2">
        <v>0.682913743364845</v>
      </c>
      <c r="BV43" s="2">
        <v>0.71983051270298</v>
      </c>
      <c r="BW43" s="2">
        <v>0.625347130258708</v>
      </c>
      <c r="BX43" s="2">
        <v>0.663797750404051</v>
      </c>
      <c r="BY43" s="2">
        <v>0.859255573182208</v>
      </c>
      <c r="BZ43" s="2">
        <v>0.733880321556147</v>
      </c>
      <c r="CA43" s="2">
        <v>0.877247261825825</v>
      </c>
      <c r="CB43" s="2">
        <v>0.760973913684104</v>
      </c>
      <c r="CC43" s="2">
        <v>0.817602186865261</v>
      </c>
      <c r="CD43" s="2">
        <v>0.774344638287705</v>
      </c>
      <c r="CE43" s="2">
        <v>0.795570041277748</v>
      </c>
      <c r="CF43" s="2">
        <v>0.897833487603345</v>
      </c>
      <c r="CG43" s="2">
        <v>0.968953922866992</v>
      </c>
    </row>
    <row r="44">
      <c r="A44" s="1" t="s">
        <v>42</v>
      </c>
      <c r="B44" s="2">
        <v>0.889292126705182</v>
      </c>
      <c r="C44" s="2">
        <v>0.762447124645536</v>
      </c>
      <c r="D44" s="2">
        <v>0.676159890090086</v>
      </c>
      <c r="E44" s="2">
        <v>0.57679592799782</v>
      </c>
      <c r="F44" s="2">
        <v>0.8065474984717</v>
      </c>
      <c r="G44" s="2">
        <v>0.795219692633988</v>
      </c>
      <c r="H44" s="2">
        <v>0.888355147747842</v>
      </c>
      <c r="I44" s="2">
        <v>0.843293996264167</v>
      </c>
      <c r="J44" s="2">
        <v>0.778207213060674</v>
      </c>
      <c r="K44" s="2">
        <v>0.762033705176468</v>
      </c>
      <c r="L44" s="2">
        <v>0.793978237336648</v>
      </c>
      <c r="M44" s="2">
        <v>0.817515211883463</v>
      </c>
      <c r="N44" s="2">
        <v>0.629111123346919</v>
      </c>
      <c r="O44" s="2">
        <v>0.822233671622146</v>
      </c>
      <c r="P44" s="2">
        <v>0.832572404505424</v>
      </c>
      <c r="Q44" s="2">
        <v>0.725699921912613</v>
      </c>
      <c r="R44" s="2">
        <v>0.716688956450385</v>
      </c>
      <c r="S44" s="2">
        <v>0.775470504145868</v>
      </c>
      <c r="T44" s="2">
        <v>0.957289996842668</v>
      </c>
      <c r="U44" s="2">
        <v>0.809743406407661</v>
      </c>
      <c r="V44" s="2">
        <v>0.653700834420708</v>
      </c>
      <c r="W44" s="2">
        <v>0.700496224994187</v>
      </c>
      <c r="X44" s="2">
        <v>0.809299533346146</v>
      </c>
      <c r="Y44" s="2">
        <v>0.838311034609113</v>
      </c>
      <c r="Z44" s="2">
        <v>0.867128965326859</v>
      </c>
      <c r="AA44" s="2">
        <v>0.796286041185304</v>
      </c>
      <c r="AB44" s="2">
        <v>0.869914986952314</v>
      </c>
      <c r="AC44" s="2">
        <v>0.71844264332921</v>
      </c>
      <c r="AD44" s="2">
        <v>0.860636263764415</v>
      </c>
      <c r="AE44" s="2">
        <v>0.658167920384873</v>
      </c>
      <c r="AF44" s="2">
        <v>0.595393336843292</v>
      </c>
      <c r="AG44" s="2">
        <v>0.81034276177507</v>
      </c>
      <c r="AH44" s="2">
        <v>0.647185392853838</v>
      </c>
      <c r="AI44" s="2">
        <v>0.847888787043088</v>
      </c>
      <c r="AJ44" s="2">
        <v>0.722338605816605</v>
      </c>
      <c r="AK44" s="2">
        <v>0.72256628214888</v>
      </c>
      <c r="AL44" s="2">
        <v>0.742159296034415</v>
      </c>
      <c r="AM44" s="2">
        <v>0.693322174977691</v>
      </c>
      <c r="AN44" s="2">
        <v>0.702341369506182</v>
      </c>
      <c r="AO44" s="2">
        <v>0.913331204206219</v>
      </c>
      <c r="AP44" s="2">
        <v>0.79962650456889</v>
      </c>
      <c r="AQ44" s="2">
        <v>0.693120603336002</v>
      </c>
      <c r="AR44" s="2">
        <v>0.0</v>
      </c>
      <c r="AS44" s="2">
        <v>0.814164664972688</v>
      </c>
      <c r="AT44" s="2">
        <v>0.801654346264428</v>
      </c>
      <c r="AU44" s="2">
        <v>0.783605606465119</v>
      </c>
      <c r="AV44" s="2">
        <v>0.700164847168471</v>
      </c>
      <c r="AW44" s="2">
        <v>0.747805107438997</v>
      </c>
      <c r="AX44" s="2">
        <v>0.767418452576509</v>
      </c>
      <c r="AY44" s="2">
        <v>0.746935373945184</v>
      </c>
      <c r="AZ44" s="2">
        <v>0.667015577289365</v>
      </c>
      <c r="BA44" s="2">
        <v>0.633167765025656</v>
      </c>
      <c r="BB44" s="2">
        <v>0.798862101638706</v>
      </c>
      <c r="BC44" s="2">
        <v>0.687363699524738</v>
      </c>
      <c r="BD44" s="2">
        <v>0.794835486361488</v>
      </c>
      <c r="BE44" s="2">
        <v>0.874753894566132</v>
      </c>
      <c r="BF44" s="2">
        <v>0.770161158938021</v>
      </c>
      <c r="BG44" s="2">
        <v>0.736612677491621</v>
      </c>
      <c r="BH44" s="2">
        <v>0.81311382029129</v>
      </c>
      <c r="BI44" s="2">
        <v>0.594416332813526</v>
      </c>
      <c r="BJ44" s="2">
        <v>0.85660728099189</v>
      </c>
      <c r="BK44" s="2">
        <v>0.894982701638038</v>
      </c>
      <c r="BL44" s="2">
        <v>0.860758028597367</v>
      </c>
      <c r="BM44" s="2">
        <v>0.982019731135697</v>
      </c>
      <c r="BN44" s="2">
        <v>0.728338161718635</v>
      </c>
      <c r="BO44" s="2">
        <v>0.666464992955818</v>
      </c>
      <c r="BP44" s="2">
        <v>0.609602157756597</v>
      </c>
      <c r="BQ44" s="2">
        <v>0.548843447459663</v>
      </c>
      <c r="BR44" s="2">
        <v>0.906830444512891</v>
      </c>
      <c r="BS44" s="2">
        <v>0.954462465391185</v>
      </c>
      <c r="BT44" s="2">
        <v>0.715567911559042</v>
      </c>
      <c r="BU44" s="2">
        <v>0.615698199492934</v>
      </c>
      <c r="BV44" s="2">
        <v>0.920353088616553</v>
      </c>
      <c r="BW44" s="2">
        <v>0.673562027328882</v>
      </c>
      <c r="BX44" s="2">
        <v>0.70408116975232</v>
      </c>
      <c r="BY44" s="2">
        <v>0.756087487297738</v>
      </c>
      <c r="BZ44" s="2">
        <v>0.675729805858782</v>
      </c>
      <c r="CA44" s="2">
        <v>0.794929927453272</v>
      </c>
      <c r="CB44" s="2">
        <v>0.92385489922146</v>
      </c>
      <c r="CC44" s="2">
        <v>0.804768596299886</v>
      </c>
      <c r="CD44" s="2">
        <v>0.736248705917133</v>
      </c>
      <c r="CE44" s="2">
        <v>0.911136747167252</v>
      </c>
      <c r="CF44" s="2">
        <v>0.957572800008508</v>
      </c>
      <c r="CG44" s="2">
        <v>0.931068613106196</v>
      </c>
    </row>
    <row r="45">
      <c r="A45" s="1" t="s">
        <v>43</v>
      </c>
      <c r="B45" s="2">
        <v>0.748628059584063</v>
      </c>
      <c r="C45" s="2">
        <v>0.747934698388795</v>
      </c>
      <c r="D45" s="2">
        <v>0.75613030240121</v>
      </c>
      <c r="E45" s="2">
        <v>0.820986445161872</v>
      </c>
      <c r="F45" s="2">
        <v>0.825580436046529</v>
      </c>
      <c r="G45" s="2">
        <v>0.738624029343114</v>
      </c>
      <c r="H45" s="2">
        <v>0.822922941153118</v>
      </c>
      <c r="I45" s="2">
        <v>0.564017675044593</v>
      </c>
      <c r="J45" s="2">
        <v>0.709161203248307</v>
      </c>
      <c r="K45" s="2">
        <v>0.784310238057926</v>
      </c>
      <c r="L45" s="2">
        <v>0.768827522834149</v>
      </c>
      <c r="M45" s="2">
        <v>0.773131892672236</v>
      </c>
      <c r="N45" s="2">
        <v>0.767445694864616</v>
      </c>
      <c r="O45" s="2">
        <v>0.793412206775369</v>
      </c>
      <c r="P45" s="2">
        <v>0.725951430984933</v>
      </c>
      <c r="Q45" s="2">
        <v>0.878429365658699</v>
      </c>
      <c r="R45" s="2">
        <v>0.988530009957308</v>
      </c>
      <c r="S45" s="2">
        <v>0.750177205765822</v>
      </c>
      <c r="T45" s="2">
        <v>0.720981204956771</v>
      </c>
      <c r="U45" s="2">
        <v>0.789971820989692</v>
      </c>
      <c r="V45" s="2">
        <v>0.721032656866176</v>
      </c>
      <c r="W45" s="2">
        <v>0.752595846970402</v>
      </c>
      <c r="X45" s="2">
        <v>0.757357671233129</v>
      </c>
      <c r="Y45" s="2">
        <v>0.778089630395858</v>
      </c>
      <c r="Z45" s="2">
        <v>0.920770665698687</v>
      </c>
      <c r="AA45" s="2">
        <v>0.787047990437413</v>
      </c>
      <c r="AB45" s="2">
        <v>0.909832683834473</v>
      </c>
      <c r="AC45" s="2">
        <v>0.839011977483025</v>
      </c>
      <c r="AD45" s="2">
        <v>0.885502869351481</v>
      </c>
      <c r="AE45" s="2">
        <v>0.829660986849668</v>
      </c>
      <c r="AF45" s="2">
        <v>0.747546526897914</v>
      </c>
      <c r="AG45" s="2">
        <v>0.917576253490349</v>
      </c>
      <c r="AH45" s="2">
        <v>0.892833601436798</v>
      </c>
      <c r="AI45" s="2">
        <v>0.841949664421014</v>
      </c>
      <c r="AJ45" s="2">
        <v>0.780506596837007</v>
      </c>
      <c r="AK45" s="2">
        <v>0.864932579534339</v>
      </c>
      <c r="AL45" s="2">
        <v>0.887286696576385</v>
      </c>
      <c r="AM45" s="2">
        <v>0.987140186160867</v>
      </c>
      <c r="AN45" s="2">
        <v>0.714945910098264</v>
      </c>
      <c r="AO45" s="2">
        <v>0.788993761820294</v>
      </c>
      <c r="AP45" s="2">
        <v>0.676482377976875</v>
      </c>
      <c r="AQ45" s="2">
        <v>0.773036932711848</v>
      </c>
      <c r="AR45" s="2">
        <v>0.814164664972688</v>
      </c>
      <c r="AS45" s="2">
        <v>0.0</v>
      </c>
      <c r="AT45" s="2">
        <v>0.86718193504633</v>
      </c>
      <c r="AU45" s="2">
        <v>0.986611682586921</v>
      </c>
      <c r="AV45" s="2">
        <v>0.83071953298693</v>
      </c>
      <c r="AW45" s="2">
        <v>0.789747743413707</v>
      </c>
      <c r="AX45" s="2">
        <v>0.637163480792914</v>
      </c>
      <c r="AY45" s="2">
        <v>0.836195001437607</v>
      </c>
      <c r="AZ45" s="2">
        <v>0.764837991547245</v>
      </c>
      <c r="BA45" s="2">
        <v>0.739202603730489</v>
      </c>
      <c r="BB45" s="2">
        <v>0.708118137193087</v>
      </c>
      <c r="BC45" s="2">
        <v>0.75245853455925</v>
      </c>
      <c r="BD45" s="2">
        <v>0.881977147008402</v>
      </c>
      <c r="BE45" s="2">
        <v>0.940567128112989</v>
      </c>
      <c r="BF45" s="2">
        <v>0.845307500153665</v>
      </c>
      <c r="BG45" s="2">
        <v>0.758121951118168</v>
      </c>
      <c r="BH45" s="2">
        <v>0.802651409934128</v>
      </c>
      <c r="BI45" s="2">
        <v>0.850367139715803</v>
      </c>
      <c r="BJ45" s="2">
        <v>0.848710683104619</v>
      </c>
      <c r="BK45" s="2">
        <v>0.680916966437402</v>
      </c>
      <c r="BL45" s="2">
        <v>0.740903994709232</v>
      </c>
      <c r="BM45" s="2">
        <v>1.05399854416836</v>
      </c>
      <c r="BN45" s="2">
        <v>0.770236376113566</v>
      </c>
      <c r="BO45" s="2">
        <v>0.624755729350462</v>
      </c>
      <c r="BP45" s="2">
        <v>0.681762668612949</v>
      </c>
      <c r="BQ45" s="2">
        <v>0.644578246226401</v>
      </c>
      <c r="BR45" s="2">
        <v>0.871466085895195</v>
      </c>
      <c r="BS45" s="2">
        <v>0.961870018753583</v>
      </c>
      <c r="BT45" s="2">
        <v>0.738323744496173</v>
      </c>
      <c r="BU45" s="2">
        <v>0.717835884019753</v>
      </c>
      <c r="BV45" s="2">
        <v>0.743387901378985</v>
      </c>
      <c r="BW45" s="2">
        <v>0.828052893132235</v>
      </c>
      <c r="BX45" s="2">
        <v>0.830738759498932</v>
      </c>
      <c r="BY45" s="2">
        <v>0.864808149313876</v>
      </c>
      <c r="BZ45" s="2">
        <v>0.822117375872816</v>
      </c>
      <c r="CA45" s="2">
        <v>0.745988330376725</v>
      </c>
      <c r="CB45" s="2">
        <v>0.736938062467238</v>
      </c>
      <c r="CC45" s="2">
        <v>0.734038029707287</v>
      </c>
      <c r="CD45" s="2">
        <v>0.786658287269503</v>
      </c>
      <c r="CE45" s="2">
        <v>0.831590273386964</v>
      </c>
      <c r="CF45" s="2">
        <v>0.840883264561221</v>
      </c>
      <c r="CG45" s="2">
        <v>0.908507618602964</v>
      </c>
    </row>
    <row r="46">
      <c r="A46" s="1" t="s">
        <v>44</v>
      </c>
      <c r="B46" s="2">
        <v>0.747140020475379</v>
      </c>
      <c r="C46" s="2">
        <v>0.783912512946132</v>
      </c>
      <c r="D46" s="2">
        <v>0.860253838681478</v>
      </c>
      <c r="E46" s="2">
        <v>0.75936319356631</v>
      </c>
      <c r="F46" s="2">
        <v>0.633519610317502</v>
      </c>
      <c r="G46" s="2">
        <v>0.521184168073116</v>
      </c>
      <c r="H46" s="2">
        <v>0.779561698608648</v>
      </c>
      <c r="I46" s="2">
        <v>0.795910753382826</v>
      </c>
      <c r="J46" s="2">
        <v>0.520793663183231</v>
      </c>
      <c r="K46" s="2">
        <v>0.407702586114935</v>
      </c>
      <c r="L46" s="2">
        <v>0.937330526140516</v>
      </c>
      <c r="M46" s="2">
        <v>0.829113351441096</v>
      </c>
      <c r="N46" s="2">
        <v>0.656089933311583</v>
      </c>
      <c r="O46" s="2">
        <v>0.77113287503099</v>
      </c>
      <c r="P46" s="2">
        <v>0.52790211228215</v>
      </c>
      <c r="Q46" s="2">
        <v>0.862256897798835</v>
      </c>
      <c r="R46" s="2">
        <v>0.450120800925393</v>
      </c>
      <c r="S46" s="2">
        <v>0.792965454628882</v>
      </c>
      <c r="T46" s="2">
        <v>0.807404513123237</v>
      </c>
      <c r="U46" s="2">
        <v>0.858745000453719</v>
      </c>
      <c r="V46" s="2">
        <v>0.842981367661516</v>
      </c>
      <c r="W46" s="2">
        <v>0.928603257777297</v>
      </c>
      <c r="X46" s="2">
        <v>0.920344725984425</v>
      </c>
      <c r="Y46" s="2">
        <v>0.708216278142112</v>
      </c>
      <c r="Z46" s="2">
        <v>0.775624409183913</v>
      </c>
      <c r="AA46" s="2">
        <v>0.711913059111799</v>
      </c>
      <c r="AB46" s="2">
        <v>0.859038150971849</v>
      </c>
      <c r="AC46" s="2">
        <v>0.806061343778829</v>
      </c>
      <c r="AD46" s="2">
        <v>0.82727925512177</v>
      </c>
      <c r="AE46" s="2">
        <v>0.736975604421535</v>
      </c>
      <c r="AF46" s="2">
        <v>0.625124668080321</v>
      </c>
      <c r="AG46" s="2">
        <v>0.634472443655683</v>
      </c>
      <c r="AH46" s="2">
        <v>0.677708744150409</v>
      </c>
      <c r="AI46" s="2">
        <v>0.677164602219153</v>
      </c>
      <c r="AJ46" s="2">
        <v>0.873451411699608</v>
      </c>
      <c r="AK46" s="2">
        <v>0.783742675315296</v>
      </c>
      <c r="AL46" s="2">
        <v>0.941518171851792</v>
      </c>
      <c r="AM46" s="2">
        <v>0.826768417089187</v>
      </c>
      <c r="AN46" s="2">
        <v>0.657014628765492</v>
      </c>
      <c r="AO46" s="2">
        <v>0.875898412207612</v>
      </c>
      <c r="AP46" s="2">
        <v>0.717721098129204</v>
      </c>
      <c r="AQ46" s="2">
        <v>0.623754045067295</v>
      </c>
      <c r="AR46" s="2">
        <v>0.801654346264428</v>
      </c>
      <c r="AS46" s="2">
        <v>0.86718193504633</v>
      </c>
      <c r="AT46" s="2">
        <v>0.0</v>
      </c>
      <c r="AU46" s="2">
        <v>0.980377855687783</v>
      </c>
      <c r="AV46" s="2">
        <v>0.806923286687997</v>
      </c>
      <c r="AW46" s="2">
        <v>0.771888512120395</v>
      </c>
      <c r="AX46" s="2">
        <v>0.712993561181277</v>
      </c>
      <c r="AY46" s="2">
        <v>0.838415511582402</v>
      </c>
      <c r="AZ46" s="2">
        <v>0.74478376649081</v>
      </c>
      <c r="BA46" s="2">
        <v>0.731510133772817</v>
      </c>
      <c r="BB46" s="2">
        <v>0.859785002020405</v>
      </c>
      <c r="BC46" s="2">
        <v>0.637088982750212</v>
      </c>
      <c r="BD46" s="2">
        <v>0.833679422688062</v>
      </c>
      <c r="BE46" s="2">
        <v>0.838087408122043</v>
      </c>
      <c r="BF46" s="2">
        <v>0.693903045611609</v>
      </c>
      <c r="BG46" s="2">
        <v>0.743430492388755</v>
      </c>
      <c r="BH46" s="2">
        <v>0.651013468897021</v>
      </c>
      <c r="BI46" s="2">
        <v>0.909684186519557</v>
      </c>
      <c r="BJ46" s="2">
        <v>0.548183074635203</v>
      </c>
      <c r="BK46" s="2">
        <v>0.760322608319197</v>
      </c>
      <c r="BL46" s="2">
        <v>0.830751073368956</v>
      </c>
      <c r="BM46" s="2">
        <v>0.966719409040085</v>
      </c>
      <c r="BN46" s="2">
        <v>0.580995870304182</v>
      </c>
      <c r="BO46" s="2">
        <v>0.62364854775471</v>
      </c>
      <c r="BP46" s="2">
        <v>0.683232999004616</v>
      </c>
      <c r="BQ46" s="2">
        <v>0.916501870312763</v>
      </c>
      <c r="BR46" s="2">
        <v>0.820869128037993</v>
      </c>
      <c r="BS46" s="2">
        <v>0.739521375284264</v>
      </c>
      <c r="BT46" s="2">
        <v>0.820837027701295</v>
      </c>
      <c r="BU46" s="2">
        <v>0.725243081239268</v>
      </c>
      <c r="BV46" s="2">
        <v>0.732928787442477</v>
      </c>
      <c r="BW46" s="2">
        <v>0.747448634164934</v>
      </c>
      <c r="BX46" s="2">
        <v>0.613931015748597</v>
      </c>
      <c r="BY46" s="2">
        <v>0.878525069330414</v>
      </c>
      <c r="BZ46" s="2">
        <v>0.863087706750604</v>
      </c>
      <c r="CA46" s="2">
        <v>0.596848513036847</v>
      </c>
      <c r="CB46" s="2">
        <v>0.845526805065133</v>
      </c>
      <c r="CC46" s="2">
        <v>0.906808823542996</v>
      </c>
      <c r="CD46" s="2">
        <v>0.904456449265959</v>
      </c>
      <c r="CE46" s="2">
        <v>0.782080533589855</v>
      </c>
      <c r="CF46" s="2">
        <v>0.966289300699777</v>
      </c>
      <c r="CG46" s="2">
        <v>1.05961244442857</v>
      </c>
    </row>
    <row r="47">
      <c r="A47" s="1" t="s">
        <v>45</v>
      </c>
      <c r="B47" s="2">
        <v>0.979162103324727</v>
      </c>
      <c r="C47" s="2">
        <v>0.91354106794103</v>
      </c>
      <c r="D47" s="2">
        <v>0.839084215642148</v>
      </c>
      <c r="E47" s="2">
        <v>0.82730253214512</v>
      </c>
      <c r="F47" s="2">
        <v>0.877280107097444</v>
      </c>
      <c r="G47" s="2">
        <v>0.808116953959894</v>
      </c>
      <c r="H47" s="2">
        <v>0.996924447971286</v>
      </c>
      <c r="I47" s="2">
        <v>0.86607896253166</v>
      </c>
      <c r="J47" s="2">
        <v>0.90767868569287</v>
      </c>
      <c r="K47" s="2">
        <v>0.981476568808282</v>
      </c>
      <c r="L47" s="2">
        <v>0.698111857226664</v>
      </c>
      <c r="M47" s="2">
        <v>0.877084292441069</v>
      </c>
      <c r="N47" s="2">
        <v>0.898564536109102</v>
      </c>
      <c r="O47" s="2">
        <v>0.847745685207667</v>
      </c>
      <c r="P47" s="2">
        <v>0.988563363750491</v>
      </c>
      <c r="Q47" s="2">
        <v>0.905598475815429</v>
      </c>
      <c r="R47" s="2">
        <v>0.965183812463761</v>
      </c>
      <c r="S47" s="2">
        <v>0.942397811487459</v>
      </c>
      <c r="T47" s="2">
        <v>0.838465004600197</v>
      </c>
      <c r="U47" s="2">
        <v>0.880894708069213</v>
      </c>
      <c r="V47" s="2">
        <v>0.762579557657258</v>
      </c>
      <c r="W47" s="2">
        <v>0.947614124127034</v>
      </c>
      <c r="X47" s="2">
        <v>0.756537187018533</v>
      </c>
      <c r="Y47" s="2">
        <v>0.839131261418081</v>
      </c>
      <c r="Z47" s="2">
        <v>0.73633761283329</v>
      </c>
      <c r="AA47" s="2">
        <v>0.965180900139664</v>
      </c>
      <c r="AB47" s="2">
        <v>0.853513595438982</v>
      </c>
      <c r="AC47" s="2">
        <v>0.902058691561441</v>
      </c>
      <c r="AD47" s="2">
        <v>0.893890432026193</v>
      </c>
      <c r="AE47" s="2">
        <v>0.939781044596132</v>
      </c>
      <c r="AF47" s="2">
        <v>0.813993631343834</v>
      </c>
      <c r="AG47" s="2">
        <v>0.954106853359275</v>
      </c>
      <c r="AH47" s="2">
        <v>0.929520812206829</v>
      </c>
      <c r="AI47" s="2">
        <v>1.00181857679885</v>
      </c>
      <c r="AJ47" s="2">
        <v>0.923256560400878</v>
      </c>
      <c r="AK47" s="2">
        <v>0.949192267496202</v>
      </c>
      <c r="AL47" s="2">
        <v>0.861635275625629</v>
      </c>
      <c r="AM47" s="2">
        <v>0.981445916657817</v>
      </c>
      <c r="AN47" s="2">
        <v>0.852235826412752</v>
      </c>
      <c r="AO47" s="2">
        <v>0.934023520574223</v>
      </c>
      <c r="AP47" s="2">
        <v>0.788384941313282</v>
      </c>
      <c r="AQ47" s="2">
        <v>0.885837458476513</v>
      </c>
      <c r="AR47" s="2">
        <v>0.783605606465119</v>
      </c>
      <c r="AS47" s="2">
        <v>0.986611682586921</v>
      </c>
      <c r="AT47" s="2">
        <v>0.980377855687783</v>
      </c>
      <c r="AU47" s="2">
        <v>0.0</v>
      </c>
      <c r="AV47" s="2">
        <v>0.911451225622258</v>
      </c>
      <c r="AW47" s="2">
        <v>0.936623881491933</v>
      </c>
      <c r="AX47" s="2">
        <v>0.861470703564293</v>
      </c>
      <c r="AY47" s="2">
        <v>0.830213509057908</v>
      </c>
      <c r="AZ47" s="2">
        <v>0.849867999322765</v>
      </c>
      <c r="BA47" s="2">
        <v>0.861993941438621</v>
      </c>
      <c r="BB47" s="2">
        <v>0.774184302997051</v>
      </c>
      <c r="BC47" s="2">
        <v>0.739941389258348</v>
      </c>
      <c r="BD47" s="2">
        <v>0.861586212039842</v>
      </c>
      <c r="BE47" s="2">
        <v>0.968623012128231</v>
      </c>
      <c r="BF47" s="2">
        <v>0.812769972857599</v>
      </c>
      <c r="BG47" s="2">
        <v>0.834186603315652</v>
      </c>
      <c r="BH47" s="2">
        <v>0.96487770350406</v>
      </c>
      <c r="BI47" s="2">
        <v>0.850396178248531</v>
      </c>
      <c r="BJ47" s="2">
        <v>1.00653273315002</v>
      </c>
      <c r="BK47" s="2">
        <v>1.07412957228205</v>
      </c>
      <c r="BL47" s="2">
        <v>0.914560324626642</v>
      </c>
      <c r="BM47" s="2">
        <v>0.980755005793278</v>
      </c>
      <c r="BN47" s="2">
        <v>0.893505181050728</v>
      </c>
      <c r="BO47" s="2">
        <v>0.803240984419148</v>
      </c>
      <c r="BP47" s="2">
        <v>0.869888199847937</v>
      </c>
      <c r="BQ47" s="2">
        <v>0.963906932544148</v>
      </c>
      <c r="BR47" s="2">
        <v>0.85757712677189</v>
      </c>
      <c r="BS47" s="2">
        <v>1.03072605758533</v>
      </c>
      <c r="BT47" s="2">
        <v>0.974140784758164</v>
      </c>
      <c r="BU47" s="2">
        <v>0.947288210454842</v>
      </c>
      <c r="BV47" s="2">
        <v>0.944724315898975</v>
      </c>
      <c r="BW47" s="2">
        <v>0.961746916915071</v>
      </c>
      <c r="BX47" s="2">
        <v>0.947609883923456</v>
      </c>
      <c r="BY47" s="2">
        <v>0.821129276444351</v>
      </c>
      <c r="BZ47" s="2">
        <v>0.937188518465566</v>
      </c>
      <c r="CA47" s="2">
        <v>0.955954907747869</v>
      </c>
      <c r="CB47" s="2">
        <v>0.821974039781793</v>
      </c>
      <c r="CC47" s="2">
        <v>0.83762174803972</v>
      </c>
      <c r="CD47" s="2">
        <v>0.795776844305372</v>
      </c>
      <c r="CE47" s="2">
        <v>1.04257366870423</v>
      </c>
      <c r="CF47" s="2">
        <v>0.925266571495889</v>
      </c>
      <c r="CG47" s="2">
        <v>0.574151776984284</v>
      </c>
    </row>
    <row r="48">
      <c r="A48" s="1" t="s">
        <v>46</v>
      </c>
      <c r="B48" s="2">
        <v>0.704991790827033</v>
      </c>
      <c r="C48" s="2">
        <v>0.740332544817609</v>
      </c>
      <c r="D48" s="2">
        <v>0.789231690301048</v>
      </c>
      <c r="E48" s="2">
        <v>0.66297934635456</v>
      </c>
      <c r="F48" s="2">
        <v>0.800120897354032</v>
      </c>
      <c r="G48" s="2">
        <v>0.823097597608094</v>
      </c>
      <c r="H48" s="2">
        <v>0.894363406151093</v>
      </c>
      <c r="I48" s="2">
        <v>0.831185401036593</v>
      </c>
      <c r="J48" s="2">
        <v>0.817647136485865</v>
      </c>
      <c r="K48" s="2">
        <v>0.76965608250415</v>
      </c>
      <c r="L48" s="2">
        <v>0.766084816615508</v>
      </c>
      <c r="M48" s="2">
        <v>0.87853179725563</v>
      </c>
      <c r="N48" s="2">
        <v>0.643474572370419</v>
      </c>
      <c r="O48" s="2">
        <v>0.714130345104681</v>
      </c>
      <c r="P48" s="2">
        <v>0.888200433924433</v>
      </c>
      <c r="Q48" s="2">
        <v>0.785020781554947</v>
      </c>
      <c r="R48" s="2">
        <v>0.79708203797272</v>
      </c>
      <c r="S48" s="2">
        <v>0.869872240632368</v>
      </c>
      <c r="T48" s="2">
        <v>0.840424709492611</v>
      </c>
      <c r="U48" s="2">
        <v>0.915302770259578</v>
      </c>
      <c r="V48" s="2">
        <v>0.814653091708429</v>
      </c>
      <c r="W48" s="2">
        <v>0.744107977519237</v>
      </c>
      <c r="X48" s="2">
        <v>0.857891460457434</v>
      </c>
      <c r="Y48" s="2">
        <v>0.809092677842735</v>
      </c>
      <c r="Z48" s="2">
        <v>0.802694708002645</v>
      </c>
      <c r="AA48" s="2">
        <v>0.7937202647911</v>
      </c>
      <c r="AB48" s="2">
        <v>0.899113430117315</v>
      </c>
      <c r="AC48" s="2">
        <v>0.772683134452849</v>
      </c>
      <c r="AD48" s="2">
        <v>0.775216124419876</v>
      </c>
      <c r="AE48" s="2">
        <v>0.732541730547882</v>
      </c>
      <c r="AF48" s="2">
        <v>0.651729231357836</v>
      </c>
      <c r="AG48" s="2">
        <v>0.833967047115197</v>
      </c>
      <c r="AH48" s="2">
        <v>0.590714003625354</v>
      </c>
      <c r="AI48" s="2">
        <v>0.703366201384797</v>
      </c>
      <c r="AJ48" s="2">
        <v>0.801745388750588</v>
      </c>
      <c r="AK48" s="2">
        <v>0.810200562606291</v>
      </c>
      <c r="AL48" s="2">
        <v>0.930136188301526</v>
      </c>
      <c r="AM48" s="2">
        <v>0.842164840379031</v>
      </c>
      <c r="AN48" s="2">
        <v>0.666775997509697</v>
      </c>
      <c r="AO48" s="2">
        <v>0.89139830964954</v>
      </c>
      <c r="AP48" s="2">
        <v>0.66984225642631</v>
      </c>
      <c r="AQ48" s="2">
        <v>0.734344715218951</v>
      </c>
      <c r="AR48" s="2">
        <v>0.700164847168471</v>
      </c>
      <c r="AS48" s="2">
        <v>0.83071953298693</v>
      </c>
      <c r="AT48" s="2">
        <v>0.806923286687997</v>
      </c>
      <c r="AU48" s="2">
        <v>0.911451225622258</v>
      </c>
      <c r="AV48" s="2">
        <v>0.0</v>
      </c>
      <c r="AW48" s="2">
        <v>0.704597193786942</v>
      </c>
      <c r="AX48" s="2">
        <v>0.647329700332516</v>
      </c>
      <c r="AY48" s="2">
        <v>0.733893737437529</v>
      </c>
      <c r="AZ48" s="2">
        <v>0.620415606008915</v>
      </c>
      <c r="BA48" s="2">
        <v>0.581918914579588</v>
      </c>
      <c r="BB48" s="2">
        <v>1.00826445142255</v>
      </c>
      <c r="BC48" s="2">
        <v>0.752479243594595</v>
      </c>
      <c r="BD48" s="2">
        <v>0.8182183783862</v>
      </c>
      <c r="BE48" s="2">
        <v>0.849969735910814</v>
      </c>
      <c r="BF48" s="2">
        <v>0.692240922519422</v>
      </c>
      <c r="BG48" s="2">
        <v>0.846764025571472</v>
      </c>
      <c r="BH48" s="2">
        <v>0.790735486364315</v>
      </c>
      <c r="BI48" s="2">
        <v>0.722121919712696</v>
      </c>
      <c r="BJ48" s="2">
        <v>0.882340604874309</v>
      </c>
      <c r="BK48" s="2">
        <v>0.8410264148248</v>
      </c>
      <c r="BL48" s="2">
        <v>0.827629814979459</v>
      </c>
      <c r="BM48" s="2">
        <v>0.867016319904701</v>
      </c>
      <c r="BN48" s="2">
        <v>0.753218862508141</v>
      </c>
      <c r="BO48" s="2">
        <v>0.7489786216654</v>
      </c>
      <c r="BP48" s="2">
        <v>0.726445950271159</v>
      </c>
      <c r="BQ48" s="2">
        <v>0.826973334830835</v>
      </c>
      <c r="BR48" s="2">
        <v>0.845477252219077</v>
      </c>
      <c r="BS48" s="2">
        <v>0.979274521361922</v>
      </c>
      <c r="BT48" s="2">
        <v>0.694174062339156</v>
      </c>
      <c r="BU48" s="2">
        <v>0.595960165446433</v>
      </c>
      <c r="BV48" s="2">
        <v>0.786053430536127</v>
      </c>
      <c r="BW48" s="2">
        <v>0.578981576415611</v>
      </c>
      <c r="BX48" s="2">
        <v>0.753612521343326</v>
      </c>
      <c r="BY48" s="2">
        <v>0.867671124574275</v>
      </c>
      <c r="BZ48" s="2">
        <v>0.656315288726537</v>
      </c>
      <c r="CA48" s="2">
        <v>0.943691153242582</v>
      </c>
      <c r="CB48" s="2">
        <v>0.885099638426966</v>
      </c>
      <c r="CC48" s="2">
        <v>0.775879390676875</v>
      </c>
      <c r="CD48" s="2">
        <v>0.895365120032223</v>
      </c>
      <c r="CE48" s="2">
        <v>0.887172141300771</v>
      </c>
      <c r="CF48" s="2">
        <v>0.878639831008826</v>
      </c>
      <c r="CG48" s="2">
        <v>0.982130262463273</v>
      </c>
    </row>
    <row r="49">
      <c r="A49" s="1" t="s">
        <v>47</v>
      </c>
      <c r="B49" s="2">
        <v>0.826180163219611</v>
      </c>
      <c r="C49" s="2">
        <v>0.753010711743623</v>
      </c>
      <c r="D49" s="2">
        <v>0.610018521586155</v>
      </c>
      <c r="E49" s="2">
        <v>0.859681488203145</v>
      </c>
      <c r="F49" s="2">
        <v>0.869495768700974</v>
      </c>
      <c r="G49" s="2">
        <v>0.788493591249828</v>
      </c>
      <c r="H49" s="2">
        <v>0.892702093792056</v>
      </c>
      <c r="I49" s="2">
        <v>0.885110803571994</v>
      </c>
      <c r="J49" s="2">
        <v>0.720226255105756</v>
      </c>
      <c r="K49" s="2">
        <v>0.796716392238737</v>
      </c>
      <c r="L49" s="2">
        <v>0.860057825858006</v>
      </c>
      <c r="M49" s="2">
        <v>0.872369702862139</v>
      </c>
      <c r="N49" s="2">
        <v>0.867300017436678</v>
      </c>
      <c r="O49" s="2">
        <v>0.856523519732573</v>
      </c>
      <c r="P49" s="2">
        <v>0.877872992107473</v>
      </c>
      <c r="Q49" s="2">
        <v>0.90048839014938</v>
      </c>
      <c r="R49" s="2">
        <v>0.715255950474103</v>
      </c>
      <c r="S49" s="2">
        <v>0.879442516969418</v>
      </c>
      <c r="T49" s="2">
        <v>0.798180946543152</v>
      </c>
      <c r="U49" s="2">
        <v>0.994715919561815</v>
      </c>
      <c r="V49" s="2">
        <v>0.797261808048606</v>
      </c>
      <c r="W49" s="2">
        <v>0.851690102217468</v>
      </c>
      <c r="X49" s="2">
        <v>0.818510451514544</v>
      </c>
      <c r="Y49" s="2">
        <v>0.785634044181633</v>
      </c>
      <c r="Z49" s="2">
        <v>0.861229526831776</v>
      </c>
      <c r="AA49" s="2">
        <v>0.767606194130013</v>
      </c>
      <c r="AB49" s="2">
        <v>0.708411164392784</v>
      </c>
      <c r="AC49" s="2">
        <v>0.870547435159392</v>
      </c>
      <c r="AD49" s="2">
        <v>0.724396246484582</v>
      </c>
      <c r="AE49" s="2">
        <v>0.695722903405775</v>
      </c>
      <c r="AF49" s="2">
        <v>0.830955983525967</v>
      </c>
      <c r="AG49" s="2">
        <v>0.884345707317763</v>
      </c>
      <c r="AH49" s="2">
        <v>0.67516846247563</v>
      </c>
      <c r="AI49" s="2">
        <v>0.924978545258097</v>
      </c>
      <c r="AJ49" s="2">
        <v>0.720462797229669</v>
      </c>
      <c r="AK49" s="2">
        <v>0.916850177612388</v>
      </c>
      <c r="AL49" s="2">
        <v>0.874487994582498</v>
      </c>
      <c r="AM49" s="2">
        <v>0.817505603762668</v>
      </c>
      <c r="AN49" s="2">
        <v>0.844472339822031</v>
      </c>
      <c r="AO49" s="2">
        <v>0.817532807723143</v>
      </c>
      <c r="AP49" s="2">
        <v>0.760039332074547</v>
      </c>
      <c r="AQ49" s="2">
        <v>0.733958108551358</v>
      </c>
      <c r="AR49" s="2">
        <v>0.747805107438997</v>
      </c>
      <c r="AS49" s="2">
        <v>0.789747743413707</v>
      </c>
      <c r="AT49" s="2">
        <v>0.771888512120395</v>
      </c>
      <c r="AU49" s="2">
        <v>0.936623881491933</v>
      </c>
      <c r="AV49" s="2">
        <v>0.704597193786942</v>
      </c>
      <c r="AW49" s="2">
        <v>0.0</v>
      </c>
      <c r="AX49" s="2">
        <v>0.645420172024033</v>
      </c>
      <c r="AY49" s="2">
        <v>0.830950801459998</v>
      </c>
      <c r="AZ49" s="2">
        <v>0.653782366836473</v>
      </c>
      <c r="BA49" s="2">
        <v>0.697812144307298</v>
      </c>
      <c r="BB49" s="2">
        <v>0.807640533651731</v>
      </c>
      <c r="BC49" s="2">
        <v>0.751927203341185</v>
      </c>
      <c r="BD49" s="2">
        <v>0.546559053800596</v>
      </c>
      <c r="BE49" s="2">
        <v>0.805786322612004</v>
      </c>
      <c r="BF49" s="2">
        <v>0.712387007578992</v>
      </c>
      <c r="BG49" s="2">
        <v>0.791538641704114</v>
      </c>
      <c r="BH49" s="2">
        <v>0.905774291645517</v>
      </c>
      <c r="BI49" s="2">
        <v>0.857226259838881</v>
      </c>
      <c r="BJ49" s="2">
        <v>0.856349689888949</v>
      </c>
      <c r="BK49" s="2">
        <v>0.962860700820349</v>
      </c>
      <c r="BL49" s="2">
        <v>0.567365182964577</v>
      </c>
      <c r="BM49" s="2">
        <v>0.896084842483437</v>
      </c>
      <c r="BN49" s="2">
        <v>0.85495921433689</v>
      </c>
      <c r="BO49" s="2">
        <v>0.775478171821898</v>
      </c>
      <c r="BP49" s="2">
        <v>0.750086179772894</v>
      </c>
      <c r="BQ49" s="2">
        <v>0.754705331329497</v>
      </c>
      <c r="BR49" s="2">
        <v>0.978316996077047</v>
      </c>
      <c r="BS49" s="2">
        <v>0.911765008008493</v>
      </c>
      <c r="BT49" s="2">
        <v>0.765615517473385</v>
      </c>
      <c r="BU49" s="2">
        <v>0.431017117224249</v>
      </c>
      <c r="BV49" s="2">
        <v>0.545148622254539</v>
      </c>
      <c r="BW49" s="2">
        <v>0.518255076057722</v>
      </c>
      <c r="BX49" s="2">
        <v>0.564312090853802</v>
      </c>
      <c r="BY49" s="2">
        <v>0.884318859651438</v>
      </c>
      <c r="BZ49" s="2">
        <v>0.753798587988517</v>
      </c>
      <c r="CA49" s="2">
        <v>0.763377119833957</v>
      </c>
      <c r="CB49" s="2">
        <v>0.885707088877013</v>
      </c>
      <c r="CC49" s="2">
        <v>0.8773526434302</v>
      </c>
      <c r="CD49" s="2">
        <v>0.587365686601578</v>
      </c>
      <c r="CE49" s="2">
        <v>0.729124421287653</v>
      </c>
      <c r="CF49" s="2">
        <v>0.902026773940267</v>
      </c>
      <c r="CG49" s="2">
        <v>1.05058480455648</v>
      </c>
    </row>
    <row r="50">
      <c r="A50" s="1" t="s">
        <v>48</v>
      </c>
      <c r="B50" s="2">
        <v>0.603566614786629</v>
      </c>
      <c r="C50" s="2">
        <v>0.86134957789848</v>
      </c>
      <c r="D50" s="2">
        <v>0.770287687199174</v>
      </c>
      <c r="E50" s="2">
        <v>0.901984101397541</v>
      </c>
      <c r="F50" s="2">
        <v>0.89083049539336</v>
      </c>
      <c r="G50" s="2">
        <v>0.664539861190283</v>
      </c>
      <c r="H50" s="2">
        <v>0.771119480065417</v>
      </c>
      <c r="I50" s="2">
        <v>0.579249953945766</v>
      </c>
      <c r="J50" s="2">
        <v>0.628642562104411</v>
      </c>
      <c r="K50" s="2">
        <v>0.628752469875981</v>
      </c>
      <c r="L50" s="2">
        <v>0.639894657019701</v>
      </c>
      <c r="M50" s="2">
        <v>0.657864807580828</v>
      </c>
      <c r="N50" s="2">
        <v>0.55385570809831</v>
      </c>
      <c r="O50" s="2">
        <v>0.829389237336654</v>
      </c>
      <c r="P50" s="2">
        <v>0.847917564660206</v>
      </c>
      <c r="Q50" s="2">
        <v>0.718550591384408</v>
      </c>
      <c r="R50" s="2">
        <v>0.895445463947968</v>
      </c>
      <c r="S50" s="2">
        <v>0.818459279737294</v>
      </c>
      <c r="T50" s="2">
        <v>0.749971529978867</v>
      </c>
      <c r="U50" s="2">
        <v>0.757582292565438</v>
      </c>
      <c r="V50" s="2">
        <v>0.800213275857661</v>
      </c>
      <c r="W50" s="2">
        <v>0.787571760518053</v>
      </c>
      <c r="X50" s="2">
        <v>0.733320522881867</v>
      </c>
      <c r="Y50" s="2">
        <v>0.734588940028433</v>
      </c>
      <c r="Z50" s="2">
        <v>0.749908460849474</v>
      </c>
      <c r="AA50" s="2">
        <v>0.653746558887364</v>
      </c>
      <c r="AB50" s="2">
        <v>0.758477323685212</v>
      </c>
      <c r="AC50" s="2">
        <v>0.906789298260397</v>
      </c>
      <c r="AD50" s="2">
        <v>0.700864298968504</v>
      </c>
      <c r="AE50" s="2">
        <v>0.725071924571316</v>
      </c>
      <c r="AF50" s="2">
        <v>0.606136521614463</v>
      </c>
      <c r="AG50" s="2">
        <v>0.839792087739254</v>
      </c>
      <c r="AH50" s="2">
        <v>0.669649972960109</v>
      </c>
      <c r="AI50" s="2">
        <v>0.728940802567354</v>
      </c>
      <c r="AJ50" s="2">
        <v>0.889642002208172</v>
      </c>
      <c r="AK50" s="2">
        <v>0.835646831019492</v>
      </c>
      <c r="AL50" s="2">
        <v>0.973890796105323</v>
      </c>
      <c r="AM50" s="2">
        <v>0.891450450251975</v>
      </c>
      <c r="AN50" s="2">
        <v>0.85645558060643</v>
      </c>
      <c r="AO50" s="2">
        <v>0.652805806572059</v>
      </c>
      <c r="AP50" s="2">
        <v>0.821086806282479</v>
      </c>
      <c r="AQ50" s="2">
        <v>0.866593914895232</v>
      </c>
      <c r="AR50" s="2">
        <v>0.767418452576509</v>
      </c>
      <c r="AS50" s="2">
        <v>0.637163480792914</v>
      </c>
      <c r="AT50" s="2">
        <v>0.712993561181277</v>
      </c>
      <c r="AU50" s="2">
        <v>0.861470703564293</v>
      </c>
      <c r="AV50" s="2">
        <v>0.647329700332516</v>
      </c>
      <c r="AW50" s="2">
        <v>0.645420172024033</v>
      </c>
      <c r="AX50" s="2">
        <v>0.0</v>
      </c>
      <c r="AY50" s="2">
        <v>0.711661426061283</v>
      </c>
      <c r="AZ50" s="2">
        <v>0.804514413353835</v>
      </c>
      <c r="BA50" s="2">
        <v>0.700895248081292</v>
      </c>
      <c r="BB50" s="2">
        <v>0.741272942305984</v>
      </c>
      <c r="BC50" s="2">
        <v>0.726340934908148</v>
      </c>
      <c r="BD50" s="2">
        <v>0.720721036829682</v>
      </c>
      <c r="BE50" s="2">
        <v>0.924704210661721</v>
      </c>
      <c r="BF50" s="2">
        <v>0.648844899231235</v>
      </c>
      <c r="BG50" s="2">
        <v>0.81709892766516</v>
      </c>
      <c r="BH50" s="2">
        <v>0.718263487869398</v>
      </c>
      <c r="BI50" s="2">
        <v>0.835389162186867</v>
      </c>
      <c r="BJ50" s="2">
        <v>0.715510005906178</v>
      </c>
      <c r="BK50" s="2">
        <v>1.01078791270286</v>
      </c>
      <c r="BL50" s="2">
        <v>0.683424882675126</v>
      </c>
      <c r="BM50" s="2">
        <v>0.935153517130834</v>
      </c>
      <c r="BN50" s="2">
        <v>0.661138449665701</v>
      </c>
      <c r="BO50" s="2">
        <v>0.566360354518287</v>
      </c>
      <c r="BP50" s="2">
        <v>0.780783325921853</v>
      </c>
      <c r="BQ50" s="2">
        <v>0.884879251695736</v>
      </c>
      <c r="BR50" s="2">
        <v>0.729747984875487</v>
      </c>
      <c r="BS50" s="2">
        <v>0.859358792404535</v>
      </c>
      <c r="BT50" s="2">
        <v>0.862297596897109</v>
      </c>
      <c r="BU50" s="2">
        <v>0.699879578101818</v>
      </c>
      <c r="BV50" s="2">
        <v>0.574303265778851</v>
      </c>
      <c r="BW50" s="2">
        <v>0.677831350928894</v>
      </c>
      <c r="BX50" s="2">
        <v>0.714037907189183</v>
      </c>
      <c r="BY50" s="2">
        <v>0.768602208656722</v>
      </c>
      <c r="BZ50" s="2">
        <v>0.799394017250802</v>
      </c>
      <c r="CA50" s="2">
        <v>0.775504661305896</v>
      </c>
      <c r="CB50" s="2">
        <v>0.827900164368517</v>
      </c>
      <c r="CC50" s="2">
        <v>0.920264666699212</v>
      </c>
      <c r="CD50" s="2">
        <v>0.709779254834719</v>
      </c>
      <c r="CE50" s="2">
        <v>0.815339864397522</v>
      </c>
      <c r="CF50" s="2">
        <v>0.96287685981877</v>
      </c>
      <c r="CG50" s="2">
        <v>0.903738717663784</v>
      </c>
    </row>
    <row r="51">
      <c r="A51" s="1" t="s">
        <v>49</v>
      </c>
      <c r="B51" s="2">
        <v>0.56773347708173</v>
      </c>
      <c r="C51" s="2">
        <v>0.805783124755154</v>
      </c>
      <c r="D51" s="2">
        <v>0.77364560804407</v>
      </c>
      <c r="E51" s="2">
        <v>0.820626251452846</v>
      </c>
      <c r="F51" s="2">
        <v>0.832063938930887</v>
      </c>
      <c r="G51" s="2">
        <v>0.859467471040523</v>
      </c>
      <c r="H51" s="2">
        <v>0.89537961080963</v>
      </c>
      <c r="I51" s="2">
        <v>0.824381264244737</v>
      </c>
      <c r="J51" s="2">
        <v>0.761406887501593</v>
      </c>
      <c r="K51" s="2">
        <v>0.846365966365716</v>
      </c>
      <c r="L51" s="2">
        <v>0.719896570337311</v>
      </c>
      <c r="M51" s="2">
        <v>0.764644165273214</v>
      </c>
      <c r="N51" s="2">
        <v>0.903362351949257</v>
      </c>
      <c r="O51" s="2">
        <v>0.658965020046964</v>
      </c>
      <c r="P51" s="2">
        <v>0.829806795641437</v>
      </c>
      <c r="Q51" s="2">
        <v>0.731804498056911</v>
      </c>
      <c r="R51" s="2">
        <v>0.845917669541571</v>
      </c>
      <c r="S51" s="2">
        <v>0.657240293568985</v>
      </c>
      <c r="T51" s="2">
        <v>0.830943234709912</v>
      </c>
      <c r="U51" s="2">
        <v>0.725671345105368</v>
      </c>
      <c r="V51" s="2">
        <v>0.833758524845539</v>
      </c>
      <c r="W51" s="2">
        <v>0.858446654781387</v>
      </c>
      <c r="X51" s="2">
        <v>0.769438270999659</v>
      </c>
      <c r="Y51" s="2">
        <v>0.699958864664299</v>
      </c>
      <c r="Z51" s="2">
        <v>0.639328235870329</v>
      </c>
      <c r="AA51" s="2">
        <v>0.596733634131456</v>
      </c>
      <c r="AB51" s="2">
        <v>0.867788260256194</v>
      </c>
      <c r="AC51" s="2">
        <v>0.816836305189719</v>
      </c>
      <c r="AD51" s="2">
        <v>0.684776291270627</v>
      </c>
      <c r="AE51" s="2">
        <v>0.830118356484996</v>
      </c>
      <c r="AF51" s="2">
        <v>0.86369408852671</v>
      </c>
      <c r="AG51" s="2">
        <v>0.770226159836945</v>
      </c>
      <c r="AH51" s="2">
        <v>0.935470578948531</v>
      </c>
      <c r="AI51" s="2">
        <v>0.790236903124053</v>
      </c>
      <c r="AJ51" s="2">
        <v>0.863121170718003</v>
      </c>
      <c r="AK51" s="2">
        <v>0.768357633050608</v>
      </c>
      <c r="AL51" s="2">
        <v>0.871110361780059</v>
      </c>
      <c r="AM51" s="2">
        <v>0.839880697342049</v>
      </c>
      <c r="AN51" s="2">
        <v>0.607107999823816</v>
      </c>
      <c r="AO51" s="2">
        <v>0.811790530618479</v>
      </c>
      <c r="AP51" s="2">
        <v>0.948479537743267</v>
      </c>
      <c r="AQ51" s="2">
        <v>0.869845323148724</v>
      </c>
      <c r="AR51" s="2">
        <v>0.746935373945184</v>
      </c>
      <c r="AS51" s="2">
        <v>0.836195001437607</v>
      </c>
      <c r="AT51" s="2">
        <v>0.838415511582402</v>
      </c>
      <c r="AU51" s="2">
        <v>0.830213509057908</v>
      </c>
      <c r="AV51" s="2">
        <v>0.733893737437529</v>
      </c>
      <c r="AW51" s="2">
        <v>0.830950801459998</v>
      </c>
      <c r="AX51" s="2">
        <v>0.711661426061283</v>
      </c>
      <c r="AY51" s="2">
        <v>0.0</v>
      </c>
      <c r="AZ51" s="2">
        <v>0.840634250988895</v>
      </c>
      <c r="BA51" s="2">
        <v>0.695190156334432</v>
      </c>
      <c r="BB51" s="2">
        <v>0.710656670054821</v>
      </c>
      <c r="BC51" s="2">
        <v>0.752110576674887</v>
      </c>
      <c r="BD51" s="2">
        <v>0.922038453002237</v>
      </c>
      <c r="BE51" s="2">
        <v>1.02906224203173</v>
      </c>
      <c r="BF51" s="2">
        <v>0.80432592169811</v>
      </c>
      <c r="BG51" s="2">
        <v>0.770862728407806</v>
      </c>
      <c r="BH51" s="2">
        <v>0.587831798513044</v>
      </c>
      <c r="BI51" s="2">
        <v>0.78070938897583</v>
      </c>
      <c r="BJ51" s="2">
        <v>0.830687754450526</v>
      </c>
      <c r="BK51" s="2">
        <v>0.85269086410462</v>
      </c>
      <c r="BL51" s="2">
        <v>0.791127627936559</v>
      </c>
      <c r="BM51" s="2">
        <v>0.922222991012292</v>
      </c>
      <c r="BN51" s="2">
        <v>0.78195540357436</v>
      </c>
      <c r="BO51" s="2">
        <v>0.788223934072565</v>
      </c>
      <c r="BP51" s="2">
        <v>0.625947690007889</v>
      </c>
      <c r="BQ51" s="2">
        <v>0.999328107059987</v>
      </c>
      <c r="BR51" s="2">
        <v>0.933716215238061</v>
      </c>
      <c r="BS51" s="2">
        <v>0.734884218679558</v>
      </c>
      <c r="BT51" s="2">
        <v>0.854917990507512</v>
      </c>
      <c r="BU51" s="2">
        <v>0.876308417039681</v>
      </c>
      <c r="BV51" s="2">
        <v>0.818774619198014</v>
      </c>
      <c r="BW51" s="2">
        <v>0.667958235306557</v>
      </c>
      <c r="BX51" s="2">
        <v>0.855349432659551</v>
      </c>
      <c r="BY51" s="2">
        <v>0.836154550745149</v>
      </c>
      <c r="BZ51" s="2">
        <v>0.819076911460798</v>
      </c>
      <c r="CA51" s="2">
        <v>0.837324367375168</v>
      </c>
      <c r="CB51" s="2">
        <v>0.607272743219072</v>
      </c>
      <c r="CC51" s="2">
        <v>0.77608209897783</v>
      </c>
      <c r="CD51" s="2">
        <v>0.825246760979045</v>
      </c>
      <c r="CE51" s="2">
        <v>0.845127187056012</v>
      </c>
      <c r="CF51" s="2">
        <v>0.920977444346417</v>
      </c>
      <c r="CG51" s="2">
        <v>0.98766783885845</v>
      </c>
    </row>
    <row r="52">
      <c r="A52" s="1" t="s">
        <v>50</v>
      </c>
      <c r="B52" s="2">
        <v>0.870704441026391</v>
      </c>
      <c r="C52" s="2">
        <v>0.809306441077212</v>
      </c>
      <c r="D52" s="2">
        <v>0.674651974226808</v>
      </c>
      <c r="E52" s="2">
        <v>0.662905413043462</v>
      </c>
      <c r="F52" s="2">
        <v>0.801378068346868</v>
      </c>
      <c r="G52" s="2">
        <v>0.673941881768017</v>
      </c>
      <c r="H52" s="2">
        <v>0.884628379590945</v>
      </c>
      <c r="I52" s="2">
        <v>0.658535512735438</v>
      </c>
      <c r="J52" s="2">
        <v>0.656337065872834</v>
      </c>
      <c r="K52" s="2">
        <v>0.64745226575474</v>
      </c>
      <c r="L52" s="2">
        <v>0.871582144413865</v>
      </c>
      <c r="M52" s="2">
        <v>0.940065851091356</v>
      </c>
      <c r="N52" s="2">
        <v>0.739751167715689</v>
      </c>
      <c r="O52" s="2">
        <v>0.761751146564775</v>
      </c>
      <c r="P52" s="2">
        <v>0.776595322915032</v>
      </c>
      <c r="Q52" s="2">
        <v>0.799194003944117</v>
      </c>
      <c r="R52" s="2">
        <v>0.581840557567648</v>
      </c>
      <c r="S52" s="2">
        <v>0.795955878212164</v>
      </c>
      <c r="T52" s="2">
        <v>0.837315604615214</v>
      </c>
      <c r="U52" s="2">
        <v>0.979471304502894</v>
      </c>
      <c r="V52" s="2">
        <v>0.799490855713138</v>
      </c>
      <c r="W52" s="2">
        <v>0.721761052328917</v>
      </c>
      <c r="X52" s="2">
        <v>0.895225402106716</v>
      </c>
      <c r="Y52" s="2">
        <v>0.800161741016761</v>
      </c>
      <c r="Z52" s="2">
        <v>0.842375129120444</v>
      </c>
      <c r="AA52" s="2">
        <v>0.85849073962965</v>
      </c>
      <c r="AB52" s="2">
        <v>0.822274298506136</v>
      </c>
      <c r="AC52" s="2">
        <v>0.746773914903482</v>
      </c>
      <c r="AD52" s="2">
        <v>0.879669549820757</v>
      </c>
      <c r="AE52" s="2">
        <v>0.713812539762374</v>
      </c>
      <c r="AF52" s="2">
        <v>0.74272550442483</v>
      </c>
      <c r="AG52" s="2">
        <v>0.723612045289323</v>
      </c>
      <c r="AH52" s="2">
        <v>0.669778061240961</v>
      </c>
      <c r="AI52" s="2">
        <v>0.799676872632397</v>
      </c>
      <c r="AJ52" s="2">
        <v>0.746681622523398</v>
      </c>
      <c r="AK52" s="2">
        <v>0.787832009124313</v>
      </c>
      <c r="AL52" s="2">
        <v>0.754795096956592</v>
      </c>
      <c r="AM52" s="2">
        <v>0.826719015148294</v>
      </c>
      <c r="AN52" s="2">
        <v>0.686041286925963</v>
      </c>
      <c r="AO52" s="2">
        <v>0.847221716224309</v>
      </c>
      <c r="AP52" s="2">
        <v>0.683717058439078</v>
      </c>
      <c r="AQ52" s="2">
        <v>0.672582223670678</v>
      </c>
      <c r="AR52" s="2">
        <v>0.667015577289365</v>
      </c>
      <c r="AS52" s="2">
        <v>0.764837991547245</v>
      </c>
      <c r="AT52" s="2">
        <v>0.74478376649081</v>
      </c>
      <c r="AU52" s="2">
        <v>0.849867999322765</v>
      </c>
      <c r="AV52" s="2">
        <v>0.620415606008915</v>
      </c>
      <c r="AW52" s="2">
        <v>0.653782366836473</v>
      </c>
      <c r="AX52" s="2">
        <v>0.804514413353835</v>
      </c>
      <c r="AY52" s="2">
        <v>0.840634250988895</v>
      </c>
      <c r="AZ52" s="2">
        <v>0.0</v>
      </c>
      <c r="BA52" s="2">
        <v>0.506161381285593</v>
      </c>
      <c r="BB52" s="2">
        <v>0.692364820643913</v>
      </c>
      <c r="BC52" s="2">
        <v>0.658779430245254</v>
      </c>
      <c r="BD52" s="2">
        <v>0.700604993552458</v>
      </c>
      <c r="BE52" s="2">
        <v>0.764099707733214</v>
      </c>
      <c r="BF52" s="2">
        <v>0.711467339315027</v>
      </c>
      <c r="BG52" s="2">
        <v>0.752720358428592</v>
      </c>
      <c r="BH52" s="2">
        <v>0.898315376414862</v>
      </c>
      <c r="BI52" s="2">
        <v>0.717265986389804</v>
      </c>
      <c r="BJ52" s="2">
        <v>1.01813072454331</v>
      </c>
      <c r="BK52" s="2">
        <v>0.962914017202919</v>
      </c>
      <c r="BL52" s="2">
        <v>0.697455749148548</v>
      </c>
      <c r="BM52" s="2">
        <v>0.911645458399104</v>
      </c>
      <c r="BN52" s="2">
        <v>0.852331232154788</v>
      </c>
      <c r="BO52" s="2">
        <v>0.77258829721086</v>
      </c>
      <c r="BP52" s="2">
        <v>0.789458317707607</v>
      </c>
      <c r="BQ52" s="2">
        <v>0.734811588710172</v>
      </c>
      <c r="BR52" s="2">
        <v>1.05418530579436</v>
      </c>
      <c r="BS52" s="2">
        <v>1.05363203261711</v>
      </c>
      <c r="BT52" s="2">
        <v>0.186082021322825</v>
      </c>
      <c r="BU52" s="2">
        <v>0.45762275039395</v>
      </c>
      <c r="BV52" s="2">
        <v>0.697275537129213</v>
      </c>
      <c r="BW52" s="2">
        <v>0.649787252660582</v>
      </c>
      <c r="BX52" s="2">
        <v>0.688631169631109</v>
      </c>
      <c r="BY52" s="2">
        <v>0.73805679444501</v>
      </c>
      <c r="BZ52" s="2">
        <v>0.655962532931982</v>
      </c>
      <c r="CA52" s="2">
        <v>0.7877894199455</v>
      </c>
      <c r="CB52" s="2">
        <v>0.93065871583465</v>
      </c>
      <c r="CC52" s="2">
        <v>0.827911353900613</v>
      </c>
      <c r="CD52" s="2">
        <v>0.849881457931973</v>
      </c>
      <c r="CE52" s="2">
        <v>0.962924707576434</v>
      </c>
      <c r="CF52" s="2">
        <v>0.883631675628238</v>
      </c>
      <c r="CG52" s="2">
        <v>0.985818790940416</v>
      </c>
    </row>
    <row r="53">
      <c r="A53" s="1" t="s">
        <v>51</v>
      </c>
      <c r="B53" s="2">
        <v>0.686297926829651</v>
      </c>
      <c r="C53" s="2">
        <v>0.884977374117082</v>
      </c>
      <c r="D53" s="2">
        <v>0.602719685772887</v>
      </c>
      <c r="E53" s="2">
        <v>0.692213681890155</v>
      </c>
      <c r="F53" s="2">
        <v>0.700417209740585</v>
      </c>
      <c r="G53" s="2">
        <v>0.497161536281299</v>
      </c>
      <c r="H53" s="2">
        <v>0.827215504820424</v>
      </c>
      <c r="I53" s="2">
        <v>0.672217434285635</v>
      </c>
      <c r="J53" s="2">
        <v>0.559294786726862</v>
      </c>
      <c r="K53" s="2">
        <v>0.50649493626187</v>
      </c>
      <c r="L53" s="2">
        <v>0.714421745229751</v>
      </c>
      <c r="M53" s="2">
        <v>0.709350267382578</v>
      </c>
      <c r="N53" s="2">
        <v>0.718585917890753</v>
      </c>
      <c r="O53" s="2">
        <v>0.815567622443064</v>
      </c>
      <c r="P53" s="2">
        <v>0.651654101640159</v>
      </c>
      <c r="Q53" s="2">
        <v>0.942825298591144</v>
      </c>
      <c r="R53" s="2">
        <v>0.631595934467442</v>
      </c>
      <c r="S53" s="2">
        <v>0.784689174972584</v>
      </c>
      <c r="T53" s="2">
        <v>0.80419964139842</v>
      </c>
      <c r="U53" s="2">
        <v>0.849328899191491</v>
      </c>
      <c r="V53" s="2">
        <v>0.747874709040055</v>
      </c>
      <c r="W53" s="2">
        <v>0.663780279737764</v>
      </c>
      <c r="X53" s="2">
        <v>0.764427905657349</v>
      </c>
      <c r="Y53" s="2">
        <v>0.683609278757449</v>
      </c>
      <c r="Z53" s="2">
        <v>0.789934869272544</v>
      </c>
      <c r="AA53" s="2">
        <v>0.655694222951645</v>
      </c>
      <c r="AB53" s="2">
        <v>0.673323177147448</v>
      </c>
      <c r="AC53" s="2">
        <v>0.774249807143062</v>
      </c>
      <c r="AD53" s="2">
        <v>0.826139459172596</v>
      </c>
      <c r="AE53" s="2">
        <v>0.74869379411591</v>
      </c>
      <c r="AF53" s="2">
        <v>0.657989253783226</v>
      </c>
      <c r="AG53" s="2">
        <v>0.734773896850261</v>
      </c>
      <c r="AH53" s="2">
        <v>0.669530992574592</v>
      </c>
      <c r="AI53" s="2">
        <v>0.701878143834341</v>
      </c>
      <c r="AJ53" s="2">
        <v>0.890293249466763</v>
      </c>
      <c r="AK53" s="2">
        <v>0.912486038163355</v>
      </c>
      <c r="AL53" s="2">
        <v>0.91255926626759</v>
      </c>
      <c r="AM53" s="2">
        <v>0.806342055870453</v>
      </c>
      <c r="AN53" s="2">
        <v>0.654827938376673</v>
      </c>
      <c r="AO53" s="2">
        <v>0.801826437214329</v>
      </c>
      <c r="AP53" s="2">
        <v>0.609257652785652</v>
      </c>
      <c r="AQ53" s="2">
        <v>0.655263764310038</v>
      </c>
      <c r="AR53" s="2">
        <v>0.633167765025656</v>
      </c>
      <c r="AS53" s="2">
        <v>0.739202603730489</v>
      </c>
      <c r="AT53" s="2">
        <v>0.731510133772817</v>
      </c>
      <c r="AU53" s="2">
        <v>0.861993941438621</v>
      </c>
      <c r="AV53" s="2">
        <v>0.581918914579588</v>
      </c>
      <c r="AW53" s="2">
        <v>0.697812144307298</v>
      </c>
      <c r="AX53" s="2">
        <v>0.700895248081292</v>
      </c>
      <c r="AY53" s="2">
        <v>0.695190156334432</v>
      </c>
      <c r="AZ53" s="2">
        <v>0.506161381285593</v>
      </c>
      <c r="BA53" s="2">
        <v>0.0</v>
      </c>
      <c r="BB53" s="2">
        <v>0.803232176523281</v>
      </c>
      <c r="BC53" s="2">
        <v>0.794801756335473</v>
      </c>
      <c r="BD53" s="2">
        <v>0.55668373173705</v>
      </c>
      <c r="BE53" s="2">
        <v>0.672886211516684</v>
      </c>
      <c r="BF53" s="2">
        <v>0.647913323133672</v>
      </c>
      <c r="BG53" s="2">
        <v>0.495879298703882</v>
      </c>
      <c r="BH53" s="2">
        <v>0.762766294763344</v>
      </c>
      <c r="BI53" s="2">
        <v>0.652902677960802</v>
      </c>
      <c r="BJ53" s="2">
        <v>0.877712941262221</v>
      </c>
      <c r="BK53" s="2">
        <v>0.819692042316922</v>
      </c>
      <c r="BL53" s="2">
        <v>0.763366868327023</v>
      </c>
      <c r="BM53" s="2">
        <v>0.876162322979686</v>
      </c>
      <c r="BN53" s="2">
        <v>0.785636447452399</v>
      </c>
      <c r="BO53" s="2">
        <v>0.72987188905029</v>
      </c>
      <c r="BP53" s="2">
        <v>0.683447267597871</v>
      </c>
      <c r="BQ53" s="2">
        <v>0.771800683247318</v>
      </c>
      <c r="BR53" s="2">
        <v>0.967176585178579</v>
      </c>
      <c r="BS53" s="2">
        <v>0.849095233261994</v>
      </c>
      <c r="BT53" s="2">
        <v>0.498781919508274</v>
      </c>
      <c r="BU53" s="2">
        <v>0.236849571673728</v>
      </c>
      <c r="BV53" s="2">
        <v>0.561322025810011</v>
      </c>
      <c r="BW53" s="2">
        <v>0.574917818526114</v>
      </c>
      <c r="BX53" s="2">
        <v>0.717723951979518</v>
      </c>
      <c r="BY53" s="2">
        <v>0.709447826621709</v>
      </c>
      <c r="BZ53" s="2">
        <v>0.6460599014045</v>
      </c>
      <c r="CA53" s="2">
        <v>0.872910371606076</v>
      </c>
      <c r="CB53" s="2">
        <v>0.780625771696338</v>
      </c>
      <c r="CC53" s="2">
        <v>0.798469468660469</v>
      </c>
      <c r="CD53" s="2">
        <v>0.693222818248603</v>
      </c>
      <c r="CE53" s="2">
        <v>0.738957961510817</v>
      </c>
      <c r="CF53" s="2">
        <v>0.973020053866539</v>
      </c>
      <c r="CG53" s="2">
        <v>0.86107943330313</v>
      </c>
    </row>
    <row r="54">
      <c r="A54" s="1" t="s">
        <v>52</v>
      </c>
      <c r="B54" s="2">
        <v>0.782372528727981</v>
      </c>
      <c r="C54" s="2">
        <v>0.832087729879671</v>
      </c>
      <c r="D54" s="2">
        <v>0.772279455462577</v>
      </c>
      <c r="E54" s="2">
        <v>0.818784227304263</v>
      </c>
      <c r="F54" s="2">
        <v>1.0248586080281</v>
      </c>
      <c r="G54" s="2">
        <v>0.777388088788448</v>
      </c>
      <c r="H54" s="2">
        <v>0.764411438310463</v>
      </c>
      <c r="I54" s="2">
        <v>0.76396988430249</v>
      </c>
      <c r="J54" s="2">
        <v>0.790658744476794</v>
      </c>
      <c r="K54" s="2">
        <v>0.877902524790647</v>
      </c>
      <c r="L54" s="2">
        <v>0.875421845722129</v>
      </c>
      <c r="M54" s="2">
        <v>0.767341163100195</v>
      </c>
      <c r="N54" s="2">
        <v>0.88901900196499</v>
      </c>
      <c r="O54" s="2">
        <v>0.654207681196129</v>
      </c>
      <c r="P54" s="2">
        <v>0.801116181534576</v>
      </c>
      <c r="Q54" s="2">
        <v>0.889396737105109</v>
      </c>
      <c r="R54" s="2">
        <v>0.858459273531976</v>
      </c>
      <c r="S54" s="2">
        <v>0.781541423399725</v>
      </c>
      <c r="T54" s="2">
        <v>0.785138903603421</v>
      </c>
      <c r="U54" s="2">
        <v>0.763918639166916</v>
      </c>
      <c r="V54" s="2">
        <v>0.751550546369407</v>
      </c>
      <c r="W54" s="2">
        <v>0.729914413858207</v>
      </c>
      <c r="X54" s="2">
        <v>0.734534129940979</v>
      </c>
      <c r="Y54" s="2">
        <v>0.689562524036322</v>
      </c>
      <c r="Z54" s="2">
        <v>0.777925495132712</v>
      </c>
      <c r="AA54" s="2">
        <v>0.804461320120786</v>
      </c>
      <c r="AB54" s="2">
        <v>0.819805641157816</v>
      </c>
      <c r="AC54" s="2">
        <v>0.79372768172222</v>
      </c>
      <c r="AD54" s="2">
        <v>0.912653870418523</v>
      </c>
      <c r="AE54" s="2">
        <v>0.814076416307067</v>
      </c>
      <c r="AF54" s="2">
        <v>0.852221714687933</v>
      </c>
      <c r="AG54" s="2">
        <v>0.840331012151187</v>
      </c>
      <c r="AH54" s="2">
        <v>0.912697250815787</v>
      </c>
      <c r="AI54" s="2">
        <v>0.884414348648544</v>
      </c>
      <c r="AJ54" s="2">
        <v>0.893063888207207</v>
      </c>
      <c r="AK54" s="2">
        <v>0.697568462904949</v>
      </c>
      <c r="AL54" s="2">
        <v>0.71960952482629</v>
      </c>
      <c r="AM54" s="2">
        <v>0.897215819597696</v>
      </c>
      <c r="AN54" s="2">
        <v>0.780696326404948</v>
      </c>
      <c r="AO54" s="2">
        <v>0.716409513898443</v>
      </c>
      <c r="AP54" s="2">
        <v>0.940243150677533</v>
      </c>
      <c r="AQ54" s="2">
        <v>0.830106788658156</v>
      </c>
      <c r="AR54" s="2">
        <v>0.798862101638706</v>
      </c>
      <c r="AS54" s="2">
        <v>0.708118137193087</v>
      </c>
      <c r="AT54" s="2">
        <v>0.859785002020405</v>
      </c>
      <c r="AU54" s="2">
        <v>0.774184302997051</v>
      </c>
      <c r="AV54" s="2">
        <v>1.00826445142255</v>
      </c>
      <c r="AW54" s="2">
        <v>0.807640533651731</v>
      </c>
      <c r="AX54" s="2">
        <v>0.741272942305984</v>
      </c>
      <c r="AY54" s="2">
        <v>0.710656670054821</v>
      </c>
      <c r="AZ54" s="2">
        <v>0.692364820643913</v>
      </c>
      <c r="BA54" s="2">
        <v>0.803232176523281</v>
      </c>
      <c r="BB54" s="2">
        <v>0.0</v>
      </c>
      <c r="BC54" s="2">
        <v>0.666819073667718</v>
      </c>
      <c r="BD54" s="2">
        <v>0.867542803680922</v>
      </c>
      <c r="BE54" s="2">
        <v>0.959319344948231</v>
      </c>
      <c r="BF54" s="2">
        <v>0.79685450227258</v>
      </c>
      <c r="BG54" s="2">
        <v>0.748747470268099</v>
      </c>
      <c r="BH54" s="2">
        <v>0.685964367149376</v>
      </c>
      <c r="BI54" s="2">
        <v>0.808555866546917</v>
      </c>
      <c r="BJ54" s="2">
        <v>0.86889197950661</v>
      </c>
      <c r="BK54" s="2">
        <v>0.891064390525429</v>
      </c>
      <c r="BL54" s="2">
        <v>0.824825347099512</v>
      </c>
      <c r="BM54" s="2">
        <v>0.938803996735894</v>
      </c>
      <c r="BN54" s="2">
        <v>0.826171693924318</v>
      </c>
      <c r="BO54" s="2">
        <v>0.705502158832142</v>
      </c>
      <c r="BP54" s="2">
        <v>0.717698855749346</v>
      </c>
      <c r="BQ54" s="2">
        <v>0.875120402817796</v>
      </c>
      <c r="BR54" s="2">
        <v>0.857006266438914</v>
      </c>
      <c r="BS54" s="2">
        <v>0.971287072647912</v>
      </c>
      <c r="BT54" s="2">
        <v>0.633098019882692</v>
      </c>
      <c r="BU54" s="2">
        <v>0.752786793819875</v>
      </c>
      <c r="BV54" s="2">
        <v>0.800881388651113</v>
      </c>
      <c r="BW54" s="2">
        <v>0.887461714136434</v>
      </c>
      <c r="BX54" s="2">
        <v>0.722849910287252</v>
      </c>
      <c r="BY54" s="2">
        <v>0.691112934384571</v>
      </c>
      <c r="BZ54" s="2">
        <v>0.872298620881373</v>
      </c>
      <c r="CA54" s="2">
        <v>0.585821133882193</v>
      </c>
      <c r="CB54" s="2">
        <v>0.681015840524775</v>
      </c>
      <c r="CC54" s="2">
        <v>0.763362344788193</v>
      </c>
      <c r="CD54" s="2">
        <v>0.849104095170527</v>
      </c>
      <c r="CE54" s="2">
        <v>0.84212653887923</v>
      </c>
      <c r="CF54" s="2">
        <v>0.769370922842788</v>
      </c>
      <c r="CG54" s="2">
        <v>0.847541899857997</v>
      </c>
    </row>
    <row r="55">
      <c r="A55" s="1" t="s">
        <v>53</v>
      </c>
      <c r="B55" s="2">
        <v>0.892447383597212</v>
      </c>
      <c r="C55" s="2">
        <v>0.646105148139749</v>
      </c>
      <c r="D55" s="2">
        <v>0.745476361507368</v>
      </c>
      <c r="E55" s="2">
        <v>0.774562099354911</v>
      </c>
      <c r="F55" s="2">
        <v>0.706935461140861</v>
      </c>
      <c r="G55" s="2">
        <v>0.732042768375655</v>
      </c>
      <c r="H55" s="2">
        <v>0.752208072128906</v>
      </c>
      <c r="I55" s="2">
        <v>0.77291303766731</v>
      </c>
      <c r="J55" s="2">
        <v>0.747633833836886</v>
      </c>
      <c r="K55" s="2">
        <v>0.749344528563149</v>
      </c>
      <c r="L55" s="2">
        <v>0.882482647933423</v>
      </c>
      <c r="M55" s="2">
        <v>0.707123074890196</v>
      </c>
      <c r="N55" s="2">
        <v>0.630002779419716</v>
      </c>
      <c r="O55" s="2">
        <v>0.533767118718047</v>
      </c>
      <c r="P55" s="2">
        <v>0.852788004662462</v>
      </c>
      <c r="Q55" s="2">
        <v>0.772586860803091</v>
      </c>
      <c r="R55" s="2">
        <v>0.65768344325047</v>
      </c>
      <c r="S55" s="2">
        <v>0.77909615022381</v>
      </c>
      <c r="T55" s="2">
        <v>0.840027652413341</v>
      </c>
      <c r="U55" s="2">
        <v>1.00303569904352</v>
      </c>
      <c r="V55" s="2">
        <v>0.64009694628118</v>
      </c>
      <c r="W55" s="2">
        <v>0.785291081353553</v>
      </c>
      <c r="X55" s="2">
        <v>0.691677943199181</v>
      </c>
      <c r="Y55" s="2">
        <v>0.7489456362965</v>
      </c>
      <c r="Z55" s="2">
        <v>0.663384432749594</v>
      </c>
      <c r="AA55" s="2">
        <v>0.826522031448359</v>
      </c>
      <c r="AB55" s="2">
        <v>0.833176804386731</v>
      </c>
      <c r="AC55" s="2">
        <v>0.707202663003632</v>
      </c>
      <c r="AD55" s="2">
        <v>0.86891770631307</v>
      </c>
      <c r="AE55" s="2">
        <v>0.730426657993891</v>
      </c>
      <c r="AF55" s="2">
        <v>0.599296723072451</v>
      </c>
      <c r="AG55" s="2">
        <v>0.767889633627362</v>
      </c>
      <c r="AH55" s="2">
        <v>0.880210331637985</v>
      </c>
      <c r="AI55" s="2">
        <v>0.804123178461421</v>
      </c>
      <c r="AJ55" s="2">
        <v>0.94558261156144</v>
      </c>
      <c r="AK55" s="2">
        <v>0.759908192954607</v>
      </c>
      <c r="AL55" s="2">
        <v>0.612754202114907</v>
      </c>
      <c r="AM55" s="2">
        <v>0.880010345744444</v>
      </c>
      <c r="AN55" s="2">
        <v>0.59608689960509</v>
      </c>
      <c r="AO55" s="2">
        <v>0.744385386081082</v>
      </c>
      <c r="AP55" s="2">
        <v>0.787335302436918</v>
      </c>
      <c r="AQ55" s="2">
        <v>0.750841220736887</v>
      </c>
      <c r="AR55" s="2">
        <v>0.687363699524738</v>
      </c>
      <c r="AS55" s="2">
        <v>0.75245853455925</v>
      </c>
      <c r="AT55" s="2">
        <v>0.637088982750212</v>
      </c>
      <c r="AU55" s="2">
        <v>0.739941389258348</v>
      </c>
      <c r="AV55" s="2">
        <v>0.752479243594595</v>
      </c>
      <c r="AW55" s="2">
        <v>0.751927203341185</v>
      </c>
      <c r="AX55" s="2">
        <v>0.726340934908148</v>
      </c>
      <c r="AY55" s="2">
        <v>0.752110576674887</v>
      </c>
      <c r="AZ55" s="2">
        <v>0.658779430245254</v>
      </c>
      <c r="BA55" s="2">
        <v>0.794801756335473</v>
      </c>
      <c r="BB55" s="2">
        <v>0.666819073667718</v>
      </c>
      <c r="BC55" s="2">
        <v>0.0</v>
      </c>
      <c r="BD55" s="2">
        <v>0.84591080466348</v>
      </c>
      <c r="BE55" s="2">
        <v>0.844992823569323</v>
      </c>
      <c r="BF55" s="2">
        <v>0.749338684672454</v>
      </c>
      <c r="BG55" s="2">
        <v>0.7966106469281</v>
      </c>
      <c r="BH55" s="2">
        <v>0.810996883699026</v>
      </c>
      <c r="BI55" s="2">
        <v>0.706270032192483</v>
      </c>
      <c r="BJ55" s="2">
        <v>0.752571820842597</v>
      </c>
      <c r="BK55" s="2">
        <v>0.961584472132868</v>
      </c>
      <c r="BL55" s="2">
        <v>0.792090039542596</v>
      </c>
      <c r="BM55" s="2">
        <v>0.974747760814838</v>
      </c>
      <c r="BN55" s="2">
        <v>0.902601094028619</v>
      </c>
      <c r="BO55" s="2">
        <v>0.667160123359114</v>
      </c>
      <c r="BP55" s="2">
        <v>0.696001225120932</v>
      </c>
      <c r="BQ55" s="2">
        <v>0.874956490776634</v>
      </c>
      <c r="BR55" s="2">
        <v>0.829646817380411</v>
      </c>
      <c r="BS55" s="2">
        <v>0.955430887499002</v>
      </c>
      <c r="BT55" s="2">
        <v>0.631542044283728</v>
      </c>
      <c r="BU55" s="2">
        <v>0.863213544377076</v>
      </c>
      <c r="BV55" s="2">
        <v>0.851133080482374</v>
      </c>
      <c r="BW55" s="2">
        <v>0.832755781898845</v>
      </c>
      <c r="BX55" s="2">
        <v>0.772156965170313</v>
      </c>
      <c r="BY55" s="2">
        <v>0.673679266743002</v>
      </c>
      <c r="BZ55" s="2">
        <v>0.777792623783446</v>
      </c>
      <c r="CA55" s="2">
        <v>0.572897484576648</v>
      </c>
      <c r="CB55" s="2">
        <v>0.748608002638755</v>
      </c>
      <c r="CC55" s="2">
        <v>0.765565225207119</v>
      </c>
      <c r="CD55" s="2">
        <v>0.933179296400126</v>
      </c>
      <c r="CE55" s="2">
        <v>0.898794114165874</v>
      </c>
      <c r="CF55" s="2">
        <v>0.772451453417734</v>
      </c>
      <c r="CG55" s="2">
        <v>0.829970919198411</v>
      </c>
    </row>
    <row r="56">
      <c r="A56" s="1" t="s">
        <v>54</v>
      </c>
      <c r="B56" s="2">
        <v>0.804822384328747</v>
      </c>
      <c r="C56" s="2">
        <v>0.886403099518156</v>
      </c>
      <c r="D56" s="2">
        <v>0.713559172772035</v>
      </c>
      <c r="E56" s="2">
        <v>0.852077211820363</v>
      </c>
      <c r="F56" s="2">
        <v>0.762009400524141</v>
      </c>
      <c r="G56" s="2">
        <v>0.750370235401401</v>
      </c>
      <c r="H56" s="2">
        <v>0.989427000462394</v>
      </c>
      <c r="I56" s="2">
        <v>0.764585681471113</v>
      </c>
      <c r="J56" s="2">
        <v>0.679974359243781</v>
      </c>
      <c r="K56" s="2">
        <v>0.713059536395958</v>
      </c>
      <c r="L56" s="2">
        <v>0.880903362980976</v>
      </c>
      <c r="M56" s="2">
        <v>0.920170298896996</v>
      </c>
      <c r="N56" s="2">
        <v>0.77941986973682</v>
      </c>
      <c r="O56" s="2">
        <v>0.914359784182158</v>
      </c>
      <c r="P56" s="2">
        <v>0.895632272921222</v>
      </c>
      <c r="Q56" s="2">
        <v>0.932481685124526</v>
      </c>
      <c r="R56" s="2">
        <v>0.658460497764814</v>
      </c>
      <c r="S56" s="2">
        <v>0.978541269221386</v>
      </c>
      <c r="T56" s="2">
        <v>0.922112795572309</v>
      </c>
      <c r="U56" s="2">
        <v>0.927361628505532</v>
      </c>
      <c r="V56" s="2">
        <v>0.86693156437248</v>
      </c>
      <c r="W56" s="2">
        <v>0.724844068511904</v>
      </c>
      <c r="X56" s="2">
        <v>0.932200342804504</v>
      </c>
      <c r="Y56" s="2">
        <v>0.918011100717972</v>
      </c>
      <c r="Z56" s="2">
        <v>0.927534031818758</v>
      </c>
      <c r="AA56" s="2">
        <v>0.929870457176337</v>
      </c>
      <c r="AB56" s="2">
        <v>0.678035629935432</v>
      </c>
      <c r="AC56" s="2">
        <v>0.769574863113429</v>
      </c>
      <c r="AD56" s="2">
        <v>0.998236261357189</v>
      </c>
      <c r="AE56" s="2">
        <v>0.816814456458269</v>
      </c>
      <c r="AF56" s="2">
        <v>0.757458638481516</v>
      </c>
      <c r="AG56" s="2">
        <v>0.85242567896391</v>
      </c>
      <c r="AH56" s="2">
        <v>0.719843755077333</v>
      </c>
      <c r="AI56" s="2">
        <v>0.931846298028915</v>
      </c>
      <c r="AJ56" s="2">
        <v>0.772293351110835</v>
      </c>
      <c r="AK56" s="2">
        <v>1.05958084683775</v>
      </c>
      <c r="AL56" s="2">
        <v>0.847544848710693</v>
      </c>
      <c r="AM56" s="2">
        <v>0.827812859101613</v>
      </c>
      <c r="AN56" s="2">
        <v>0.871564536844172</v>
      </c>
      <c r="AO56" s="2">
        <v>1.00722931093564</v>
      </c>
      <c r="AP56" s="2">
        <v>0.774923102673514</v>
      </c>
      <c r="AQ56" s="2">
        <v>0.755927945892879</v>
      </c>
      <c r="AR56" s="2">
        <v>0.794835486361488</v>
      </c>
      <c r="AS56" s="2">
        <v>0.881977147008402</v>
      </c>
      <c r="AT56" s="2">
        <v>0.833679422688062</v>
      </c>
      <c r="AU56" s="2">
        <v>0.861586212039842</v>
      </c>
      <c r="AV56" s="2">
        <v>0.8182183783862</v>
      </c>
      <c r="AW56" s="2">
        <v>0.546559053800596</v>
      </c>
      <c r="AX56" s="2">
        <v>0.720721036829682</v>
      </c>
      <c r="AY56" s="2">
        <v>0.922038453002237</v>
      </c>
      <c r="AZ56" s="2">
        <v>0.700604993552458</v>
      </c>
      <c r="BA56" s="2">
        <v>0.55668373173705</v>
      </c>
      <c r="BB56" s="2">
        <v>0.867542803680922</v>
      </c>
      <c r="BC56" s="2">
        <v>0.84591080466348</v>
      </c>
      <c r="BD56" s="2">
        <v>0.0</v>
      </c>
      <c r="BE56" s="2">
        <v>0.474466388362046</v>
      </c>
      <c r="BF56" s="2">
        <v>0.83193427858954</v>
      </c>
      <c r="BG56" s="2">
        <v>0.757693888454916</v>
      </c>
      <c r="BH56" s="2">
        <v>1.01687435446762</v>
      </c>
      <c r="BI56" s="2">
        <v>0.945499758852668</v>
      </c>
      <c r="BJ56" s="2">
        <v>0.865368103204426</v>
      </c>
      <c r="BK56" s="2">
        <v>1.06564098645271</v>
      </c>
      <c r="BL56" s="2">
        <v>0.724576160034689</v>
      </c>
      <c r="BM56" s="2">
        <v>0.592405489155223</v>
      </c>
      <c r="BN56" s="2">
        <v>0.903791252840694</v>
      </c>
      <c r="BO56" s="2">
        <v>0.780096643791021</v>
      </c>
      <c r="BP56" s="2">
        <v>0.875417559177881</v>
      </c>
      <c r="BQ56" s="2">
        <v>0.612296760243357</v>
      </c>
      <c r="BR56" s="2">
        <v>1.01419084859968</v>
      </c>
      <c r="BS56" s="2">
        <v>0.941313857859901</v>
      </c>
      <c r="BT56" s="2">
        <v>0.748299789997286</v>
      </c>
      <c r="BU56" s="2">
        <v>0.491071845448993</v>
      </c>
      <c r="BV56" s="2">
        <v>0.589652726781364</v>
      </c>
      <c r="BW56" s="2">
        <v>0.547479175212014</v>
      </c>
      <c r="BX56" s="2">
        <v>0.697673138016158</v>
      </c>
      <c r="BY56" s="2">
        <v>0.90592284145639</v>
      </c>
      <c r="BZ56" s="2">
        <v>0.628422619037004</v>
      </c>
      <c r="CA56" s="2">
        <v>0.954603392661178</v>
      </c>
      <c r="CB56" s="2">
        <v>0.99652279435815</v>
      </c>
      <c r="CC56" s="2">
        <v>0.925258074150735</v>
      </c>
      <c r="CD56" s="2">
        <v>0.723849970862593</v>
      </c>
      <c r="CE56" s="2">
        <v>0.841960034966542</v>
      </c>
      <c r="CF56" s="2">
        <v>0.848710363305281</v>
      </c>
      <c r="CG56" s="2">
        <v>0.909164274752307</v>
      </c>
    </row>
    <row r="57">
      <c r="A57" s="1" t="s">
        <v>55</v>
      </c>
      <c r="B57" s="2">
        <v>0.889440438591115</v>
      </c>
      <c r="C57" s="2">
        <v>0.840860052731183</v>
      </c>
      <c r="D57" s="2">
        <v>0.819057060121365</v>
      </c>
      <c r="E57" s="2">
        <v>0.765350653351413</v>
      </c>
      <c r="F57" s="2">
        <v>0.814033352348789</v>
      </c>
      <c r="G57" s="2">
        <v>0.684878808057043</v>
      </c>
      <c r="H57" s="2">
        <v>0.853579864248816</v>
      </c>
      <c r="I57" s="2">
        <v>0.767773051511129</v>
      </c>
      <c r="J57" s="2">
        <v>0.672027997348227</v>
      </c>
      <c r="K57" s="2">
        <v>0.681715761120473</v>
      </c>
      <c r="L57" s="2">
        <v>0.989219047575555</v>
      </c>
      <c r="M57" s="2">
        <v>0.933696245098645</v>
      </c>
      <c r="N57" s="2">
        <v>0.807107798659034</v>
      </c>
      <c r="O57" s="2">
        <v>1.0297204808782</v>
      </c>
      <c r="P57" s="2">
        <v>0.841577869820951</v>
      </c>
      <c r="Q57" s="2">
        <v>0.853727696541385</v>
      </c>
      <c r="R57" s="2">
        <v>0.691935135189082</v>
      </c>
      <c r="S57" s="2">
        <v>0.916756235355668</v>
      </c>
      <c r="T57" s="2">
        <v>0.956688122482864</v>
      </c>
      <c r="U57" s="2">
        <v>0.897357916251909</v>
      </c>
      <c r="V57" s="2">
        <v>0.912472048126763</v>
      </c>
      <c r="W57" s="2">
        <v>0.732831664124384</v>
      </c>
      <c r="X57" s="2">
        <v>1.04387998229524</v>
      </c>
      <c r="Y57" s="2">
        <v>0.911660204587593</v>
      </c>
      <c r="Z57" s="2">
        <v>0.933112306567756</v>
      </c>
      <c r="AA57" s="2">
        <v>1.01038723047049</v>
      </c>
      <c r="AB57" s="2">
        <v>0.756367259192502</v>
      </c>
      <c r="AC57" s="2">
        <v>0.786301111854798</v>
      </c>
      <c r="AD57" s="2">
        <v>0.98593037616171</v>
      </c>
      <c r="AE57" s="2">
        <v>0.97140388105284</v>
      </c>
      <c r="AF57" s="2">
        <v>0.792839576841781</v>
      </c>
      <c r="AG57" s="2">
        <v>0.854756703516353</v>
      </c>
      <c r="AH57" s="2">
        <v>0.772478514291572</v>
      </c>
      <c r="AI57" s="2">
        <v>0.841767253982165</v>
      </c>
      <c r="AJ57" s="2">
        <v>0.80517348218693</v>
      </c>
      <c r="AK57" s="2">
        <v>1.09956213002741</v>
      </c>
      <c r="AL57" s="2">
        <v>0.871146219678214</v>
      </c>
      <c r="AM57" s="2">
        <v>0.769618105146606</v>
      </c>
      <c r="AN57" s="2">
        <v>0.850657912330748</v>
      </c>
      <c r="AO57" s="2">
        <v>1.04394632770763</v>
      </c>
      <c r="AP57" s="2">
        <v>0.775561558605959</v>
      </c>
      <c r="AQ57" s="2">
        <v>0.706879473010281</v>
      </c>
      <c r="AR57" s="2">
        <v>0.874753894566132</v>
      </c>
      <c r="AS57" s="2">
        <v>0.940567128112989</v>
      </c>
      <c r="AT57" s="2">
        <v>0.838087408122043</v>
      </c>
      <c r="AU57" s="2">
        <v>0.968623012128231</v>
      </c>
      <c r="AV57" s="2">
        <v>0.849969735910814</v>
      </c>
      <c r="AW57" s="2">
        <v>0.805786322612004</v>
      </c>
      <c r="AX57" s="2">
        <v>0.924704210661721</v>
      </c>
      <c r="AY57" s="2">
        <v>1.02906224203173</v>
      </c>
      <c r="AZ57" s="2">
        <v>0.764099707733214</v>
      </c>
      <c r="BA57" s="2">
        <v>0.672886211516684</v>
      </c>
      <c r="BB57" s="2">
        <v>0.959319344948231</v>
      </c>
      <c r="BC57" s="2">
        <v>0.844992823569323</v>
      </c>
      <c r="BD57" s="2">
        <v>0.474466388362046</v>
      </c>
      <c r="BE57" s="2">
        <v>0.0</v>
      </c>
      <c r="BF57" s="2">
        <v>0.967391980840752</v>
      </c>
      <c r="BG57" s="2">
        <v>0.842125737693427</v>
      </c>
      <c r="BH57" s="2">
        <v>1.05563611870192</v>
      </c>
      <c r="BI57" s="2">
        <v>0.923570870563266</v>
      </c>
      <c r="BJ57" s="2">
        <v>0.871343575689745</v>
      </c>
      <c r="BK57" s="2">
        <v>1.02447200726372</v>
      </c>
      <c r="BL57" s="2">
        <v>0.81225430440304</v>
      </c>
      <c r="BM57" s="2">
        <v>0.599755802687555</v>
      </c>
      <c r="BN57" s="2">
        <v>1.06232617838628</v>
      </c>
      <c r="BO57" s="2">
        <v>1.04964031464636</v>
      </c>
      <c r="BP57" s="2">
        <v>1.00549754155122</v>
      </c>
      <c r="BQ57" s="2">
        <v>0.597773229233363</v>
      </c>
      <c r="BR57" s="2">
        <v>1.08334693056738</v>
      </c>
      <c r="BS57" s="2">
        <v>1.04272152579565</v>
      </c>
      <c r="BT57" s="2">
        <v>0.787163042249093</v>
      </c>
      <c r="BU57" s="2">
        <v>0.713574409979677</v>
      </c>
      <c r="BV57" s="2">
        <v>0.68931308909622</v>
      </c>
      <c r="BW57" s="2">
        <v>0.785135655205013</v>
      </c>
      <c r="BX57" s="2">
        <v>0.85068810933083</v>
      </c>
      <c r="BY57" s="2">
        <v>0.902873060864075</v>
      </c>
      <c r="BZ57" s="2">
        <v>0.703118597112973</v>
      </c>
      <c r="CA57" s="2">
        <v>1.05648753344589</v>
      </c>
      <c r="CB57" s="2">
        <v>0.971256424214818</v>
      </c>
      <c r="CC57" s="2">
        <v>0.866020300309945</v>
      </c>
      <c r="CD57" s="2">
        <v>0.923583344859709</v>
      </c>
      <c r="CE57" s="2">
        <v>0.8866716832167</v>
      </c>
      <c r="CF57" s="2">
        <v>0.869766353549999</v>
      </c>
      <c r="CG57" s="2">
        <v>0.937740010259454</v>
      </c>
    </row>
    <row r="58">
      <c r="A58" s="1" t="s">
        <v>56</v>
      </c>
      <c r="B58" s="2">
        <v>0.718234815020768</v>
      </c>
      <c r="C58" s="2">
        <v>0.78917660296221</v>
      </c>
      <c r="D58" s="2">
        <v>0.687081961479698</v>
      </c>
      <c r="E58" s="2">
        <v>0.76589435096734</v>
      </c>
      <c r="F58" s="2">
        <v>0.685014633213256</v>
      </c>
      <c r="G58" s="2">
        <v>0.580412530791015</v>
      </c>
      <c r="H58" s="2">
        <v>0.661056506764804</v>
      </c>
      <c r="I58" s="2">
        <v>0.789535215003883</v>
      </c>
      <c r="J58" s="2">
        <v>0.614752589037554</v>
      </c>
      <c r="K58" s="2">
        <v>0.567551492204072</v>
      </c>
      <c r="L58" s="2">
        <v>0.640867888296272</v>
      </c>
      <c r="M58" s="2">
        <v>0.783115466664424</v>
      </c>
      <c r="N58" s="2">
        <v>0.816529491127924</v>
      </c>
      <c r="O58" s="2">
        <v>0.903801977291141</v>
      </c>
      <c r="P58" s="2">
        <v>0.708254973528811</v>
      </c>
      <c r="Q58" s="2">
        <v>0.716256803777893</v>
      </c>
      <c r="R58" s="2">
        <v>0.512220468810201</v>
      </c>
      <c r="S58" s="2">
        <v>0.678602567266652</v>
      </c>
      <c r="T58" s="2">
        <v>0.822368123094871</v>
      </c>
      <c r="U58" s="2">
        <v>0.826652666371112</v>
      </c>
      <c r="V58" s="2">
        <v>0.789971237142066</v>
      </c>
      <c r="W58" s="2">
        <v>0.846014985762881</v>
      </c>
      <c r="X58" s="2">
        <v>0.719551975156551</v>
      </c>
      <c r="Y58" s="2">
        <v>0.842747858672023</v>
      </c>
      <c r="Z58" s="2">
        <v>0.800705433323995</v>
      </c>
      <c r="AA58" s="2">
        <v>0.681520159936999</v>
      </c>
      <c r="AB58" s="2">
        <v>0.729288783094054</v>
      </c>
      <c r="AC58" s="2">
        <v>0.716977959026588</v>
      </c>
      <c r="AD58" s="2">
        <v>0.812293066499593</v>
      </c>
      <c r="AE58" s="2">
        <v>0.782638642670256</v>
      </c>
      <c r="AF58" s="2">
        <v>0.828183295193138</v>
      </c>
      <c r="AG58" s="2">
        <v>0.757082983519945</v>
      </c>
      <c r="AH58" s="2">
        <v>0.623524315491292</v>
      </c>
      <c r="AI58" s="2">
        <v>0.808768698643414</v>
      </c>
      <c r="AJ58" s="2">
        <v>0.982256018604302</v>
      </c>
      <c r="AK58" s="2">
        <v>0.571530819840347</v>
      </c>
      <c r="AL58" s="2">
        <v>0.740480964221519</v>
      </c>
      <c r="AM58" s="2">
        <v>0.82307367902611</v>
      </c>
      <c r="AN58" s="2">
        <v>0.791245127138205</v>
      </c>
      <c r="AO58" s="2">
        <v>0.726568199230673</v>
      </c>
      <c r="AP58" s="2">
        <v>0.894824711513386</v>
      </c>
      <c r="AQ58" s="2">
        <v>0.666023491804849</v>
      </c>
      <c r="AR58" s="2">
        <v>0.770161158938021</v>
      </c>
      <c r="AS58" s="2">
        <v>0.845307500153665</v>
      </c>
      <c r="AT58" s="2">
        <v>0.693903045611609</v>
      </c>
      <c r="AU58" s="2">
        <v>0.812769972857599</v>
      </c>
      <c r="AV58" s="2">
        <v>0.692240922519422</v>
      </c>
      <c r="AW58" s="2">
        <v>0.712387007578992</v>
      </c>
      <c r="AX58" s="2">
        <v>0.648844899231235</v>
      </c>
      <c r="AY58" s="2">
        <v>0.80432592169811</v>
      </c>
      <c r="AZ58" s="2">
        <v>0.711467339315027</v>
      </c>
      <c r="BA58" s="2">
        <v>0.647913323133672</v>
      </c>
      <c r="BB58" s="2">
        <v>0.79685450227258</v>
      </c>
      <c r="BC58" s="2">
        <v>0.749338684672454</v>
      </c>
      <c r="BD58" s="2">
        <v>0.83193427858954</v>
      </c>
      <c r="BE58" s="2">
        <v>0.967391980840752</v>
      </c>
      <c r="BF58" s="2">
        <v>0.0</v>
      </c>
      <c r="BG58" s="2">
        <v>0.59067436010222</v>
      </c>
      <c r="BH58" s="2">
        <v>0.777933369474264</v>
      </c>
      <c r="BI58" s="2">
        <v>0.704497129102812</v>
      </c>
      <c r="BJ58" s="2">
        <v>0.917967583635448</v>
      </c>
      <c r="BK58" s="2">
        <v>0.947619834548719</v>
      </c>
      <c r="BL58" s="2">
        <v>0.905874700011829</v>
      </c>
      <c r="BM58" s="2">
        <v>1.0107703498742</v>
      </c>
      <c r="BN58" s="2">
        <v>0.766789628067594</v>
      </c>
      <c r="BO58" s="2">
        <v>0.779509629772757</v>
      </c>
      <c r="BP58" s="2">
        <v>0.637464301143252</v>
      </c>
      <c r="BQ58" s="2">
        <v>0.893291157025287</v>
      </c>
      <c r="BR58" s="2">
        <v>0.861435747381614</v>
      </c>
      <c r="BS58" s="2">
        <v>0.710842815262628</v>
      </c>
      <c r="BT58" s="2">
        <v>0.842365149811786</v>
      </c>
      <c r="BU58" s="2">
        <v>0.713284209604376</v>
      </c>
      <c r="BV58" s="2">
        <v>0.7369260109216</v>
      </c>
      <c r="BW58" s="2">
        <v>0.791548207191934</v>
      </c>
      <c r="BX58" s="2">
        <v>0.695470571193693</v>
      </c>
      <c r="BY58" s="2">
        <v>0.632165360689482</v>
      </c>
      <c r="BZ58" s="2">
        <v>0.88855081498459</v>
      </c>
      <c r="CA58" s="2">
        <v>0.73942295413277</v>
      </c>
      <c r="CB58" s="2">
        <v>0.744269764213121</v>
      </c>
      <c r="CC58" s="2">
        <v>0.912076412634011</v>
      </c>
      <c r="CD58" s="2">
        <v>0.703511515398439</v>
      </c>
      <c r="CE58" s="2">
        <v>0.750998232869537</v>
      </c>
      <c r="CF58" s="2">
        <v>0.982599519165438</v>
      </c>
      <c r="CG58" s="2">
        <v>0.881107941540984</v>
      </c>
    </row>
    <row r="59">
      <c r="A59" s="1" t="s">
        <v>57</v>
      </c>
      <c r="B59" s="2">
        <v>0.874425686378338</v>
      </c>
      <c r="C59" s="2">
        <v>1.03259424732846</v>
      </c>
      <c r="D59" s="2">
        <v>0.742943625833483</v>
      </c>
      <c r="E59" s="2">
        <v>0.747809636330244</v>
      </c>
      <c r="F59" s="2">
        <v>0.794614234136051</v>
      </c>
      <c r="G59" s="2">
        <v>0.564167598730759</v>
      </c>
      <c r="H59" s="2">
        <v>0.827400651000369</v>
      </c>
      <c r="I59" s="2">
        <v>0.866718392518318</v>
      </c>
      <c r="J59" s="2">
        <v>0.652465798891637</v>
      </c>
      <c r="K59" s="2">
        <v>0.66657414828629</v>
      </c>
      <c r="L59" s="2">
        <v>0.791819897757091</v>
      </c>
      <c r="M59" s="2">
        <v>0.708521688347397</v>
      </c>
      <c r="N59" s="2">
        <v>0.889209147274905</v>
      </c>
      <c r="O59" s="2">
        <v>0.706174834076094</v>
      </c>
      <c r="P59" s="2">
        <v>0.674076729080612</v>
      </c>
      <c r="Q59" s="2">
        <v>1.07942181743776</v>
      </c>
      <c r="R59" s="2">
        <v>0.659062779391908</v>
      </c>
      <c r="S59" s="2">
        <v>0.767212575133926</v>
      </c>
      <c r="T59" s="2">
        <v>0.867443878385297</v>
      </c>
      <c r="U59" s="2">
        <v>0.950449559026752</v>
      </c>
      <c r="V59" s="2">
        <v>0.776591522264449</v>
      </c>
      <c r="W59" s="2">
        <v>0.826051077628842</v>
      </c>
      <c r="X59" s="2">
        <v>0.73624153066554</v>
      </c>
      <c r="Y59" s="2">
        <v>0.708782940463764</v>
      </c>
      <c r="Z59" s="2">
        <v>0.760447392333271</v>
      </c>
      <c r="AA59" s="2">
        <v>0.764563393728989</v>
      </c>
      <c r="AB59" s="2">
        <v>0.674157117934575</v>
      </c>
      <c r="AC59" s="2">
        <v>0.698331113899348</v>
      </c>
      <c r="AD59" s="2">
        <v>0.823293770758623</v>
      </c>
      <c r="AE59" s="2">
        <v>0.943259059056878</v>
      </c>
      <c r="AF59" s="2">
        <v>0.85653610538504</v>
      </c>
      <c r="AG59" s="2">
        <v>0.841262451950818</v>
      </c>
      <c r="AH59" s="2">
        <v>0.833378021772868</v>
      </c>
      <c r="AI59" s="2">
        <v>0.925452253267056</v>
      </c>
      <c r="AJ59" s="2">
        <v>0.859421364202206</v>
      </c>
      <c r="AK59" s="2">
        <v>0.900828136396724</v>
      </c>
      <c r="AL59" s="2">
        <v>0.836239767374736</v>
      </c>
      <c r="AM59" s="2">
        <v>0.9106125721143</v>
      </c>
      <c r="AN59" s="2">
        <v>0.785626141564968</v>
      </c>
      <c r="AO59" s="2">
        <v>0.834396540440388</v>
      </c>
      <c r="AP59" s="2">
        <v>0.864891220141414</v>
      </c>
      <c r="AQ59" s="2">
        <v>0.730159132556052</v>
      </c>
      <c r="AR59" s="2">
        <v>0.736612677491621</v>
      </c>
      <c r="AS59" s="2">
        <v>0.758121951118168</v>
      </c>
      <c r="AT59" s="2">
        <v>0.743430492388755</v>
      </c>
      <c r="AU59" s="2">
        <v>0.834186603315652</v>
      </c>
      <c r="AV59" s="2">
        <v>0.846764025571472</v>
      </c>
      <c r="AW59" s="2">
        <v>0.791538641704114</v>
      </c>
      <c r="AX59" s="2">
        <v>0.81709892766516</v>
      </c>
      <c r="AY59" s="2">
        <v>0.770862728407806</v>
      </c>
      <c r="AZ59" s="2">
        <v>0.752720358428592</v>
      </c>
      <c r="BA59" s="2">
        <v>0.495879298703882</v>
      </c>
      <c r="BB59" s="2">
        <v>0.748747470268099</v>
      </c>
      <c r="BC59" s="2">
        <v>0.7966106469281</v>
      </c>
      <c r="BD59" s="2">
        <v>0.757693888454916</v>
      </c>
      <c r="BE59" s="2">
        <v>0.842125737693427</v>
      </c>
      <c r="BF59" s="2">
        <v>0.59067436010222</v>
      </c>
      <c r="BG59" s="2">
        <v>0.0</v>
      </c>
      <c r="BH59" s="2">
        <v>0.817259403182944</v>
      </c>
      <c r="BI59" s="2">
        <v>0.949500957918907</v>
      </c>
      <c r="BJ59" s="2">
        <v>0.894765241022073</v>
      </c>
      <c r="BK59" s="2">
        <v>0.938445249494205</v>
      </c>
      <c r="BL59" s="2">
        <v>0.936914624463408</v>
      </c>
      <c r="BM59" s="2">
        <v>0.986513266627472</v>
      </c>
      <c r="BN59" s="2">
        <v>0.839437605929526</v>
      </c>
      <c r="BO59" s="2">
        <v>0.769609177803923</v>
      </c>
      <c r="BP59" s="2">
        <v>0.665080510693859</v>
      </c>
      <c r="BQ59" s="2">
        <v>0.898591986510934</v>
      </c>
      <c r="BR59" s="2">
        <v>0.955636902260374</v>
      </c>
      <c r="BS59" s="2">
        <v>0.779522841438973</v>
      </c>
      <c r="BT59" s="2">
        <v>0.867814178356507</v>
      </c>
      <c r="BU59" s="2">
        <v>0.663916623351286</v>
      </c>
      <c r="BV59" s="2">
        <v>0.7109676111964</v>
      </c>
      <c r="BW59" s="2">
        <v>0.759184719316115</v>
      </c>
      <c r="BX59" s="2">
        <v>0.602321379503309</v>
      </c>
      <c r="BY59" s="2">
        <v>0.676510725197923</v>
      </c>
      <c r="BZ59" s="2">
        <v>0.789839277429117</v>
      </c>
      <c r="CA59" s="2">
        <v>0.754746852569683</v>
      </c>
      <c r="CB59" s="2">
        <v>0.739707029896986</v>
      </c>
      <c r="CC59" s="2">
        <v>0.825479791988322</v>
      </c>
      <c r="CD59" s="2">
        <v>0.823291921701016</v>
      </c>
      <c r="CE59" s="2">
        <v>0.80608446424255</v>
      </c>
      <c r="CF59" s="2">
        <v>0.950130863086567</v>
      </c>
      <c r="CG59" s="2">
        <v>0.8018645154624</v>
      </c>
    </row>
    <row r="60">
      <c r="A60" s="1" t="s">
        <v>58</v>
      </c>
      <c r="B60" s="2">
        <v>0.793257708955733</v>
      </c>
      <c r="C60" s="2">
        <v>0.954380711151046</v>
      </c>
      <c r="D60" s="2">
        <v>0.853170529474176</v>
      </c>
      <c r="E60" s="2">
        <v>0.838898513860619</v>
      </c>
      <c r="F60" s="2">
        <v>0.939891204064109</v>
      </c>
      <c r="G60" s="2">
        <v>0.925267157100335</v>
      </c>
      <c r="H60" s="2">
        <v>0.907722902691253</v>
      </c>
      <c r="I60" s="2">
        <v>0.934121227616269</v>
      </c>
      <c r="J60" s="2">
        <v>0.860459961384162</v>
      </c>
      <c r="K60" s="2">
        <v>0.771364280598125</v>
      </c>
      <c r="L60" s="2">
        <v>0.772045591220189</v>
      </c>
      <c r="M60" s="2">
        <v>0.684530148365449</v>
      </c>
      <c r="N60" s="2">
        <v>0.742913342432503</v>
      </c>
      <c r="O60" s="2">
        <v>0.792366153988644</v>
      </c>
      <c r="P60" s="2">
        <v>0.798018055710749</v>
      </c>
      <c r="Q60" s="2">
        <v>0.815289840691013</v>
      </c>
      <c r="R60" s="2">
        <v>0.948613621871987</v>
      </c>
      <c r="S60" s="2">
        <v>0.689023947367266</v>
      </c>
      <c r="T60" s="2">
        <v>0.808578124080886</v>
      </c>
      <c r="U60" s="2">
        <v>0.745941896867334</v>
      </c>
      <c r="V60" s="2">
        <v>0.750405504349504</v>
      </c>
      <c r="W60" s="2">
        <v>0.924386368783057</v>
      </c>
      <c r="X60" s="2">
        <v>0.740824026255762</v>
      </c>
      <c r="Y60" s="2">
        <v>0.768482973700064</v>
      </c>
      <c r="Z60" s="2">
        <v>0.8426113309883</v>
      </c>
      <c r="AA60" s="2">
        <v>0.759626659312484</v>
      </c>
      <c r="AB60" s="2">
        <v>0.845626419071714</v>
      </c>
      <c r="AC60" s="2">
        <v>0.921350126641376</v>
      </c>
      <c r="AD60" s="2">
        <v>0.846040109451712</v>
      </c>
      <c r="AE60" s="2">
        <v>0.777527608665083</v>
      </c>
      <c r="AF60" s="2">
        <v>0.756672167155797</v>
      </c>
      <c r="AG60" s="2">
        <v>0.915660489234506</v>
      </c>
      <c r="AH60" s="2">
        <v>0.875063716312085</v>
      </c>
      <c r="AI60" s="2">
        <v>0.882340946225038</v>
      </c>
      <c r="AJ60" s="2">
        <v>1.03057446397757</v>
      </c>
      <c r="AK60" s="2">
        <v>0.781917415250989</v>
      </c>
      <c r="AL60" s="2">
        <v>0.883615680008451</v>
      </c>
      <c r="AM60" s="2">
        <v>1.00380132851938</v>
      </c>
      <c r="AN60" s="2">
        <v>0.606989802821767</v>
      </c>
      <c r="AO60" s="2">
        <v>0.748338908092171</v>
      </c>
      <c r="AP60" s="2">
        <v>0.824970466797984</v>
      </c>
      <c r="AQ60" s="2">
        <v>0.824196688703725</v>
      </c>
      <c r="AR60" s="2">
        <v>0.81311382029129</v>
      </c>
      <c r="AS60" s="2">
        <v>0.802651409934128</v>
      </c>
      <c r="AT60" s="2">
        <v>0.651013468897021</v>
      </c>
      <c r="AU60" s="2">
        <v>0.96487770350406</v>
      </c>
      <c r="AV60" s="2">
        <v>0.790735486364315</v>
      </c>
      <c r="AW60" s="2">
        <v>0.905774291645517</v>
      </c>
      <c r="AX60" s="2">
        <v>0.718263487869398</v>
      </c>
      <c r="AY60" s="2">
        <v>0.587831798513044</v>
      </c>
      <c r="AZ60" s="2">
        <v>0.898315376414862</v>
      </c>
      <c r="BA60" s="2">
        <v>0.762766294763344</v>
      </c>
      <c r="BB60" s="2">
        <v>0.685964367149376</v>
      </c>
      <c r="BC60" s="2">
        <v>0.810996883699026</v>
      </c>
      <c r="BD60" s="2">
        <v>1.01687435446762</v>
      </c>
      <c r="BE60" s="2">
        <v>1.05563611870192</v>
      </c>
      <c r="BF60" s="2">
        <v>0.777933369474264</v>
      </c>
      <c r="BG60" s="2">
        <v>0.817259403182944</v>
      </c>
      <c r="BH60" s="2">
        <v>0.0</v>
      </c>
      <c r="BI60" s="2">
        <v>0.75679871672538</v>
      </c>
      <c r="BJ60" s="2">
        <v>0.73293802096288</v>
      </c>
      <c r="BK60" s="2">
        <v>0.84277863712436</v>
      </c>
      <c r="BL60" s="2">
        <v>0.890859696841283</v>
      </c>
      <c r="BM60" s="2">
        <v>1.04521644961646</v>
      </c>
      <c r="BN60" s="2">
        <v>0.56465125920456</v>
      </c>
      <c r="BO60" s="2">
        <v>0.65700291925575</v>
      </c>
      <c r="BP60" s="2">
        <v>0.695475995033564</v>
      </c>
      <c r="BQ60" s="2">
        <v>0.845177018364526</v>
      </c>
      <c r="BR60" s="2">
        <v>0.746159641050473</v>
      </c>
      <c r="BS60" s="2">
        <v>0.960311343227745</v>
      </c>
      <c r="BT60" s="2">
        <v>0.847993722477022</v>
      </c>
      <c r="BU60" s="2">
        <v>0.83251271579117</v>
      </c>
      <c r="BV60" s="2">
        <v>0.932975868867995</v>
      </c>
      <c r="BW60" s="2">
        <v>0.767189782781407</v>
      </c>
      <c r="BX60" s="2">
        <v>0.706245209776881</v>
      </c>
      <c r="BY60" s="2">
        <v>0.853695899330945</v>
      </c>
      <c r="BZ60" s="2">
        <v>0.785317011639768</v>
      </c>
      <c r="CA60" s="2">
        <v>0.648786928269866</v>
      </c>
      <c r="CB60" s="2">
        <v>0.727282702884868</v>
      </c>
      <c r="CC60" s="2">
        <v>0.825741770059222</v>
      </c>
      <c r="CD60" s="2">
        <v>0.759713143933151</v>
      </c>
      <c r="CE60" s="2">
        <v>0.657255113872284</v>
      </c>
      <c r="CF60" s="2">
        <v>1.03915473336813</v>
      </c>
      <c r="CG60" s="2">
        <v>1.02542756088286</v>
      </c>
    </row>
    <row r="61">
      <c r="A61" s="1" t="s">
        <v>59</v>
      </c>
      <c r="B61" s="2">
        <v>0.709658607870591</v>
      </c>
      <c r="C61" s="2">
        <v>0.714211858029397</v>
      </c>
      <c r="D61" s="2">
        <v>0.781611311298098</v>
      </c>
      <c r="E61" s="2">
        <v>0.687639969473417</v>
      </c>
      <c r="F61" s="2">
        <v>0.656033475674487</v>
      </c>
      <c r="G61" s="2">
        <v>0.784067679741348</v>
      </c>
      <c r="H61" s="2">
        <v>0.731989700712706</v>
      </c>
      <c r="I61" s="2">
        <v>0.841024353321927</v>
      </c>
      <c r="J61" s="2">
        <v>0.828116991787802</v>
      </c>
      <c r="K61" s="2">
        <v>0.781213506277807</v>
      </c>
      <c r="L61" s="2">
        <v>0.740970310391493</v>
      </c>
      <c r="M61" s="2">
        <v>0.753412592422933</v>
      </c>
      <c r="N61" s="2">
        <v>0.910830257550116</v>
      </c>
      <c r="O61" s="2">
        <v>0.829423095090499</v>
      </c>
      <c r="P61" s="2">
        <v>0.802025604439522</v>
      </c>
      <c r="Q61" s="2">
        <v>0.641399100440043</v>
      </c>
      <c r="R61" s="2">
        <v>0.835310846391099</v>
      </c>
      <c r="S61" s="2">
        <v>0.753208363534894</v>
      </c>
      <c r="T61" s="2">
        <v>0.707114177630962</v>
      </c>
      <c r="U61" s="2">
        <v>0.796284353918869</v>
      </c>
      <c r="V61" s="2">
        <v>0.625662746809879</v>
      </c>
      <c r="W61" s="2">
        <v>0.778382454004131</v>
      </c>
      <c r="X61" s="2">
        <v>0.734344892080622</v>
      </c>
      <c r="Y61" s="2">
        <v>0.747959790847184</v>
      </c>
      <c r="Z61" s="2">
        <v>0.821844648311383</v>
      </c>
      <c r="AA61" s="2">
        <v>0.728511559405448</v>
      </c>
      <c r="AB61" s="2">
        <v>0.719255641317069</v>
      </c>
      <c r="AC61" s="2">
        <v>0.748699628493797</v>
      </c>
      <c r="AD61" s="2">
        <v>0.857362144967009</v>
      </c>
      <c r="AE61" s="2">
        <v>0.673700781981998</v>
      </c>
      <c r="AF61" s="2">
        <v>0.855621255823224</v>
      </c>
      <c r="AG61" s="2">
        <v>0.821962303211877</v>
      </c>
      <c r="AH61" s="2">
        <v>0.755736957213203</v>
      </c>
      <c r="AI61" s="2">
        <v>0.632257713061246</v>
      </c>
      <c r="AJ61" s="2">
        <v>0.873210612236398</v>
      </c>
      <c r="AK61" s="2">
        <v>0.827561890524015</v>
      </c>
      <c r="AL61" s="2">
        <v>0.749168147806414</v>
      </c>
      <c r="AM61" s="2">
        <v>0.851511920079696</v>
      </c>
      <c r="AN61" s="2">
        <v>0.677996223393424</v>
      </c>
      <c r="AO61" s="2">
        <v>0.744846614066292</v>
      </c>
      <c r="AP61" s="2">
        <v>0.745120925485361</v>
      </c>
      <c r="AQ61" s="2">
        <v>0.717901805525387</v>
      </c>
      <c r="AR61" s="2">
        <v>0.594416332813526</v>
      </c>
      <c r="AS61" s="2">
        <v>0.850367139715803</v>
      </c>
      <c r="AT61" s="2">
        <v>0.909684186519557</v>
      </c>
      <c r="AU61" s="2">
        <v>0.850396178248531</v>
      </c>
      <c r="AV61" s="2">
        <v>0.722121919712696</v>
      </c>
      <c r="AW61" s="2">
        <v>0.857226259838881</v>
      </c>
      <c r="AX61" s="2">
        <v>0.835389162186867</v>
      </c>
      <c r="AY61" s="2">
        <v>0.78070938897583</v>
      </c>
      <c r="AZ61" s="2">
        <v>0.717265986389804</v>
      </c>
      <c r="BA61" s="2">
        <v>0.652902677960802</v>
      </c>
      <c r="BB61" s="2">
        <v>0.808555866546917</v>
      </c>
      <c r="BC61" s="2">
        <v>0.706270032192483</v>
      </c>
      <c r="BD61" s="2">
        <v>0.945499758852668</v>
      </c>
      <c r="BE61" s="2">
        <v>0.923570870563266</v>
      </c>
      <c r="BF61" s="2">
        <v>0.704497129102812</v>
      </c>
      <c r="BG61" s="2">
        <v>0.949500957918907</v>
      </c>
      <c r="BH61" s="2">
        <v>0.75679871672538</v>
      </c>
      <c r="BI61" s="2">
        <v>0.0</v>
      </c>
      <c r="BJ61" s="2">
        <v>0.833463887714355</v>
      </c>
      <c r="BK61" s="2">
        <v>0.762284686762471</v>
      </c>
      <c r="BL61" s="2">
        <v>0.815525799218416</v>
      </c>
      <c r="BM61" s="2">
        <v>0.918575476735305</v>
      </c>
      <c r="BN61" s="2">
        <v>0.819052752799947</v>
      </c>
      <c r="BO61" s="2">
        <v>0.784177928905137</v>
      </c>
      <c r="BP61" s="2">
        <v>0.730468086421692</v>
      </c>
      <c r="BQ61" s="2">
        <v>0.792361921534275</v>
      </c>
      <c r="BR61" s="2">
        <v>0.818487234626583</v>
      </c>
      <c r="BS61" s="2">
        <v>0.956479169641833</v>
      </c>
      <c r="BT61" s="2">
        <v>0.619849408843297</v>
      </c>
      <c r="BU61" s="2">
        <v>0.718504012495667</v>
      </c>
      <c r="BV61" s="2">
        <v>0.867518546800429</v>
      </c>
      <c r="BW61" s="2">
        <v>0.78344926857872</v>
      </c>
      <c r="BX61" s="2">
        <v>0.85819662226931</v>
      </c>
      <c r="BY61" s="2">
        <v>0.491365829733166</v>
      </c>
      <c r="BZ61" s="2">
        <v>0.787639238274676</v>
      </c>
      <c r="CA61" s="2">
        <v>0.929030985546616</v>
      </c>
      <c r="CB61" s="2">
        <v>0.806368489741739</v>
      </c>
      <c r="CC61" s="2">
        <v>0.867093222639305</v>
      </c>
      <c r="CD61" s="2">
        <v>0.58424794803865</v>
      </c>
      <c r="CE61" s="2">
        <v>0.858285757134705</v>
      </c>
      <c r="CF61" s="2">
        <v>0.916182013698347</v>
      </c>
      <c r="CG61" s="2">
        <v>0.89140772285389</v>
      </c>
    </row>
    <row r="62">
      <c r="A62" s="1" t="s">
        <v>60</v>
      </c>
      <c r="B62" s="2">
        <v>0.76802973192163</v>
      </c>
      <c r="C62" s="2">
        <v>0.795377203753669</v>
      </c>
      <c r="D62" s="2">
        <v>0.855419065917945</v>
      </c>
      <c r="E62" s="2">
        <v>0.820776422011216</v>
      </c>
      <c r="F62" s="2">
        <v>0.829086045481438</v>
      </c>
      <c r="G62" s="2">
        <v>0.681097898290933</v>
      </c>
      <c r="H62" s="2">
        <v>0.768669146158606</v>
      </c>
      <c r="I62" s="2">
        <v>0.865114334831467</v>
      </c>
      <c r="J62" s="2">
        <v>0.745530915535777</v>
      </c>
      <c r="K62" s="2">
        <v>0.709200463516949</v>
      </c>
      <c r="L62" s="2">
        <v>0.824192501047861</v>
      </c>
      <c r="M62" s="2">
        <v>0.670824667225494</v>
      </c>
      <c r="N62" s="2">
        <v>0.682445091320058</v>
      </c>
      <c r="O62" s="2">
        <v>0.865322042379817</v>
      </c>
      <c r="P62" s="2">
        <v>0.764361284607209</v>
      </c>
      <c r="Q62" s="2">
        <v>0.939661541879524</v>
      </c>
      <c r="R62" s="2">
        <v>0.74660029413727</v>
      </c>
      <c r="S62" s="2">
        <v>0.916732458038131</v>
      </c>
      <c r="T62" s="2">
        <v>0.7694902734932</v>
      </c>
      <c r="U62" s="2">
        <v>0.855370281425153</v>
      </c>
      <c r="V62" s="2">
        <v>0.775735338252767</v>
      </c>
      <c r="W62" s="2">
        <v>0.889290430615031</v>
      </c>
      <c r="X62" s="2">
        <v>0.806640170445646</v>
      </c>
      <c r="Y62" s="2">
        <v>0.740999663870223</v>
      </c>
      <c r="Z62" s="2">
        <v>0.747922629842075</v>
      </c>
      <c r="AA62" s="2">
        <v>0.68418350990551</v>
      </c>
      <c r="AB62" s="2">
        <v>0.685299999022589</v>
      </c>
      <c r="AC62" s="2">
        <v>0.825101593391597</v>
      </c>
      <c r="AD62" s="2">
        <v>0.683685154732868</v>
      </c>
      <c r="AE62" s="2">
        <v>0.649490591776574</v>
      </c>
      <c r="AF62" s="2">
        <v>0.679212248112649</v>
      </c>
      <c r="AG62" s="2">
        <v>0.850453452017309</v>
      </c>
      <c r="AH62" s="2">
        <v>0.667189128402117</v>
      </c>
      <c r="AI62" s="2">
        <v>0.659948192681701</v>
      </c>
      <c r="AJ62" s="2">
        <v>0.916988584777801</v>
      </c>
      <c r="AK62" s="2">
        <v>0.802177418694182</v>
      </c>
      <c r="AL62" s="2">
        <v>0.915453140823829</v>
      </c>
      <c r="AM62" s="2">
        <v>0.748885561727329</v>
      </c>
      <c r="AN62" s="2">
        <v>0.644083980482141</v>
      </c>
      <c r="AO62" s="2">
        <v>0.770944474808685</v>
      </c>
      <c r="AP62" s="2">
        <v>0.76470538442284</v>
      </c>
      <c r="AQ62" s="2">
        <v>0.766473683320344</v>
      </c>
      <c r="AR62" s="2">
        <v>0.85660728099189</v>
      </c>
      <c r="AS62" s="2">
        <v>0.848710683104619</v>
      </c>
      <c r="AT62" s="2">
        <v>0.548183074635203</v>
      </c>
      <c r="AU62" s="2">
        <v>1.00653273315002</v>
      </c>
      <c r="AV62" s="2">
        <v>0.882340604874309</v>
      </c>
      <c r="AW62" s="2">
        <v>0.856349689888949</v>
      </c>
      <c r="AX62" s="2">
        <v>0.715510005906178</v>
      </c>
      <c r="AY62" s="2">
        <v>0.830687754450526</v>
      </c>
      <c r="AZ62" s="2">
        <v>1.01813072454331</v>
      </c>
      <c r="BA62" s="2">
        <v>0.877712941262221</v>
      </c>
      <c r="BB62" s="2">
        <v>0.86889197950661</v>
      </c>
      <c r="BC62" s="2">
        <v>0.752571820842597</v>
      </c>
      <c r="BD62" s="2">
        <v>0.865368103204426</v>
      </c>
      <c r="BE62" s="2">
        <v>0.871343575689745</v>
      </c>
      <c r="BF62" s="2">
        <v>0.917967583635448</v>
      </c>
      <c r="BG62" s="2">
        <v>0.894765241022073</v>
      </c>
      <c r="BH62" s="2">
        <v>0.73293802096288</v>
      </c>
      <c r="BI62" s="2">
        <v>0.833463887714355</v>
      </c>
      <c r="BJ62" s="2">
        <v>0.0</v>
      </c>
      <c r="BK62" s="2">
        <v>0.63103895718987</v>
      </c>
      <c r="BL62" s="2">
        <v>0.836109667223619</v>
      </c>
      <c r="BM62" s="2">
        <v>0.899962803784625</v>
      </c>
      <c r="BN62" s="2">
        <v>0.571919567617069</v>
      </c>
      <c r="BO62" s="2">
        <v>0.634078504269358</v>
      </c>
      <c r="BP62" s="2">
        <v>0.813847095505405</v>
      </c>
      <c r="BQ62" s="2">
        <v>0.923628203476608</v>
      </c>
      <c r="BR62" s="2">
        <v>0.727067895456395</v>
      </c>
      <c r="BS62" s="2">
        <v>0.774041288605177</v>
      </c>
      <c r="BT62" s="2">
        <v>0.903159107518524</v>
      </c>
      <c r="BU62" s="2">
        <v>0.909135270413467</v>
      </c>
      <c r="BV62" s="2">
        <v>0.894928994914973</v>
      </c>
      <c r="BW62" s="2">
        <v>0.925223821351166</v>
      </c>
      <c r="BX62" s="2">
        <v>0.739605793814131</v>
      </c>
      <c r="BY62" s="2">
        <v>0.825571307803689</v>
      </c>
      <c r="BZ62" s="2">
        <v>0.993925261898605</v>
      </c>
      <c r="CA62" s="2">
        <v>0.672977168977724</v>
      </c>
      <c r="CB62" s="2">
        <v>0.828674535989626</v>
      </c>
      <c r="CC62" s="2">
        <v>0.99985400969132</v>
      </c>
      <c r="CD62" s="2">
        <v>0.92035953240192</v>
      </c>
      <c r="CE62" s="2">
        <v>0.800175263971907</v>
      </c>
      <c r="CF62" s="2">
        <v>0.98522140646725</v>
      </c>
      <c r="CG62" s="2">
        <v>0.928301819621945</v>
      </c>
    </row>
    <row r="63">
      <c r="A63" s="1" t="s">
        <v>61</v>
      </c>
      <c r="B63" s="2">
        <v>0.860688856422454</v>
      </c>
      <c r="C63" s="2">
        <v>0.6389801511857</v>
      </c>
      <c r="D63" s="2">
        <v>0.862312525603524</v>
      </c>
      <c r="E63" s="2">
        <v>0.770939375888946</v>
      </c>
      <c r="F63" s="2">
        <v>0.712713053385652</v>
      </c>
      <c r="G63" s="2">
        <v>0.848569460233355</v>
      </c>
      <c r="H63" s="2">
        <v>0.89325917970336</v>
      </c>
      <c r="I63" s="2">
        <v>0.863239308661378</v>
      </c>
      <c r="J63" s="2">
        <v>0.834098238189586</v>
      </c>
      <c r="K63" s="2">
        <v>0.827356098294444</v>
      </c>
      <c r="L63" s="2">
        <v>0.933461661434474</v>
      </c>
      <c r="M63" s="2">
        <v>0.882908790975955</v>
      </c>
      <c r="N63" s="2">
        <v>1.02353844697696</v>
      </c>
      <c r="O63" s="2">
        <v>1.04635616210759</v>
      </c>
      <c r="P63" s="2">
        <v>0.634788649496073</v>
      </c>
      <c r="Q63" s="2">
        <v>0.943622860505345</v>
      </c>
      <c r="R63" s="2">
        <v>0.730144145906147</v>
      </c>
      <c r="S63" s="2">
        <v>0.907454076082751</v>
      </c>
      <c r="T63" s="2">
        <v>0.725542196907244</v>
      </c>
      <c r="U63" s="2">
        <v>0.854276478497657</v>
      </c>
      <c r="V63" s="2">
        <v>0.764738120472583</v>
      </c>
      <c r="W63" s="2">
        <v>0.842820130607736</v>
      </c>
      <c r="X63" s="2">
        <v>0.940264790872348</v>
      </c>
      <c r="Y63" s="2">
        <v>0.814715085864636</v>
      </c>
      <c r="Z63" s="2">
        <v>0.989187669164407</v>
      </c>
      <c r="AA63" s="2">
        <v>0.758477015421199</v>
      </c>
      <c r="AB63" s="2">
        <v>0.771699861614108</v>
      </c>
      <c r="AC63" s="2">
        <v>1.03501502025458</v>
      </c>
      <c r="AD63" s="2">
        <v>0.827229226360923</v>
      </c>
      <c r="AE63" s="2">
        <v>0.85110409345259</v>
      </c>
      <c r="AF63" s="2">
        <v>0.911527440777972</v>
      </c>
      <c r="AG63" s="2">
        <v>0.84484089972818</v>
      </c>
      <c r="AH63" s="2">
        <v>0.838376865447781</v>
      </c>
      <c r="AI63" s="2">
        <v>0.636214029599879</v>
      </c>
      <c r="AJ63" s="2">
        <v>0.926144980909401</v>
      </c>
      <c r="AK63" s="2">
        <v>0.855514189253519</v>
      </c>
      <c r="AL63" s="2">
        <v>1.0133817631476</v>
      </c>
      <c r="AM63" s="2">
        <v>0.846304392146248</v>
      </c>
      <c r="AN63" s="2">
        <v>0.696805663557079</v>
      </c>
      <c r="AO63" s="2">
        <v>0.894314173845383</v>
      </c>
      <c r="AP63" s="2">
        <v>0.722324290328441</v>
      </c>
      <c r="AQ63" s="2">
        <v>0.763757746704893</v>
      </c>
      <c r="AR63" s="2">
        <v>0.894982701638038</v>
      </c>
      <c r="AS63" s="2">
        <v>0.680916966437402</v>
      </c>
      <c r="AT63" s="2">
        <v>0.760322608319197</v>
      </c>
      <c r="AU63" s="2">
        <v>1.07412957228205</v>
      </c>
      <c r="AV63" s="2">
        <v>0.8410264148248</v>
      </c>
      <c r="AW63" s="2">
        <v>0.962860700820349</v>
      </c>
      <c r="AX63" s="2">
        <v>1.01078791270286</v>
      </c>
      <c r="AY63" s="2">
        <v>0.85269086410462</v>
      </c>
      <c r="AZ63" s="2">
        <v>0.962914017202919</v>
      </c>
      <c r="BA63" s="2">
        <v>0.819692042316922</v>
      </c>
      <c r="BB63" s="2">
        <v>0.891064390525429</v>
      </c>
      <c r="BC63" s="2">
        <v>0.961584472132868</v>
      </c>
      <c r="BD63" s="2">
        <v>1.06564098645271</v>
      </c>
      <c r="BE63" s="2">
        <v>1.02447200726372</v>
      </c>
      <c r="BF63" s="2">
        <v>0.947619834548719</v>
      </c>
      <c r="BG63" s="2">
        <v>0.938445249494205</v>
      </c>
      <c r="BH63" s="2">
        <v>0.84277863712436</v>
      </c>
      <c r="BI63" s="2">
        <v>0.762284686762471</v>
      </c>
      <c r="BJ63" s="2">
        <v>0.63103895718987</v>
      </c>
      <c r="BK63" s="2">
        <v>0.0</v>
      </c>
      <c r="BL63" s="2">
        <v>0.941288925026233</v>
      </c>
      <c r="BM63" s="2">
        <v>1.04575514182142</v>
      </c>
      <c r="BN63" s="2">
        <v>0.755159104179939</v>
      </c>
      <c r="BO63" s="2">
        <v>0.793571005969646</v>
      </c>
      <c r="BP63" s="2">
        <v>0.652126662646841</v>
      </c>
      <c r="BQ63" s="2">
        <v>0.868600703057617</v>
      </c>
      <c r="BR63" s="2">
        <v>0.688354828450048</v>
      </c>
      <c r="BS63" s="2">
        <v>0.792616175390995</v>
      </c>
      <c r="BT63" s="2">
        <v>0.870938909827737</v>
      </c>
      <c r="BU63" s="2">
        <v>0.833484884005016</v>
      </c>
      <c r="BV63" s="2">
        <v>0.902425726285536</v>
      </c>
      <c r="BW63" s="2">
        <v>0.979236989750271</v>
      </c>
      <c r="BX63" s="2">
        <v>0.905679794077729</v>
      </c>
      <c r="BY63" s="2">
        <v>0.981090901481204</v>
      </c>
      <c r="BZ63" s="2">
        <v>0.996941287284305</v>
      </c>
      <c r="CA63" s="2">
        <v>0.880808011979607</v>
      </c>
      <c r="CB63" s="2">
        <v>0.844643323236365</v>
      </c>
      <c r="CC63" s="2">
        <v>0.90007906817236</v>
      </c>
      <c r="CD63" s="2">
        <v>0.876957565890038</v>
      </c>
      <c r="CE63" s="2">
        <v>0.796529131568432</v>
      </c>
      <c r="CF63" s="2">
        <v>0.918414214041784</v>
      </c>
      <c r="CG63" s="2">
        <v>1.02883943097167</v>
      </c>
    </row>
    <row r="64">
      <c r="A64" s="1" t="s">
        <v>62</v>
      </c>
      <c r="B64" s="2">
        <v>0.837654428929529</v>
      </c>
      <c r="C64" s="2">
        <v>0.800404714146667</v>
      </c>
      <c r="D64" s="2">
        <v>0.721523686529874</v>
      </c>
      <c r="E64" s="2">
        <v>0.905843665920389</v>
      </c>
      <c r="F64" s="2">
        <v>0.854092771206586</v>
      </c>
      <c r="G64" s="2">
        <v>0.841157161712922</v>
      </c>
      <c r="H64" s="2">
        <v>1.03538817276924</v>
      </c>
      <c r="I64" s="2">
        <v>0.818460207785546</v>
      </c>
      <c r="J64" s="2">
        <v>0.879692068430922</v>
      </c>
      <c r="K64" s="2">
        <v>0.898058999620147</v>
      </c>
      <c r="L64" s="2">
        <v>0.810543414048704</v>
      </c>
      <c r="M64" s="2">
        <v>0.910419700209934</v>
      </c>
      <c r="N64" s="2">
        <v>0.82735184726373</v>
      </c>
      <c r="O64" s="2">
        <v>0.903793385773277</v>
      </c>
      <c r="P64" s="2">
        <v>0.841982275118998</v>
      </c>
      <c r="Q64" s="2">
        <v>0.830201470978234</v>
      </c>
      <c r="R64" s="2">
        <v>0.98811942267046</v>
      </c>
      <c r="S64" s="2">
        <v>0.689625638035965</v>
      </c>
      <c r="T64" s="2">
        <v>0.782024221571062</v>
      </c>
      <c r="U64" s="2">
        <v>0.839302217954575</v>
      </c>
      <c r="V64" s="2">
        <v>0.887106026190567</v>
      </c>
      <c r="W64" s="2">
        <v>0.752849177197908</v>
      </c>
      <c r="X64" s="2">
        <v>0.867932476986379</v>
      </c>
      <c r="Y64" s="2">
        <v>0.798609644101112</v>
      </c>
      <c r="Z64" s="2">
        <v>0.827268480524998</v>
      </c>
      <c r="AA64" s="2">
        <v>0.795805905607516</v>
      </c>
      <c r="AB64" s="2">
        <v>0.783032883869801</v>
      </c>
      <c r="AC64" s="2">
        <v>0.923010981114296</v>
      </c>
      <c r="AD64" s="2">
        <v>0.915027279665526</v>
      </c>
      <c r="AE64" s="2">
        <v>0.942395516119741</v>
      </c>
      <c r="AF64" s="2">
        <v>0.825985063205775</v>
      </c>
      <c r="AG64" s="2">
        <v>1.00477035691995</v>
      </c>
      <c r="AH64" s="2">
        <v>0.741974747753077</v>
      </c>
      <c r="AI64" s="2">
        <v>0.922543028765238</v>
      </c>
      <c r="AJ64" s="2">
        <v>0.984300278239479</v>
      </c>
      <c r="AK64" s="2">
        <v>1.02326343157345</v>
      </c>
      <c r="AL64" s="2">
        <v>1.02513032467612</v>
      </c>
      <c r="AM64" s="2">
        <v>0.880052981438402</v>
      </c>
      <c r="AN64" s="2">
        <v>0.811711490819854</v>
      </c>
      <c r="AO64" s="2">
        <v>0.944514318847497</v>
      </c>
      <c r="AP64" s="2">
        <v>0.842050392454652</v>
      </c>
      <c r="AQ64" s="2">
        <v>0.875884891593184</v>
      </c>
      <c r="AR64" s="2">
        <v>0.860758028597367</v>
      </c>
      <c r="AS64" s="2">
        <v>0.740903994709232</v>
      </c>
      <c r="AT64" s="2">
        <v>0.830751073368956</v>
      </c>
      <c r="AU64" s="2">
        <v>0.914560324626642</v>
      </c>
      <c r="AV64" s="2">
        <v>0.827629814979459</v>
      </c>
      <c r="AW64" s="2">
        <v>0.567365182964577</v>
      </c>
      <c r="AX64" s="2">
        <v>0.683424882675126</v>
      </c>
      <c r="AY64" s="2">
        <v>0.791127627936559</v>
      </c>
      <c r="AZ64" s="2">
        <v>0.697455749148548</v>
      </c>
      <c r="BA64" s="2">
        <v>0.763366868327023</v>
      </c>
      <c r="BB64" s="2">
        <v>0.824825347099512</v>
      </c>
      <c r="BC64" s="2">
        <v>0.792090039542596</v>
      </c>
      <c r="BD64" s="2">
        <v>0.724576160034689</v>
      </c>
      <c r="BE64" s="2">
        <v>0.81225430440304</v>
      </c>
      <c r="BF64" s="2">
        <v>0.905874700011829</v>
      </c>
      <c r="BG64" s="2">
        <v>0.936914624463408</v>
      </c>
      <c r="BH64" s="2">
        <v>0.890859696841283</v>
      </c>
      <c r="BI64" s="2">
        <v>0.815525799218416</v>
      </c>
      <c r="BJ64" s="2">
        <v>0.836109667223619</v>
      </c>
      <c r="BK64" s="2">
        <v>0.941288925026233</v>
      </c>
      <c r="BL64" s="2">
        <v>0.0</v>
      </c>
      <c r="BM64" s="2">
        <v>0.951028812919931</v>
      </c>
      <c r="BN64" s="2">
        <v>0.793229441519759</v>
      </c>
      <c r="BO64" s="2">
        <v>0.690516853197745</v>
      </c>
      <c r="BP64" s="2">
        <v>0.832174691359542</v>
      </c>
      <c r="BQ64" s="2">
        <v>0.776966793981297</v>
      </c>
      <c r="BR64" s="2">
        <v>1.03421467072041</v>
      </c>
      <c r="BS64" s="2">
        <v>0.997492171508964</v>
      </c>
      <c r="BT64" s="2">
        <v>0.686990030225019</v>
      </c>
      <c r="BU64" s="2">
        <v>0.620780957143088</v>
      </c>
      <c r="BV64" s="2">
        <v>0.721161745089495</v>
      </c>
      <c r="BW64" s="2">
        <v>0.646857688935876</v>
      </c>
      <c r="BX64" s="2">
        <v>0.660380835992713</v>
      </c>
      <c r="BY64" s="2">
        <v>0.8829126515394</v>
      </c>
      <c r="BZ64" s="2">
        <v>0.905399915260542</v>
      </c>
      <c r="CA64" s="2">
        <v>0.831271332605597</v>
      </c>
      <c r="CB64" s="2">
        <v>0.743264173973961</v>
      </c>
      <c r="CC64" s="2">
        <v>0.832575041672095</v>
      </c>
      <c r="CD64" s="2">
        <v>0.55591332080349</v>
      </c>
      <c r="CE64" s="2">
        <v>0.770596480389092</v>
      </c>
      <c r="CF64" s="2">
        <v>0.843769909411445</v>
      </c>
      <c r="CG64" s="2">
        <v>0.85905847606175</v>
      </c>
    </row>
    <row r="65">
      <c r="A65" s="1" t="s">
        <v>63</v>
      </c>
      <c r="B65" s="2">
        <v>0.83755289045045</v>
      </c>
      <c r="C65" s="2">
        <v>0.891553159792893</v>
      </c>
      <c r="D65" s="2">
        <v>0.947170874132236</v>
      </c>
      <c r="E65" s="2">
        <v>0.980803507222107</v>
      </c>
      <c r="F65" s="2">
        <v>0.981474101337355</v>
      </c>
      <c r="G65" s="2">
        <v>0.902948955355118</v>
      </c>
      <c r="H65" s="2">
        <v>0.970113564792169</v>
      </c>
      <c r="I65" s="2">
        <v>0.992990866670741</v>
      </c>
      <c r="J65" s="2">
        <v>0.87062129579513</v>
      </c>
      <c r="K65" s="2">
        <v>0.894126852458582</v>
      </c>
      <c r="L65" s="2">
        <v>1.07393816778893</v>
      </c>
      <c r="M65" s="2">
        <v>1.07592113730516</v>
      </c>
      <c r="N65" s="2">
        <v>1.06363574922175</v>
      </c>
      <c r="O65" s="2">
        <v>1.07069280668175</v>
      </c>
      <c r="P65" s="2">
        <v>0.976048388507438</v>
      </c>
      <c r="Q65" s="2">
        <v>1.02807264648002</v>
      </c>
      <c r="R65" s="2">
        <v>0.895295536654711</v>
      </c>
      <c r="S65" s="2">
        <v>0.880751935645789</v>
      </c>
      <c r="T65" s="2">
        <v>1.02175417591911</v>
      </c>
      <c r="U65" s="2">
        <v>0.962757788767135</v>
      </c>
      <c r="V65" s="2">
        <v>0.959568236601137</v>
      </c>
      <c r="W65" s="2">
        <v>1.04287518508456</v>
      </c>
      <c r="X65" s="2">
        <v>1.03340947831837</v>
      </c>
      <c r="Y65" s="2">
        <v>1.03090590316993</v>
      </c>
      <c r="Z65" s="2">
        <v>1.09792465215497</v>
      </c>
      <c r="AA65" s="2">
        <v>0.989976234035541</v>
      </c>
      <c r="AB65" s="2">
        <v>0.934455223659145</v>
      </c>
      <c r="AC65" s="2">
        <v>1.04097534074639</v>
      </c>
      <c r="AD65" s="2">
        <v>0.92522623298915</v>
      </c>
      <c r="AE65" s="2">
        <v>0.804882030558599</v>
      </c>
      <c r="AF65" s="2">
        <v>0.996888967190653</v>
      </c>
      <c r="AG65" s="2">
        <v>0.914951699382561</v>
      </c>
      <c r="AH65" s="2">
        <v>0.898354110067656</v>
      </c>
      <c r="AI65" s="2">
        <v>0.888306057666925</v>
      </c>
      <c r="AJ65" s="2">
        <v>1.00260765593485</v>
      </c>
      <c r="AK65" s="2">
        <v>0.970965657616477</v>
      </c>
      <c r="AL65" s="2">
        <v>0.919860369630586</v>
      </c>
      <c r="AM65" s="2">
        <v>0.941243505421203</v>
      </c>
      <c r="AN65" s="2">
        <v>1.04953481773066</v>
      </c>
      <c r="AO65" s="2">
        <v>1.08153473077417</v>
      </c>
      <c r="AP65" s="2">
        <v>0.968734978049551</v>
      </c>
      <c r="AQ65" s="2">
        <v>0.993160888765761</v>
      </c>
      <c r="AR65" s="2">
        <v>0.982019731135697</v>
      </c>
      <c r="AS65" s="2">
        <v>1.05399854416836</v>
      </c>
      <c r="AT65" s="2">
        <v>0.966719409040085</v>
      </c>
      <c r="AU65" s="2">
        <v>0.980755005793278</v>
      </c>
      <c r="AV65" s="2">
        <v>0.867016319904701</v>
      </c>
      <c r="AW65" s="2">
        <v>0.896084842483437</v>
      </c>
      <c r="AX65" s="2">
        <v>0.935153517130834</v>
      </c>
      <c r="AY65" s="2">
        <v>0.922222991012292</v>
      </c>
      <c r="AZ65" s="2">
        <v>0.911645458399104</v>
      </c>
      <c r="BA65" s="2">
        <v>0.876162322979686</v>
      </c>
      <c r="BB65" s="2">
        <v>0.938803996735894</v>
      </c>
      <c r="BC65" s="2">
        <v>0.974747760814838</v>
      </c>
      <c r="BD65" s="2">
        <v>0.592405489155223</v>
      </c>
      <c r="BE65" s="2">
        <v>0.599755802687555</v>
      </c>
      <c r="BF65" s="2">
        <v>1.0107703498742</v>
      </c>
      <c r="BG65" s="2">
        <v>0.986513266627472</v>
      </c>
      <c r="BH65" s="2">
        <v>1.04521644961646</v>
      </c>
      <c r="BI65" s="2">
        <v>0.918575476735305</v>
      </c>
      <c r="BJ65" s="2">
        <v>0.899962803784625</v>
      </c>
      <c r="BK65" s="2">
        <v>1.04575514182142</v>
      </c>
      <c r="BL65" s="2">
        <v>0.951028812919931</v>
      </c>
      <c r="BM65" s="2">
        <v>0.0</v>
      </c>
      <c r="BN65" s="2">
        <v>1.10217197664422</v>
      </c>
      <c r="BO65" s="2">
        <v>1.07654069128228</v>
      </c>
      <c r="BP65" s="2">
        <v>1.03739089825174</v>
      </c>
      <c r="BQ65" s="2">
        <v>0.731724152841538</v>
      </c>
      <c r="BR65" s="2">
        <v>1.07421136767945</v>
      </c>
      <c r="BS65" s="2">
        <v>0.904685484370463</v>
      </c>
      <c r="BT65" s="2">
        <v>0.895726173310495</v>
      </c>
      <c r="BU65" s="2">
        <v>0.860176248652227</v>
      </c>
      <c r="BV65" s="2">
        <v>0.837501409554873</v>
      </c>
      <c r="BW65" s="2">
        <v>0.994601861774023</v>
      </c>
      <c r="BX65" s="2">
        <v>0.985252140813875</v>
      </c>
      <c r="BY65" s="2">
        <v>0.849379014447343</v>
      </c>
      <c r="BZ65" s="2">
        <v>0.823461718417493</v>
      </c>
      <c r="CA65" s="2">
        <v>0.897044655254671</v>
      </c>
      <c r="CB65" s="2">
        <v>1.03075413838974</v>
      </c>
      <c r="CC65" s="2">
        <v>0.962649505862504</v>
      </c>
      <c r="CD65" s="2">
        <v>0.982950780823255</v>
      </c>
      <c r="CE65" s="2">
        <v>0.937585043104813</v>
      </c>
      <c r="CF65" s="2">
        <v>0.82441778614254</v>
      </c>
      <c r="CG65" s="2">
        <v>0.952618471188528</v>
      </c>
    </row>
    <row r="66">
      <c r="A66" s="1" t="s">
        <v>64</v>
      </c>
      <c r="B66" s="2">
        <v>0.675939194323311</v>
      </c>
      <c r="C66" s="2">
        <v>0.763849976888675</v>
      </c>
      <c r="D66" s="2">
        <v>0.907430957154727</v>
      </c>
      <c r="E66" s="2">
        <v>0.77395751217129</v>
      </c>
      <c r="F66" s="2">
        <v>0.698409932087705</v>
      </c>
      <c r="G66" s="2">
        <v>0.84467719304322</v>
      </c>
      <c r="H66" s="2">
        <v>0.94328371715941</v>
      </c>
      <c r="I66" s="2">
        <v>0.693824439826339</v>
      </c>
      <c r="J66" s="2">
        <v>0.737077442951635</v>
      </c>
      <c r="K66" s="2">
        <v>0.717262062669294</v>
      </c>
      <c r="L66" s="2">
        <v>0.696512569480006</v>
      </c>
      <c r="M66" s="2">
        <v>0.794396559763493</v>
      </c>
      <c r="N66" s="2">
        <v>0.63956554556427</v>
      </c>
      <c r="O66" s="2">
        <v>0.757923131195375</v>
      </c>
      <c r="P66" s="2">
        <v>0.800174861268819</v>
      </c>
      <c r="Q66" s="2">
        <v>0.808875467819659</v>
      </c>
      <c r="R66" s="2">
        <v>0.831966501613975</v>
      </c>
      <c r="S66" s="2">
        <v>0.702386540079502</v>
      </c>
      <c r="T66" s="2">
        <v>0.644995578263676</v>
      </c>
      <c r="U66" s="2">
        <v>0.644699346695323</v>
      </c>
      <c r="V66" s="2">
        <v>0.841354265040209</v>
      </c>
      <c r="W66" s="2">
        <v>0.866284085766313</v>
      </c>
      <c r="X66" s="2">
        <v>0.789345802044574</v>
      </c>
      <c r="Y66" s="2">
        <v>0.810198830728659</v>
      </c>
      <c r="Z66" s="2">
        <v>0.739534484385302</v>
      </c>
      <c r="AA66" s="2">
        <v>0.761774359504616</v>
      </c>
      <c r="AB66" s="2">
        <v>0.764285822184746</v>
      </c>
      <c r="AC66" s="2">
        <v>0.821053142976156</v>
      </c>
      <c r="AD66" s="2">
        <v>0.787928913915926</v>
      </c>
      <c r="AE66" s="2">
        <v>0.73478434543321</v>
      </c>
      <c r="AF66" s="2">
        <v>0.69915592439351</v>
      </c>
      <c r="AG66" s="2">
        <v>0.805603682164738</v>
      </c>
      <c r="AH66" s="2">
        <v>0.655335066233418</v>
      </c>
      <c r="AI66" s="2">
        <v>0.84048026550263</v>
      </c>
      <c r="AJ66" s="2">
        <v>0.988817311579182</v>
      </c>
      <c r="AK66" s="2">
        <v>0.706367858692689</v>
      </c>
      <c r="AL66" s="2">
        <v>0.944279791465389</v>
      </c>
      <c r="AM66" s="2">
        <v>0.682188499603239</v>
      </c>
      <c r="AN66" s="2">
        <v>0.664232500628725</v>
      </c>
      <c r="AO66" s="2">
        <v>0.624171810297059</v>
      </c>
      <c r="AP66" s="2">
        <v>0.72295692469895</v>
      </c>
      <c r="AQ66" s="2">
        <v>0.716078195767756</v>
      </c>
      <c r="AR66" s="2">
        <v>0.728338161718635</v>
      </c>
      <c r="AS66" s="2">
        <v>0.770236376113566</v>
      </c>
      <c r="AT66" s="2">
        <v>0.580995870304182</v>
      </c>
      <c r="AU66" s="2">
        <v>0.893505181050728</v>
      </c>
      <c r="AV66" s="2">
        <v>0.753218862508141</v>
      </c>
      <c r="AW66" s="2">
        <v>0.85495921433689</v>
      </c>
      <c r="AX66" s="2">
        <v>0.661138449665701</v>
      </c>
      <c r="AY66" s="2">
        <v>0.78195540357436</v>
      </c>
      <c r="AZ66" s="2">
        <v>0.852331232154788</v>
      </c>
      <c r="BA66" s="2">
        <v>0.785636447452399</v>
      </c>
      <c r="BB66" s="2">
        <v>0.826171693924318</v>
      </c>
      <c r="BC66" s="2">
        <v>0.902601094028619</v>
      </c>
      <c r="BD66" s="2">
        <v>0.903791252840694</v>
      </c>
      <c r="BE66" s="2">
        <v>1.06232617838628</v>
      </c>
      <c r="BF66" s="2">
        <v>0.766789628067594</v>
      </c>
      <c r="BG66" s="2">
        <v>0.839437605929526</v>
      </c>
      <c r="BH66" s="2">
        <v>0.56465125920456</v>
      </c>
      <c r="BI66" s="2">
        <v>0.819052752799947</v>
      </c>
      <c r="BJ66" s="2">
        <v>0.571919567617069</v>
      </c>
      <c r="BK66" s="2">
        <v>0.755159104179939</v>
      </c>
      <c r="BL66" s="2">
        <v>0.793229441519759</v>
      </c>
      <c r="BM66" s="2">
        <v>1.10217197664422</v>
      </c>
      <c r="BN66" s="2">
        <v>0.0</v>
      </c>
      <c r="BO66" s="2">
        <v>0.172953973639408</v>
      </c>
      <c r="BP66" s="2">
        <v>0.581605023792041</v>
      </c>
      <c r="BQ66" s="2">
        <v>0.894584278665596</v>
      </c>
      <c r="BR66" s="2">
        <v>0.759535236067355</v>
      </c>
      <c r="BS66" s="2">
        <v>0.827809450479094</v>
      </c>
      <c r="BT66" s="2">
        <v>0.849972642843254</v>
      </c>
      <c r="BU66" s="2">
        <v>0.739142296027538</v>
      </c>
      <c r="BV66" s="2">
        <v>0.767978056143237</v>
      </c>
      <c r="BW66" s="2">
        <v>0.655750536778308</v>
      </c>
      <c r="BX66" s="2">
        <v>0.597240351095735</v>
      </c>
      <c r="BY66" s="2">
        <v>0.915442194905563</v>
      </c>
      <c r="BZ66" s="2">
        <v>0.928435818579042</v>
      </c>
      <c r="CA66" s="2">
        <v>0.647639355652989</v>
      </c>
      <c r="CB66" s="2">
        <v>0.740532690551067</v>
      </c>
      <c r="CC66" s="2">
        <v>0.950365686813497</v>
      </c>
      <c r="CD66" s="2">
        <v>0.689752553024464</v>
      </c>
      <c r="CE66" s="2">
        <v>0.837657290313735</v>
      </c>
      <c r="CF66" s="2">
        <v>0.814328633160357</v>
      </c>
      <c r="CG66" s="2">
        <v>1.02804190288904</v>
      </c>
    </row>
    <row r="67">
      <c r="A67" s="1" t="s">
        <v>65</v>
      </c>
      <c r="B67" s="2">
        <v>0.657569250673268</v>
      </c>
      <c r="C67" s="2">
        <v>0.748961557304392</v>
      </c>
      <c r="D67" s="2">
        <v>0.848905880325055</v>
      </c>
      <c r="E67" s="2">
        <v>0.809330506216447</v>
      </c>
      <c r="F67" s="2">
        <v>0.661221219936037</v>
      </c>
      <c r="G67" s="2">
        <v>0.837711913631373</v>
      </c>
      <c r="H67" s="2">
        <v>0.941367836964918</v>
      </c>
      <c r="I67" s="2">
        <v>0.62784168310856</v>
      </c>
      <c r="J67" s="2">
        <v>0.66633149373232</v>
      </c>
      <c r="K67" s="2">
        <v>0.68805039132193</v>
      </c>
      <c r="L67" s="2">
        <v>0.671217874306382</v>
      </c>
      <c r="M67" s="2">
        <v>0.796206092978528</v>
      </c>
      <c r="N67" s="2">
        <v>0.567755796850127</v>
      </c>
      <c r="O67" s="2">
        <v>0.632921762882562</v>
      </c>
      <c r="P67" s="2">
        <v>0.814378976336724</v>
      </c>
      <c r="Q67" s="2">
        <v>0.83247003352095</v>
      </c>
      <c r="R67" s="2">
        <v>0.784853094640008</v>
      </c>
      <c r="S67" s="2">
        <v>0.70075448499321</v>
      </c>
      <c r="T67" s="2">
        <v>0.722802140782127</v>
      </c>
      <c r="U67" s="2">
        <v>0.708605978878761</v>
      </c>
      <c r="V67" s="2">
        <v>0.693960491293552</v>
      </c>
      <c r="W67" s="2">
        <v>0.830328533808242</v>
      </c>
      <c r="X67" s="2">
        <v>0.631323926946713</v>
      </c>
      <c r="Y67" s="2">
        <v>0.799407725374085</v>
      </c>
      <c r="Z67" s="2">
        <v>0.736516980060173</v>
      </c>
      <c r="AA67" s="2">
        <v>0.832368345702166</v>
      </c>
      <c r="AB67" s="2">
        <v>0.791863350857754</v>
      </c>
      <c r="AC67" s="2">
        <v>0.866611384552343</v>
      </c>
      <c r="AD67" s="2">
        <v>0.836915909643629</v>
      </c>
      <c r="AE67" s="2">
        <v>0.731894448361621</v>
      </c>
      <c r="AF67" s="2">
        <v>0.614408809811072</v>
      </c>
      <c r="AG67" s="2">
        <v>0.807145587616791</v>
      </c>
      <c r="AH67" s="2">
        <v>0.641880460437722</v>
      </c>
      <c r="AI67" s="2">
        <v>0.803925578114559</v>
      </c>
      <c r="AJ67" s="2">
        <v>0.968896376380998</v>
      </c>
      <c r="AK67" s="2">
        <v>0.760234791798526</v>
      </c>
      <c r="AL67" s="2">
        <v>0.857769085735533</v>
      </c>
      <c r="AM67" s="2">
        <v>0.763128245295247</v>
      </c>
      <c r="AN67" s="2">
        <v>0.684845589300184</v>
      </c>
      <c r="AO67" s="2">
        <v>0.643654603004512</v>
      </c>
      <c r="AP67" s="2">
        <v>0.640141102417105</v>
      </c>
      <c r="AQ67" s="2">
        <v>0.766563985308692</v>
      </c>
      <c r="AR67" s="2">
        <v>0.666464992955818</v>
      </c>
      <c r="AS67" s="2">
        <v>0.624755729350462</v>
      </c>
      <c r="AT67" s="2">
        <v>0.62364854775471</v>
      </c>
      <c r="AU67" s="2">
        <v>0.803240984419148</v>
      </c>
      <c r="AV67" s="2">
        <v>0.7489786216654</v>
      </c>
      <c r="AW67" s="2">
        <v>0.775478171821898</v>
      </c>
      <c r="AX67" s="2">
        <v>0.566360354518287</v>
      </c>
      <c r="AY67" s="2">
        <v>0.788223934072565</v>
      </c>
      <c r="AZ67" s="2">
        <v>0.77258829721086</v>
      </c>
      <c r="BA67" s="2">
        <v>0.72987188905029</v>
      </c>
      <c r="BB67" s="2">
        <v>0.705502158832142</v>
      </c>
      <c r="BC67" s="2">
        <v>0.667160123359114</v>
      </c>
      <c r="BD67" s="2">
        <v>0.780096643791021</v>
      </c>
      <c r="BE67" s="2">
        <v>1.04964031464636</v>
      </c>
      <c r="BF67" s="2">
        <v>0.779509629772757</v>
      </c>
      <c r="BG67" s="2">
        <v>0.769609177803923</v>
      </c>
      <c r="BH67" s="2">
        <v>0.65700291925575</v>
      </c>
      <c r="BI67" s="2">
        <v>0.784177928905137</v>
      </c>
      <c r="BJ67" s="2">
        <v>0.634078504269358</v>
      </c>
      <c r="BK67" s="2">
        <v>0.793571005969646</v>
      </c>
      <c r="BL67" s="2">
        <v>0.690516853197745</v>
      </c>
      <c r="BM67" s="2">
        <v>1.07654069128228</v>
      </c>
      <c r="BN67" s="2">
        <v>0.172953973639408</v>
      </c>
      <c r="BO67" s="2">
        <v>0.0</v>
      </c>
      <c r="BP67" s="2">
        <v>0.471457216326203</v>
      </c>
      <c r="BQ67" s="2">
        <v>0.824223237503243</v>
      </c>
      <c r="BR67" s="2">
        <v>0.666410849075587</v>
      </c>
      <c r="BS67" s="2">
        <v>0.840103972027137</v>
      </c>
      <c r="BT67" s="2">
        <v>0.752477697869382</v>
      </c>
      <c r="BU67" s="2">
        <v>0.681634188157545</v>
      </c>
      <c r="BV67" s="2">
        <v>0.745571386575082</v>
      </c>
      <c r="BW67" s="2">
        <v>0.684192983950075</v>
      </c>
      <c r="BX67" s="2">
        <v>0.574113141442645</v>
      </c>
      <c r="BY67" s="2">
        <v>0.856717803175827</v>
      </c>
      <c r="BZ67" s="2">
        <v>0.841116012970104</v>
      </c>
      <c r="CA67" s="2">
        <v>0.592180870227912</v>
      </c>
      <c r="CB67" s="2">
        <v>0.751476589719457</v>
      </c>
      <c r="CC67" s="2">
        <v>0.916333002878033</v>
      </c>
      <c r="CD67" s="2">
        <v>0.770833678020547</v>
      </c>
      <c r="CE67" s="2">
        <v>0.823747721854889</v>
      </c>
      <c r="CF67" s="2">
        <v>0.634760781857026</v>
      </c>
      <c r="CG67" s="2">
        <v>0.928721705807585</v>
      </c>
    </row>
    <row r="68">
      <c r="A68" s="1" t="s">
        <v>66</v>
      </c>
      <c r="B68" s="2">
        <v>0.635594975988717</v>
      </c>
      <c r="C68" s="2">
        <v>0.638225980273555</v>
      </c>
      <c r="D68" s="2">
        <v>0.674575667844989</v>
      </c>
      <c r="E68" s="2">
        <v>0.617906863132694</v>
      </c>
      <c r="F68" s="2">
        <v>0.714144494370605</v>
      </c>
      <c r="G68" s="2">
        <v>0.729447532617863</v>
      </c>
      <c r="H68" s="2">
        <v>0.896167854098773</v>
      </c>
      <c r="I68" s="2">
        <v>0.770265292861281</v>
      </c>
      <c r="J68" s="2">
        <v>0.658514988974994</v>
      </c>
      <c r="K68" s="2">
        <v>0.6897044328665</v>
      </c>
      <c r="L68" s="2">
        <v>0.723276741221271</v>
      </c>
      <c r="M68" s="2">
        <v>0.718935853615535</v>
      </c>
      <c r="N68" s="2">
        <v>0.881922812039768</v>
      </c>
      <c r="O68" s="2">
        <v>0.648097368419916</v>
      </c>
      <c r="P68" s="2">
        <v>0.63864501711584</v>
      </c>
      <c r="Q68" s="2">
        <v>0.772894410117503</v>
      </c>
      <c r="R68" s="2">
        <v>0.622537634152039</v>
      </c>
      <c r="S68" s="2">
        <v>0.647435118827217</v>
      </c>
      <c r="T68" s="2">
        <v>0.702120200355385</v>
      </c>
      <c r="U68" s="2">
        <v>0.655872221930036</v>
      </c>
      <c r="V68" s="2">
        <v>0.660213427289969</v>
      </c>
      <c r="W68" s="2">
        <v>0.808223034710809</v>
      </c>
      <c r="X68" s="2">
        <v>0.696306673378845</v>
      </c>
      <c r="Y68" s="2">
        <v>0.657690984698771</v>
      </c>
      <c r="Z68" s="2">
        <v>0.808821258526242</v>
      </c>
      <c r="AA68" s="2">
        <v>0.642906283358965</v>
      </c>
      <c r="AB68" s="2">
        <v>0.804478575626757</v>
      </c>
      <c r="AC68" s="2">
        <v>0.919304529175558</v>
      </c>
      <c r="AD68" s="2">
        <v>0.696335129484958</v>
      </c>
      <c r="AE68" s="2">
        <v>0.63170395506515</v>
      </c>
      <c r="AF68" s="2">
        <v>0.854254420684886</v>
      </c>
      <c r="AG68" s="2">
        <v>0.652779099503898</v>
      </c>
      <c r="AH68" s="2">
        <v>0.806571081428043</v>
      </c>
      <c r="AI68" s="2">
        <v>0.781303921219074</v>
      </c>
      <c r="AJ68" s="2">
        <v>0.836858641666386</v>
      </c>
      <c r="AK68" s="2">
        <v>0.614806604642919</v>
      </c>
      <c r="AL68" s="2">
        <v>0.825996313466927</v>
      </c>
      <c r="AM68" s="2">
        <v>0.842981818346654</v>
      </c>
      <c r="AN68" s="2">
        <v>0.599919844323111</v>
      </c>
      <c r="AO68" s="2">
        <v>0.725221448067464</v>
      </c>
      <c r="AP68" s="2">
        <v>0.698079218735445</v>
      </c>
      <c r="AQ68" s="2">
        <v>0.586196525217482</v>
      </c>
      <c r="AR68" s="2">
        <v>0.609602157756597</v>
      </c>
      <c r="AS68" s="2">
        <v>0.681762668612949</v>
      </c>
      <c r="AT68" s="2">
        <v>0.683232999004616</v>
      </c>
      <c r="AU68" s="2">
        <v>0.869888199847937</v>
      </c>
      <c r="AV68" s="2">
        <v>0.726445950271159</v>
      </c>
      <c r="AW68" s="2">
        <v>0.750086179772894</v>
      </c>
      <c r="AX68" s="2">
        <v>0.780783325921853</v>
      </c>
      <c r="AY68" s="2">
        <v>0.625947690007889</v>
      </c>
      <c r="AZ68" s="2">
        <v>0.789458317707607</v>
      </c>
      <c r="BA68" s="2">
        <v>0.683447267597871</v>
      </c>
      <c r="BB68" s="2">
        <v>0.717698855749346</v>
      </c>
      <c r="BC68" s="2">
        <v>0.696001225120932</v>
      </c>
      <c r="BD68" s="2">
        <v>0.875417559177881</v>
      </c>
      <c r="BE68" s="2">
        <v>1.00549754155122</v>
      </c>
      <c r="BF68" s="2">
        <v>0.637464301143252</v>
      </c>
      <c r="BG68" s="2">
        <v>0.665080510693859</v>
      </c>
      <c r="BH68" s="2">
        <v>0.695475995033564</v>
      </c>
      <c r="BI68" s="2">
        <v>0.730468086421692</v>
      </c>
      <c r="BJ68" s="2">
        <v>0.813847095505405</v>
      </c>
      <c r="BK68" s="2">
        <v>0.652126662646841</v>
      </c>
      <c r="BL68" s="2">
        <v>0.832174691359542</v>
      </c>
      <c r="BM68" s="2">
        <v>1.03739089825174</v>
      </c>
      <c r="BN68" s="2">
        <v>0.581605023792041</v>
      </c>
      <c r="BO68" s="2">
        <v>0.471457216326203</v>
      </c>
      <c r="BP68" s="2">
        <v>0.0</v>
      </c>
      <c r="BQ68" s="2">
        <v>0.800377530779045</v>
      </c>
      <c r="BR68" s="2">
        <v>0.654635533247706</v>
      </c>
      <c r="BS68" s="2">
        <v>0.848307912555009</v>
      </c>
      <c r="BT68" s="2">
        <v>0.711037792900046</v>
      </c>
      <c r="BU68" s="2">
        <v>0.659939405983842</v>
      </c>
      <c r="BV68" s="2">
        <v>0.782787072752561</v>
      </c>
      <c r="BW68" s="2">
        <v>0.776409960032447</v>
      </c>
      <c r="BX68" s="2">
        <v>0.654512862558129</v>
      </c>
      <c r="BY68" s="2">
        <v>0.766264222287272</v>
      </c>
      <c r="BZ68" s="2">
        <v>0.9104533131385</v>
      </c>
      <c r="CA68" s="2">
        <v>0.645097046704448</v>
      </c>
      <c r="CB68" s="2">
        <v>0.783791926438989</v>
      </c>
      <c r="CC68" s="2">
        <v>0.844236504478277</v>
      </c>
      <c r="CD68" s="2">
        <v>0.840626777304488</v>
      </c>
      <c r="CE68" s="2">
        <v>0.817477037780712</v>
      </c>
      <c r="CF68" s="2">
        <v>0.753858753548689</v>
      </c>
      <c r="CG68" s="2">
        <v>0.944982425087466</v>
      </c>
    </row>
    <row r="69">
      <c r="A69" s="1" t="s">
        <v>67</v>
      </c>
      <c r="B69" s="2">
        <v>0.839413982065022</v>
      </c>
      <c r="C69" s="2">
        <v>0.768634531285345</v>
      </c>
      <c r="D69" s="2">
        <v>0.763183773519326</v>
      </c>
      <c r="E69" s="2">
        <v>0.766693318506834</v>
      </c>
      <c r="F69" s="2">
        <v>0.838133021671735</v>
      </c>
      <c r="G69" s="2">
        <v>0.868229926817097</v>
      </c>
      <c r="H69" s="2">
        <v>0.94341404801184</v>
      </c>
      <c r="I69" s="2">
        <v>0.878724542707672</v>
      </c>
      <c r="J69" s="2">
        <v>0.822547046422455</v>
      </c>
      <c r="K69" s="2">
        <v>0.870845351241022</v>
      </c>
      <c r="L69" s="2">
        <v>1.00255934704735</v>
      </c>
      <c r="M69" s="2">
        <v>1.00784970398949</v>
      </c>
      <c r="N69" s="2">
        <v>0.848863863589281</v>
      </c>
      <c r="O69" s="2">
        <v>0.96614779566374</v>
      </c>
      <c r="P69" s="2">
        <v>0.868504094447647</v>
      </c>
      <c r="Q69" s="2">
        <v>0.805103901574461</v>
      </c>
      <c r="R69" s="2">
        <v>0.797880375010855</v>
      </c>
      <c r="S69" s="2">
        <v>0.810346482076703</v>
      </c>
      <c r="T69" s="2">
        <v>0.893647629003177</v>
      </c>
      <c r="U69" s="2">
        <v>0.735110106347133</v>
      </c>
      <c r="V69" s="2">
        <v>0.776936681449272</v>
      </c>
      <c r="W69" s="2">
        <v>0.708621280657071</v>
      </c>
      <c r="X69" s="2">
        <v>0.919175807914809</v>
      </c>
      <c r="Y69" s="2">
        <v>0.984296847709399</v>
      </c>
      <c r="Z69" s="2">
        <v>1.05133206056421</v>
      </c>
      <c r="AA69" s="2">
        <v>1.00935857944608</v>
      </c>
      <c r="AB69" s="2">
        <v>0.916114981024691</v>
      </c>
      <c r="AC69" s="2">
        <v>0.820458947113604</v>
      </c>
      <c r="AD69" s="2">
        <v>0.967066358529378</v>
      </c>
      <c r="AE69" s="2">
        <v>0.805606887658225</v>
      </c>
      <c r="AF69" s="2">
        <v>0.861785989574241</v>
      </c>
      <c r="AG69" s="2">
        <v>0.864706436261598</v>
      </c>
      <c r="AH69" s="2">
        <v>0.839543173385216</v>
      </c>
      <c r="AI69" s="2">
        <v>0.852617075199355</v>
      </c>
      <c r="AJ69" s="2">
        <v>0.765076768570571</v>
      </c>
      <c r="AK69" s="2">
        <v>1.00572991289529</v>
      </c>
      <c r="AL69" s="2">
        <v>0.907137262911027</v>
      </c>
      <c r="AM69" s="2">
        <v>0.818131225863337</v>
      </c>
      <c r="AN69" s="2">
        <v>0.779648024982818</v>
      </c>
      <c r="AO69" s="2">
        <v>0.922234765060615</v>
      </c>
      <c r="AP69" s="2">
        <v>0.721870893933851</v>
      </c>
      <c r="AQ69" s="2">
        <v>0.645456706803261</v>
      </c>
      <c r="AR69" s="2">
        <v>0.548843447459663</v>
      </c>
      <c r="AS69" s="2">
        <v>0.644578246226401</v>
      </c>
      <c r="AT69" s="2">
        <v>0.916501870312763</v>
      </c>
      <c r="AU69" s="2">
        <v>0.963906932544148</v>
      </c>
      <c r="AV69" s="2">
        <v>0.826973334830835</v>
      </c>
      <c r="AW69" s="2">
        <v>0.754705331329497</v>
      </c>
      <c r="AX69" s="2">
        <v>0.884879251695736</v>
      </c>
      <c r="AY69" s="2">
        <v>0.999328107059987</v>
      </c>
      <c r="AZ69" s="2">
        <v>0.734811588710172</v>
      </c>
      <c r="BA69" s="2">
        <v>0.771800683247318</v>
      </c>
      <c r="BB69" s="2">
        <v>0.875120402817796</v>
      </c>
      <c r="BC69" s="2">
        <v>0.874956490776634</v>
      </c>
      <c r="BD69" s="2">
        <v>0.612296760243357</v>
      </c>
      <c r="BE69" s="2">
        <v>0.597773229233363</v>
      </c>
      <c r="BF69" s="2">
        <v>0.893291157025287</v>
      </c>
      <c r="BG69" s="2">
        <v>0.898591986510934</v>
      </c>
      <c r="BH69" s="2">
        <v>0.845177018364526</v>
      </c>
      <c r="BI69" s="2">
        <v>0.792361921534275</v>
      </c>
      <c r="BJ69" s="2">
        <v>0.923628203476608</v>
      </c>
      <c r="BK69" s="2">
        <v>0.868600703057617</v>
      </c>
      <c r="BL69" s="2">
        <v>0.776966793981297</v>
      </c>
      <c r="BM69" s="2">
        <v>0.731724152841538</v>
      </c>
      <c r="BN69" s="2">
        <v>0.894584278665596</v>
      </c>
      <c r="BO69" s="2">
        <v>0.824223237503243</v>
      </c>
      <c r="BP69" s="2">
        <v>0.800377530779045</v>
      </c>
      <c r="BQ69" s="2">
        <v>0.0</v>
      </c>
      <c r="BR69" s="2">
        <v>1.00206596268982</v>
      </c>
      <c r="BS69" s="2">
        <v>1.05227915864866</v>
      </c>
      <c r="BT69" s="2">
        <v>0.790000255809827</v>
      </c>
      <c r="BU69" s="2">
        <v>0.657514695640631</v>
      </c>
      <c r="BV69" s="2">
        <v>0.931691421393005</v>
      </c>
      <c r="BW69" s="2">
        <v>0.822951633872278</v>
      </c>
      <c r="BX69" s="2">
        <v>0.85075185023759</v>
      </c>
      <c r="BY69" s="2">
        <v>0.962839856631437</v>
      </c>
      <c r="BZ69" s="2">
        <v>0.542207607808954</v>
      </c>
      <c r="CA69" s="2">
        <v>0.990853399246015</v>
      </c>
      <c r="CB69" s="2">
        <v>0.995631704019578</v>
      </c>
      <c r="CC69" s="2">
        <v>0.742515020008349</v>
      </c>
      <c r="CD69" s="2">
        <v>0.789794237140406</v>
      </c>
      <c r="CE69" s="2">
        <v>0.85057603456185</v>
      </c>
      <c r="CF69" s="2">
        <v>0.828810626960948</v>
      </c>
      <c r="CG69" s="2">
        <v>1.01819197127986</v>
      </c>
    </row>
    <row r="70">
      <c r="A70" s="1" t="s">
        <v>68</v>
      </c>
      <c r="B70" s="2">
        <v>0.832978613450443</v>
      </c>
      <c r="C70" s="2">
        <v>0.690177215967193</v>
      </c>
      <c r="D70" s="2">
        <v>0.993633563415249</v>
      </c>
      <c r="E70" s="2">
        <v>0.790042083639672</v>
      </c>
      <c r="F70" s="2">
        <v>0.835367898344674</v>
      </c>
      <c r="G70" s="2">
        <v>0.850485482364351</v>
      </c>
      <c r="H70" s="2">
        <v>0.86063589119746</v>
      </c>
      <c r="I70" s="2">
        <v>0.791890534854085</v>
      </c>
      <c r="J70" s="2">
        <v>0.810347506479356</v>
      </c>
      <c r="K70" s="2">
        <v>0.767759785692622</v>
      </c>
      <c r="L70" s="2">
        <v>0.799283917790359</v>
      </c>
      <c r="M70" s="2">
        <v>0.815863480355458</v>
      </c>
      <c r="N70" s="2">
        <v>0.845599157254573</v>
      </c>
      <c r="O70" s="2">
        <v>0.847420933660587</v>
      </c>
      <c r="P70" s="2">
        <v>0.868920896543192</v>
      </c>
      <c r="Q70" s="2">
        <v>0.730862305670919</v>
      </c>
      <c r="R70" s="2">
        <v>0.887379497950595</v>
      </c>
      <c r="S70" s="2">
        <v>0.946480569169341</v>
      </c>
      <c r="T70" s="2">
        <v>0.892865508795743</v>
      </c>
      <c r="U70" s="2">
        <v>0.837213333701839</v>
      </c>
      <c r="V70" s="2">
        <v>0.663063850181952</v>
      </c>
      <c r="W70" s="2">
        <v>0.906394775128514</v>
      </c>
      <c r="X70" s="2">
        <v>0.674877373051735</v>
      </c>
      <c r="Y70" s="2">
        <v>0.71915171859428</v>
      </c>
      <c r="Z70" s="2">
        <v>0.800915482146888</v>
      </c>
      <c r="AA70" s="2">
        <v>0.772913753913539</v>
      </c>
      <c r="AB70" s="2">
        <v>0.744992710353868</v>
      </c>
      <c r="AC70" s="2">
        <v>0.835438377459502</v>
      </c>
      <c r="AD70" s="2">
        <v>0.703366279966468</v>
      </c>
      <c r="AE70" s="2">
        <v>0.770218345108189</v>
      </c>
      <c r="AF70" s="2">
        <v>0.813345616519816</v>
      </c>
      <c r="AG70" s="2">
        <v>0.959937384390297</v>
      </c>
      <c r="AH70" s="2">
        <v>1.00803980302759</v>
      </c>
      <c r="AI70" s="2">
        <v>0.738000465274351</v>
      </c>
      <c r="AJ70" s="2">
        <v>0.961812183763987</v>
      </c>
      <c r="AK70" s="2">
        <v>0.818137310476422</v>
      </c>
      <c r="AL70" s="2">
        <v>0.880039524062074</v>
      </c>
      <c r="AM70" s="2">
        <v>0.942562769410347</v>
      </c>
      <c r="AN70" s="2">
        <v>0.76291736088537</v>
      </c>
      <c r="AO70" s="2">
        <v>0.777865408390708</v>
      </c>
      <c r="AP70" s="2">
        <v>0.639322577292183</v>
      </c>
      <c r="AQ70" s="2">
        <v>0.789050946000429</v>
      </c>
      <c r="AR70" s="2">
        <v>0.906830444512891</v>
      </c>
      <c r="AS70" s="2">
        <v>0.871466085895195</v>
      </c>
      <c r="AT70" s="2">
        <v>0.820869128037993</v>
      </c>
      <c r="AU70" s="2">
        <v>0.85757712677189</v>
      </c>
      <c r="AV70" s="2">
        <v>0.845477252219077</v>
      </c>
      <c r="AW70" s="2">
        <v>0.978316996077047</v>
      </c>
      <c r="AX70" s="2">
        <v>0.729747984875487</v>
      </c>
      <c r="AY70" s="2">
        <v>0.933716215238061</v>
      </c>
      <c r="AZ70" s="2">
        <v>1.05418530579436</v>
      </c>
      <c r="BA70" s="2">
        <v>0.967176585178579</v>
      </c>
      <c r="BB70" s="2">
        <v>0.857006266438914</v>
      </c>
      <c r="BC70" s="2">
        <v>0.829646817380411</v>
      </c>
      <c r="BD70" s="2">
        <v>1.01419084859968</v>
      </c>
      <c r="BE70" s="2">
        <v>1.08334693056738</v>
      </c>
      <c r="BF70" s="2">
        <v>0.861435747381614</v>
      </c>
      <c r="BG70" s="2">
        <v>0.955636902260374</v>
      </c>
      <c r="BH70" s="2">
        <v>0.746159641050473</v>
      </c>
      <c r="BI70" s="2">
        <v>0.818487234626583</v>
      </c>
      <c r="BJ70" s="2">
        <v>0.727067895456395</v>
      </c>
      <c r="BK70" s="2">
        <v>0.688354828450048</v>
      </c>
      <c r="BL70" s="2">
        <v>1.03421467072041</v>
      </c>
      <c r="BM70" s="2">
        <v>1.07421136767945</v>
      </c>
      <c r="BN70" s="2">
        <v>0.759535236067355</v>
      </c>
      <c r="BO70" s="2">
        <v>0.666410849075587</v>
      </c>
      <c r="BP70" s="2">
        <v>0.654635533247706</v>
      </c>
      <c r="BQ70" s="2">
        <v>1.00206596268982</v>
      </c>
      <c r="BR70" s="2">
        <v>0.0</v>
      </c>
      <c r="BS70" s="2">
        <v>0.947154352426568</v>
      </c>
      <c r="BT70" s="2">
        <v>1.0411676683547</v>
      </c>
      <c r="BU70" s="2">
        <v>0.982132402891447</v>
      </c>
      <c r="BV70" s="2">
        <v>0.925583734911134</v>
      </c>
      <c r="BW70" s="2">
        <v>1.02612278510048</v>
      </c>
      <c r="BX70" s="2">
        <v>0.910161866982145</v>
      </c>
      <c r="BY70" s="2">
        <v>0.790154121873901</v>
      </c>
      <c r="BZ70" s="2">
        <v>0.930698216472969</v>
      </c>
      <c r="CA70" s="2">
        <v>0.76393457303641</v>
      </c>
      <c r="CB70" s="2">
        <v>0.935504222837435</v>
      </c>
      <c r="CC70" s="2">
        <v>0.895596363275918</v>
      </c>
      <c r="CD70" s="2">
        <v>0.911106441178218</v>
      </c>
      <c r="CE70" s="2">
        <v>0.680521228913467</v>
      </c>
      <c r="CF70" s="2">
        <v>0.820348668056562</v>
      </c>
      <c r="CG70" s="2">
        <v>0.761233424494977</v>
      </c>
    </row>
    <row r="71">
      <c r="A71" s="1" t="s">
        <v>69</v>
      </c>
      <c r="B71" s="2">
        <v>0.816421042006196</v>
      </c>
      <c r="C71" s="2">
        <v>0.858455689322364</v>
      </c>
      <c r="D71" s="2">
        <v>0.862939769667684</v>
      </c>
      <c r="E71" s="2">
        <v>0.915147047967737</v>
      </c>
      <c r="F71" s="2">
        <v>0.706676044545047</v>
      </c>
      <c r="G71" s="2">
        <v>0.875043705986548</v>
      </c>
      <c r="H71" s="2">
        <v>0.822657656887075</v>
      </c>
      <c r="I71" s="2">
        <v>0.915669873376636</v>
      </c>
      <c r="J71" s="2">
        <v>0.700446116549347</v>
      </c>
      <c r="K71" s="2">
        <v>0.760390474593854</v>
      </c>
      <c r="L71" s="2">
        <v>0.865819458745497</v>
      </c>
      <c r="M71" s="2">
        <v>0.811959382604281</v>
      </c>
      <c r="N71" s="2">
        <v>0.95009052074046</v>
      </c>
      <c r="O71" s="2">
        <v>0.993517753864308</v>
      </c>
      <c r="P71" s="2">
        <v>0.774428209489164</v>
      </c>
      <c r="Q71" s="2">
        <v>0.936650778529271</v>
      </c>
      <c r="R71" s="2">
        <v>0.726987165122519</v>
      </c>
      <c r="S71" s="2">
        <v>0.872271206943386</v>
      </c>
      <c r="T71" s="2">
        <v>0.926891913135657</v>
      </c>
      <c r="U71" s="2">
        <v>0.791656690353875</v>
      </c>
      <c r="V71" s="2">
        <v>1.07677731163965</v>
      </c>
      <c r="W71" s="2">
        <v>0.843637747367262</v>
      </c>
      <c r="X71" s="2">
        <v>1.03957386105151</v>
      </c>
      <c r="Y71" s="2">
        <v>0.870634066179181</v>
      </c>
      <c r="Z71" s="2">
        <v>0.942737161073879</v>
      </c>
      <c r="AA71" s="2">
        <v>0.679885515632303</v>
      </c>
      <c r="AB71" s="2">
        <v>0.770684007116108</v>
      </c>
      <c r="AC71" s="2">
        <v>0.846296063396202</v>
      </c>
      <c r="AD71" s="2">
        <v>0.762479153917337</v>
      </c>
      <c r="AE71" s="2">
        <v>0.894063361763128</v>
      </c>
      <c r="AF71" s="2">
        <v>0.991810644776581</v>
      </c>
      <c r="AG71" s="2">
        <v>0.706361731439513</v>
      </c>
      <c r="AH71" s="2">
        <v>0.7812278070096</v>
      </c>
      <c r="AI71" s="2">
        <v>0.848485154407202</v>
      </c>
      <c r="AJ71" s="2">
        <v>1.01870165887804</v>
      </c>
      <c r="AK71" s="2">
        <v>0.852930595626941</v>
      </c>
      <c r="AL71" s="2">
        <v>0.856584469480046</v>
      </c>
      <c r="AM71" s="2">
        <v>0.788271137397159</v>
      </c>
      <c r="AN71" s="2">
        <v>0.950149878821197</v>
      </c>
      <c r="AO71" s="2">
        <v>0.942670640544308</v>
      </c>
      <c r="AP71" s="2">
        <v>1.02283569221396</v>
      </c>
      <c r="AQ71" s="2">
        <v>0.810497094263682</v>
      </c>
      <c r="AR71" s="2">
        <v>0.954462465391185</v>
      </c>
      <c r="AS71" s="2">
        <v>0.961870018753583</v>
      </c>
      <c r="AT71" s="2">
        <v>0.739521375284264</v>
      </c>
      <c r="AU71" s="2">
        <v>1.03072605758533</v>
      </c>
      <c r="AV71" s="2">
        <v>0.979274521361922</v>
      </c>
      <c r="AW71" s="2">
        <v>0.911765008008493</v>
      </c>
      <c r="AX71" s="2">
        <v>0.859358792404535</v>
      </c>
      <c r="AY71" s="2">
        <v>0.734884218679558</v>
      </c>
      <c r="AZ71" s="2">
        <v>1.05363203261711</v>
      </c>
      <c r="BA71" s="2">
        <v>0.849095233261994</v>
      </c>
      <c r="BB71" s="2">
        <v>0.971287072647912</v>
      </c>
      <c r="BC71" s="2">
        <v>0.955430887499002</v>
      </c>
      <c r="BD71" s="2">
        <v>0.941313857859901</v>
      </c>
      <c r="BE71" s="2">
        <v>1.04272152579565</v>
      </c>
      <c r="BF71" s="2">
        <v>0.710842815262628</v>
      </c>
      <c r="BG71" s="2">
        <v>0.779522841438973</v>
      </c>
      <c r="BH71" s="2">
        <v>0.960311343227745</v>
      </c>
      <c r="BI71" s="2">
        <v>0.956479169641833</v>
      </c>
      <c r="BJ71" s="2">
        <v>0.774041288605177</v>
      </c>
      <c r="BK71" s="2">
        <v>0.792616175390995</v>
      </c>
      <c r="BL71" s="2">
        <v>0.997492171508964</v>
      </c>
      <c r="BM71" s="2">
        <v>0.904685484370463</v>
      </c>
      <c r="BN71" s="2">
        <v>0.827809450479094</v>
      </c>
      <c r="BO71" s="2">
        <v>0.840103972027137</v>
      </c>
      <c r="BP71" s="2">
        <v>0.848307912555009</v>
      </c>
      <c r="BQ71" s="2">
        <v>1.05227915864866</v>
      </c>
      <c r="BR71" s="2">
        <v>0.947154352426568</v>
      </c>
      <c r="BS71" s="2">
        <v>0.0</v>
      </c>
      <c r="BT71" s="2">
        <v>1.10232374161174</v>
      </c>
      <c r="BU71" s="2">
        <v>0.966412760275241</v>
      </c>
      <c r="BV71" s="2">
        <v>0.820339549750997</v>
      </c>
      <c r="BW71" s="2">
        <v>0.839800480523631</v>
      </c>
      <c r="BX71" s="2">
        <v>0.893224751735222</v>
      </c>
      <c r="BY71" s="2">
        <v>0.899246133316645</v>
      </c>
      <c r="BZ71" s="2">
        <v>0.903542041911476</v>
      </c>
      <c r="CA71" s="2">
        <v>0.860252949069966</v>
      </c>
      <c r="CB71" s="2">
        <v>0.893406010852058</v>
      </c>
      <c r="CC71" s="2">
        <v>0.993010031926676</v>
      </c>
      <c r="CD71" s="2">
        <v>0.918924830899089</v>
      </c>
      <c r="CE71" s="2">
        <v>0.750381871831509</v>
      </c>
      <c r="CF71" s="2">
        <v>0.774991701329913</v>
      </c>
      <c r="CG71" s="2">
        <v>1.01550499186016</v>
      </c>
    </row>
    <row r="72">
      <c r="A72" s="1" t="s">
        <v>70</v>
      </c>
      <c r="B72" s="2">
        <v>0.844809821822032</v>
      </c>
      <c r="C72" s="2">
        <v>0.830025955770783</v>
      </c>
      <c r="D72" s="2">
        <v>0.702107264826761</v>
      </c>
      <c r="E72" s="2">
        <v>0.747147478005819</v>
      </c>
      <c r="F72" s="2">
        <v>0.854542962778767</v>
      </c>
      <c r="G72" s="2">
        <v>0.747173381223763</v>
      </c>
      <c r="H72" s="2">
        <v>0.858491158652333</v>
      </c>
      <c r="I72" s="2">
        <v>0.640406312928233</v>
      </c>
      <c r="J72" s="2">
        <v>0.766197208584982</v>
      </c>
      <c r="K72" s="2">
        <v>0.739623722949669</v>
      </c>
      <c r="L72" s="2">
        <v>0.900182833180553</v>
      </c>
      <c r="M72" s="2">
        <v>0.863947029678217</v>
      </c>
      <c r="N72" s="2">
        <v>0.716488487050553</v>
      </c>
      <c r="O72" s="2">
        <v>0.701442133929188</v>
      </c>
      <c r="P72" s="2">
        <v>0.859300149908007</v>
      </c>
      <c r="Q72" s="2">
        <v>0.827189371979311</v>
      </c>
      <c r="R72" s="2">
        <v>0.740884053926523</v>
      </c>
      <c r="S72" s="2">
        <v>0.80231232125945</v>
      </c>
      <c r="T72" s="2">
        <v>0.786590045081139</v>
      </c>
      <c r="U72" s="2">
        <v>0.923770671201044</v>
      </c>
      <c r="V72" s="2">
        <v>0.742130929714261</v>
      </c>
      <c r="W72" s="2">
        <v>0.743078537025684</v>
      </c>
      <c r="X72" s="2">
        <v>0.888734810273465</v>
      </c>
      <c r="Y72" s="2">
        <v>0.818091365825979</v>
      </c>
      <c r="Z72" s="2">
        <v>0.838687714669323</v>
      </c>
      <c r="AA72" s="2">
        <v>0.811981036750378</v>
      </c>
      <c r="AB72" s="2">
        <v>0.828551808952529</v>
      </c>
      <c r="AC72" s="2">
        <v>0.843003783403529</v>
      </c>
      <c r="AD72" s="2">
        <v>0.870584680531801</v>
      </c>
      <c r="AE72" s="2">
        <v>0.66472840951474</v>
      </c>
      <c r="AF72" s="2">
        <v>0.700184469704831</v>
      </c>
      <c r="AG72" s="2">
        <v>0.646045315983781</v>
      </c>
      <c r="AH72" s="2">
        <v>0.775268857804041</v>
      </c>
      <c r="AI72" s="2">
        <v>0.730636109078222</v>
      </c>
      <c r="AJ72" s="2">
        <v>0.831754080974255</v>
      </c>
      <c r="AK72" s="2">
        <v>0.755646628381499</v>
      </c>
      <c r="AL72" s="2">
        <v>0.73505346422721</v>
      </c>
      <c r="AM72" s="2">
        <v>0.886794678856327</v>
      </c>
      <c r="AN72" s="2">
        <v>0.670094448914841</v>
      </c>
      <c r="AO72" s="2">
        <v>0.759901529031229</v>
      </c>
      <c r="AP72" s="2">
        <v>0.695378800996129</v>
      </c>
      <c r="AQ72" s="2">
        <v>0.768017307395202</v>
      </c>
      <c r="AR72" s="2">
        <v>0.715567911559042</v>
      </c>
      <c r="AS72" s="2">
        <v>0.738323744496173</v>
      </c>
      <c r="AT72" s="2">
        <v>0.820837027701295</v>
      </c>
      <c r="AU72" s="2">
        <v>0.974140784758164</v>
      </c>
      <c r="AV72" s="2">
        <v>0.694174062339156</v>
      </c>
      <c r="AW72" s="2">
        <v>0.765615517473385</v>
      </c>
      <c r="AX72" s="2">
        <v>0.862297596897109</v>
      </c>
      <c r="AY72" s="2">
        <v>0.854917990507512</v>
      </c>
      <c r="AZ72" s="2">
        <v>0.186082021322825</v>
      </c>
      <c r="BA72" s="2">
        <v>0.498781919508274</v>
      </c>
      <c r="BB72" s="2">
        <v>0.633098019882692</v>
      </c>
      <c r="BC72" s="2">
        <v>0.631542044283728</v>
      </c>
      <c r="BD72" s="2">
        <v>0.748299789997286</v>
      </c>
      <c r="BE72" s="2">
        <v>0.787163042249093</v>
      </c>
      <c r="BF72" s="2">
        <v>0.842365149811786</v>
      </c>
      <c r="BG72" s="2">
        <v>0.867814178356507</v>
      </c>
      <c r="BH72" s="2">
        <v>0.847993722477022</v>
      </c>
      <c r="BI72" s="2">
        <v>0.619849408843297</v>
      </c>
      <c r="BJ72" s="2">
        <v>0.903159107518524</v>
      </c>
      <c r="BK72" s="2">
        <v>0.870938909827737</v>
      </c>
      <c r="BL72" s="2">
        <v>0.686990030225019</v>
      </c>
      <c r="BM72" s="2">
        <v>0.895726173310495</v>
      </c>
      <c r="BN72" s="2">
        <v>0.849972642843254</v>
      </c>
      <c r="BO72" s="2">
        <v>0.752477697869382</v>
      </c>
      <c r="BP72" s="2">
        <v>0.711037792900046</v>
      </c>
      <c r="BQ72" s="2">
        <v>0.790000255809827</v>
      </c>
      <c r="BR72" s="2">
        <v>1.0411676683547</v>
      </c>
      <c r="BS72" s="2">
        <v>1.10232374161174</v>
      </c>
      <c r="BT72" s="2">
        <v>0.0</v>
      </c>
      <c r="BU72" s="2">
        <v>0.52722761796097</v>
      </c>
      <c r="BV72" s="2">
        <v>0.762713907082756</v>
      </c>
      <c r="BW72" s="2">
        <v>0.760715011466297</v>
      </c>
      <c r="BX72" s="2">
        <v>0.705866666000184</v>
      </c>
      <c r="BY72" s="2">
        <v>0.712194302686437</v>
      </c>
      <c r="BZ72" s="2">
        <v>0.676520678279695</v>
      </c>
      <c r="CA72" s="2">
        <v>0.783197345480328</v>
      </c>
      <c r="CB72" s="2">
        <v>0.939423047844076</v>
      </c>
      <c r="CC72" s="2">
        <v>0.893318323204378</v>
      </c>
      <c r="CD72" s="2">
        <v>0.896927998553498</v>
      </c>
      <c r="CE72" s="2">
        <v>0.988980720225534</v>
      </c>
      <c r="CF72" s="2">
        <v>0.842588841821602</v>
      </c>
      <c r="CG72" s="2">
        <v>1.00909774016225</v>
      </c>
    </row>
    <row r="73">
      <c r="A73" s="1" t="s">
        <v>71</v>
      </c>
      <c r="B73" s="2">
        <v>0.769643481552155</v>
      </c>
      <c r="C73" s="2">
        <v>0.821628656859406</v>
      </c>
      <c r="D73" s="2">
        <v>0.696181755373814</v>
      </c>
      <c r="E73" s="2">
        <v>0.649560328528342</v>
      </c>
      <c r="F73" s="2">
        <v>0.765443151859281</v>
      </c>
      <c r="G73" s="2">
        <v>0.628953499053019</v>
      </c>
      <c r="H73" s="2">
        <v>0.905848106204854</v>
      </c>
      <c r="I73" s="2">
        <v>0.710888266263976</v>
      </c>
      <c r="J73" s="2">
        <v>0.626969192376676</v>
      </c>
      <c r="K73" s="2">
        <v>0.611573677735305</v>
      </c>
      <c r="L73" s="2">
        <v>0.864847060634834</v>
      </c>
      <c r="M73" s="2">
        <v>0.875664992333368</v>
      </c>
      <c r="N73" s="2">
        <v>0.794507067150732</v>
      </c>
      <c r="O73" s="2">
        <v>0.884198636539586</v>
      </c>
      <c r="P73" s="2">
        <v>0.719684950941509</v>
      </c>
      <c r="Q73" s="2">
        <v>1.00050504400031</v>
      </c>
      <c r="R73" s="2">
        <v>0.698715744637779</v>
      </c>
      <c r="S73" s="2">
        <v>0.830697854429771</v>
      </c>
      <c r="T73" s="2">
        <v>0.777582431681131</v>
      </c>
      <c r="U73" s="2">
        <v>0.88403644645625</v>
      </c>
      <c r="V73" s="2">
        <v>0.866415780931834</v>
      </c>
      <c r="W73" s="2">
        <v>0.6715252369193</v>
      </c>
      <c r="X73" s="2">
        <v>0.895417987337463</v>
      </c>
      <c r="Y73" s="2">
        <v>0.736731734006647</v>
      </c>
      <c r="Z73" s="2">
        <v>0.85747048483299</v>
      </c>
      <c r="AA73" s="2">
        <v>0.785886427336596</v>
      </c>
      <c r="AB73" s="2">
        <v>0.724097628093299</v>
      </c>
      <c r="AC73" s="2">
        <v>0.837715454918602</v>
      </c>
      <c r="AD73" s="2">
        <v>0.902528723177966</v>
      </c>
      <c r="AE73" s="2">
        <v>0.661195021170178</v>
      </c>
      <c r="AF73" s="2">
        <v>0.74707737622911</v>
      </c>
      <c r="AG73" s="2">
        <v>0.862762735467636</v>
      </c>
      <c r="AH73" s="2">
        <v>0.528016017080191</v>
      </c>
      <c r="AI73" s="2">
        <v>0.76391510885947</v>
      </c>
      <c r="AJ73" s="2">
        <v>0.745304675218255</v>
      </c>
      <c r="AK73" s="2">
        <v>0.907442653106334</v>
      </c>
      <c r="AL73" s="2">
        <v>0.91755774651986</v>
      </c>
      <c r="AM73" s="2">
        <v>0.738191651717854</v>
      </c>
      <c r="AN73" s="2">
        <v>0.72370316077776</v>
      </c>
      <c r="AO73" s="2">
        <v>0.868415211673847</v>
      </c>
      <c r="AP73" s="2">
        <v>0.584229534830446</v>
      </c>
      <c r="AQ73" s="2">
        <v>0.682913743364845</v>
      </c>
      <c r="AR73" s="2">
        <v>0.615698199492934</v>
      </c>
      <c r="AS73" s="2">
        <v>0.717835884019753</v>
      </c>
      <c r="AT73" s="2">
        <v>0.725243081239268</v>
      </c>
      <c r="AU73" s="2">
        <v>0.947288210454842</v>
      </c>
      <c r="AV73" s="2">
        <v>0.595960165446433</v>
      </c>
      <c r="AW73" s="2">
        <v>0.431017117224249</v>
      </c>
      <c r="AX73" s="2">
        <v>0.699879578101818</v>
      </c>
      <c r="AY73" s="2">
        <v>0.876308417039681</v>
      </c>
      <c r="AZ73" s="2">
        <v>0.45762275039395</v>
      </c>
      <c r="BA73" s="2">
        <v>0.236849571673728</v>
      </c>
      <c r="BB73" s="2">
        <v>0.752786793819875</v>
      </c>
      <c r="BC73" s="2">
        <v>0.863213544377076</v>
      </c>
      <c r="BD73" s="2">
        <v>0.491071845448993</v>
      </c>
      <c r="BE73" s="2">
        <v>0.713574409979677</v>
      </c>
      <c r="BF73" s="2">
        <v>0.713284209604376</v>
      </c>
      <c r="BG73" s="2">
        <v>0.663916623351286</v>
      </c>
      <c r="BH73" s="2">
        <v>0.83251271579117</v>
      </c>
      <c r="BI73" s="2">
        <v>0.718504012495667</v>
      </c>
      <c r="BJ73" s="2">
        <v>0.909135270413467</v>
      </c>
      <c r="BK73" s="2">
        <v>0.833484884005016</v>
      </c>
      <c r="BL73" s="2">
        <v>0.620780957143088</v>
      </c>
      <c r="BM73" s="2">
        <v>0.860176248652227</v>
      </c>
      <c r="BN73" s="2">
        <v>0.739142296027538</v>
      </c>
      <c r="BO73" s="2">
        <v>0.681634188157545</v>
      </c>
      <c r="BP73" s="2">
        <v>0.659939405983842</v>
      </c>
      <c r="BQ73" s="2">
        <v>0.657514695640631</v>
      </c>
      <c r="BR73" s="2">
        <v>0.982132402891447</v>
      </c>
      <c r="BS73" s="2">
        <v>0.966412760275241</v>
      </c>
      <c r="BT73" s="2">
        <v>0.52722761796097</v>
      </c>
      <c r="BU73" s="2">
        <v>0.0</v>
      </c>
      <c r="BV73" s="2">
        <v>0.457036546973041</v>
      </c>
      <c r="BW73" s="2">
        <v>0.472769037817741</v>
      </c>
      <c r="BX73" s="2">
        <v>0.591026669594393</v>
      </c>
      <c r="BY73" s="2">
        <v>0.841680544630045</v>
      </c>
      <c r="BZ73" s="2">
        <v>0.674244738242814</v>
      </c>
      <c r="CA73" s="2">
        <v>0.799829005686828</v>
      </c>
      <c r="CB73" s="2">
        <v>0.844170636402364</v>
      </c>
      <c r="CC73" s="2">
        <v>0.7709750648462</v>
      </c>
      <c r="CD73" s="2">
        <v>0.617559014924699</v>
      </c>
      <c r="CE73" s="2">
        <v>0.783126218505083</v>
      </c>
      <c r="CF73" s="2">
        <v>0.988882305755101</v>
      </c>
      <c r="CG73" s="2">
        <v>0.909590099261053</v>
      </c>
    </row>
    <row r="74">
      <c r="A74" s="1" t="s">
        <v>72</v>
      </c>
      <c r="B74" s="2">
        <v>0.70079665542948</v>
      </c>
      <c r="C74" s="2">
        <v>0.771486779975727</v>
      </c>
      <c r="D74" s="2">
        <v>0.727005364653943</v>
      </c>
      <c r="E74" s="2">
        <v>0.817471622498784</v>
      </c>
      <c r="F74" s="2">
        <v>0.684437062448097</v>
      </c>
      <c r="G74" s="2">
        <v>0.619138730251634</v>
      </c>
      <c r="H74" s="2">
        <v>0.856266452508717</v>
      </c>
      <c r="I74" s="2">
        <v>0.503737273439426</v>
      </c>
      <c r="J74" s="2">
        <v>0.494939387838329</v>
      </c>
      <c r="K74" s="2">
        <v>0.572515679562837</v>
      </c>
      <c r="L74" s="2">
        <v>0.809350007065612</v>
      </c>
      <c r="M74" s="2">
        <v>0.793543585046498</v>
      </c>
      <c r="N74" s="2">
        <v>0.784759037675722</v>
      </c>
      <c r="O74" s="2">
        <v>0.929325425068896</v>
      </c>
      <c r="P74" s="2">
        <v>0.703712922893091</v>
      </c>
      <c r="Q74" s="2">
        <v>0.830145433311319</v>
      </c>
      <c r="R74" s="2">
        <v>0.745197845241392</v>
      </c>
      <c r="S74" s="2">
        <v>0.80934546357388</v>
      </c>
      <c r="T74" s="2">
        <v>0.661163868264987</v>
      </c>
      <c r="U74" s="2">
        <v>0.839411992460676</v>
      </c>
      <c r="V74" s="2">
        <v>0.90007607754601</v>
      </c>
      <c r="W74" s="2">
        <v>0.80655482596214</v>
      </c>
      <c r="X74" s="2">
        <v>0.930932855852787</v>
      </c>
      <c r="Y74" s="2">
        <v>0.733829035821807</v>
      </c>
      <c r="Z74" s="2">
        <v>0.785128600118098</v>
      </c>
      <c r="AA74" s="2">
        <v>0.676767782003229</v>
      </c>
      <c r="AB74" s="2">
        <v>0.62842020791126</v>
      </c>
      <c r="AC74" s="2">
        <v>0.77760443712416</v>
      </c>
      <c r="AD74" s="2">
        <v>0.851172856096734</v>
      </c>
      <c r="AE74" s="2">
        <v>0.816329343307718</v>
      </c>
      <c r="AF74" s="2">
        <v>0.714693420291673</v>
      </c>
      <c r="AG74" s="2">
        <v>0.774035350602335</v>
      </c>
      <c r="AH74" s="2">
        <v>0.697565189966615</v>
      </c>
      <c r="AI74" s="2">
        <v>0.784236462938389</v>
      </c>
      <c r="AJ74" s="2">
        <v>0.842715063833338</v>
      </c>
      <c r="AK74" s="2">
        <v>0.854447439084129</v>
      </c>
      <c r="AL74" s="2">
        <v>0.922278818982079</v>
      </c>
      <c r="AM74" s="2">
        <v>0.789239334923638</v>
      </c>
      <c r="AN74" s="2">
        <v>0.850944563736257</v>
      </c>
      <c r="AO74" s="2">
        <v>0.880204203358475</v>
      </c>
      <c r="AP74" s="2">
        <v>0.697194420804274</v>
      </c>
      <c r="AQ74" s="2">
        <v>0.71983051270298</v>
      </c>
      <c r="AR74" s="2">
        <v>0.920353088616553</v>
      </c>
      <c r="AS74" s="2">
        <v>0.743387901378985</v>
      </c>
      <c r="AT74" s="2">
        <v>0.732928787442477</v>
      </c>
      <c r="AU74" s="2">
        <v>0.944724315898975</v>
      </c>
      <c r="AV74" s="2">
        <v>0.786053430536127</v>
      </c>
      <c r="AW74" s="2">
        <v>0.545148622254539</v>
      </c>
      <c r="AX74" s="2">
        <v>0.574303265778851</v>
      </c>
      <c r="AY74" s="2">
        <v>0.818774619198014</v>
      </c>
      <c r="AZ74" s="2">
        <v>0.697275537129213</v>
      </c>
      <c r="BA74" s="2">
        <v>0.561322025810011</v>
      </c>
      <c r="BB74" s="2">
        <v>0.800881388651113</v>
      </c>
      <c r="BC74" s="2">
        <v>0.851133080482374</v>
      </c>
      <c r="BD74" s="2">
        <v>0.589652726781364</v>
      </c>
      <c r="BE74" s="2">
        <v>0.68931308909622</v>
      </c>
      <c r="BF74" s="2">
        <v>0.7369260109216</v>
      </c>
      <c r="BG74" s="2">
        <v>0.7109676111964</v>
      </c>
      <c r="BH74" s="2">
        <v>0.932975868867995</v>
      </c>
      <c r="BI74" s="2">
        <v>0.867518546800429</v>
      </c>
      <c r="BJ74" s="2">
        <v>0.894928994914973</v>
      </c>
      <c r="BK74" s="2">
        <v>0.902425726285536</v>
      </c>
      <c r="BL74" s="2">
        <v>0.721161745089495</v>
      </c>
      <c r="BM74" s="2">
        <v>0.837501409554873</v>
      </c>
      <c r="BN74" s="2">
        <v>0.767978056143237</v>
      </c>
      <c r="BO74" s="2">
        <v>0.745571386575082</v>
      </c>
      <c r="BP74" s="2">
        <v>0.782787072752561</v>
      </c>
      <c r="BQ74" s="2">
        <v>0.931691421393005</v>
      </c>
      <c r="BR74" s="2">
        <v>0.925583734911134</v>
      </c>
      <c r="BS74" s="2">
        <v>0.820339549750997</v>
      </c>
      <c r="BT74" s="2">
        <v>0.762713907082756</v>
      </c>
      <c r="BU74" s="2">
        <v>0.457036546973041</v>
      </c>
      <c r="BV74" s="2">
        <v>0.0</v>
      </c>
      <c r="BW74" s="2">
        <v>0.530835448387619</v>
      </c>
      <c r="BX74" s="2">
        <v>0.634929065654804</v>
      </c>
      <c r="BY74" s="2">
        <v>0.83723412197291</v>
      </c>
      <c r="BZ74" s="2">
        <v>0.77252917042977</v>
      </c>
      <c r="CA74" s="2">
        <v>0.789747340521847</v>
      </c>
      <c r="CB74" s="2">
        <v>0.832199358448221</v>
      </c>
      <c r="CC74" s="2">
        <v>0.964859123104141</v>
      </c>
      <c r="CD74" s="2">
        <v>0.692180479586113</v>
      </c>
      <c r="CE74" s="2">
        <v>0.816511644342503</v>
      </c>
      <c r="CF74" s="2">
        <v>0.953023243026538</v>
      </c>
      <c r="CG74" s="2">
        <v>1.03410594507129</v>
      </c>
    </row>
    <row r="75">
      <c r="A75" s="1" t="s">
        <v>73</v>
      </c>
      <c r="B75" s="2">
        <v>0.812778245188028</v>
      </c>
      <c r="C75" s="2">
        <v>0.877329789747559</v>
      </c>
      <c r="D75" s="2">
        <v>0.709707855742777</v>
      </c>
      <c r="E75" s="2">
        <v>0.683350676290092</v>
      </c>
      <c r="F75" s="2">
        <v>0.73827181922524</v>
      </c>
      <c r="G75" s="2">
        <v>0.846196232265798</v>
      </c>
      <c r="H75" s="2">
        <v>0.982474692729041</v>
      </c>
      <c r="I75" s="2">
        <v>0.65785609639903</v>
      </c>
      <c r="J75" s="2">
        <v>0.736378404849891</v>
      </c>
      <c r="K75" s="2">
        <v>0.717353050188992</v>
      </c>
      <c r="L75" s="2">
        <v>0.831301118751747</v>
      </c>
      <c r="M75" s="2">
        <v>0.870609031196737</v>
      </c>
      <c r="N75" s="2">
        <v>0.746152549250815</v>
      </c>
      <c r="O75" s="2">
        <v>0.847692882427295</v>
      </c>
      <c r="P75" s="2">
        <v>0.811468250414512</v>
      </c>
      <c r="Q75" s="2">
        <v>0.819547617411457</v>
      </c>
      <c r="R75" s="2">
        <v>0.709513110299168</v>
      </c>
      <c r="S75" s="2">
        <v>0.863654272381177</v>
      </c>
      <c r="T75" s="2">
        <v>0.787120469016225</v>
      </c>
      <c r="U75" s="2">
        <v>0.867204487825204</v>
      </c>
      <c r="V75" s="2">
        <v>0.945050432763115</v>
      </c>
      <c r="W75" s="2">
        <v>0.612822878003416</v>
      </c>
      <c r="X75" s="2">
        <v>1.01247879076885</v>
      </c>
      <c r="Y75" s="2">
        <v>0.810163985913199</v>
      </c>
      <c r="Z75" s="2">
        <v>0.856635895215096</v>
      </c>
      <c r="AA75" s="2">
        <v>0.863391697036891</v>
      </c>
      <c r="AB75" s="2">
        <v>0.733914419190371</v>
      </c>
      <c r="AC75" s="2">
        <v>0.721113280544372</v>
      </c>
      <c r="AD75" s="2">
        <v>0.930212481899623</v>
      </c>
      <c r="AE75" s="2">
        <v>0.884488084041323</v>
      </c>
      <c r="AF75" s="2">
        <v>0.76674712856467</v>
      </c>
      <c r="AG75" s="2">
        <v>0.886352329367809</v>
      </c>
      <c r="AH75" s="2">
        <v>0.62210753401523</v>
      </c>
      <c r="AI75" s="2">
        <v>0.753915139017621</v>
      </c>
      <c r="AJ75" s="2">
        <v>0.798557651845041</v>
      </c>
      <c r="AK75" s="2">
        <v>1.01242852031981</v>
      </c>
      <c r="AL75" s="2">
        <v>0.899006962005347</v>
      </c>
      <c r="AM75" s="2">
        <v>0.694170672274027</v>
      </c>
      <c r="AN75" s="2">
        <v>0.691475256843046</v>
      </c>
      <c r="AO75" s="2">
        <v>0.969559074555994</v>
      </c>
      <c r="AP75" s="2">
        <v>0.761358031308114</v>
      </c>
      <c r="AQ75" s="2">
        <v>0.625347130258708</v>
      </c>
      <c r="AR75" s="2">
        <v>0.673562027328882</v>
      </c>
      <c r="AS75" s="2">
        <v>0.828052893132235</v>
      </c>
      <c r="AT75" s="2">
        <v>0.747448634164934</v>
      </c>
      <c r="AU75" s="2">
        <v>0.961746916915071</v>
      </c>
      <c r="AV75" s="2">
        <v>0.578981576415611</v>
      </c>
      <c r="AW75" s="2">
        <v>0.518255076057722</v>
      </c>
      <c r="AX75" s="2">
        <v>0.677831350928894</v>
      </c>
      <c r="AY75" s="2">
        <v>0.667958235306557</v>
      </c>
      <c r="AZ75" s="2">
        <v>0.649787252660582</v>
      </c>
      <c r="BA75" s="2">
        <v>0.574917818526114</v>
      </c>
      <c r="BB75" s="2">
        <v>0.887461714136434</v>
      </c>
      <c r="BC75" s="2">
        <v>0.832755781898845</v>
      </c>
      <c r="BD75" s="2">
        <v>0.547479175212014</v>
      </c>
      <c r="BE75" s="2">
        <v>0.785135655205013</v>
      </c>
      <c r="BF75" s="2">
        <v>0.791548207191934</v>
      </c>
      <c r="BG75" s="2">
        <v>0.759184719316115</v>
      </c>
      <c r="BH75" s="2">
        <v>0.767189782781407</v>
      </c>
      <c r="BI75" s="2">
        <v>0.78344926857872</v>
      </c>
      <c r="BJ75" s="2">
        <v>0.925223821351166</v>
      </c>
      <c r="BK75" s="2">
        <v>0.979236989750271</v>
      </c>
      <c r="BL75" s="2">
        <v>0.646857688935876</v>
      </c>
      <c r="BM75" s="2">
        <v>0.994601861774023</v>
      </c>
      <c r="BN75" s="2">
        <v>0.655750536778308</v>
      </c>
      <c r="BO75" s="2">
        <v>0.684192983950075</v>
      </c>
      <c r="BP75" s="2">
        <v>0.776409960032447</v>
      </c>
      <c r="BQ75" s="2">
        <v>0.822951633872278</v>
      </c>
      <c r="BR75" s="2">
        <v>1.02612278510048</v>
      </c>
      <c r="BS75" s="2">
        <v>0.839800480523631</v>
      </c>
      <c r="BT75" s="2">
        <v>0.760715011466297</v>
      </c>
      <c r="BU75" s="2">
        <v>0.472769037817741</v>
      </c>
      <c r="BV75" s="2">
        <v>0.530835448387619</v>
      </c>
      <c r="BW75" s="2">
        <v>0.0</v>
      </c>
      <c r="BX75" s="2">
        <v>0.486796216239884</v>
      </c>
      <c r="BY75" s="2">
        <v>0.93804175909616</v>
      </c>
      <c r="BZ75" s="2">
        <v>0.677742215828663</v>
      </c>
      <c r="CA75" s="2">
        <v>0.947173573195043</v>
      </c>
      <c r="CB75" s="2">
        <v>0.961300917709419</v>
      </c>
      <c r="CC75" s="2">
        <v>0.924880560992236</v>
      </c>
      <c r="CD75" s="2">
        <v>0.619662272454472</v>
      </c>
      <c r="CE75" s="2">
        <v>0.787950370589109</v>
      </c>
      <c r="CF75" s="2">
        <v>0.873526974540262</v>
      </c>
      <c r="CG75" s="2">
        <v>1.02465157408282</v>
      </c>
    </row>
    <row r="76">
      <c r="A76" s="1" t="s">
        <v>74</v>
      </c>
      <c r="B76" s="2">
        <v>0.803581111483181</v>
      </c>
      <c r="C76" s="2">
        <v>0.746556712533809</v>
      </c>
      <c r="D76" s="2">
        <v>0.662912028558647</v>
      </c>
      <c r="E76" s="2">
        <v>0.696360846752009</v>
      </c>
      <c r="F76" s="2">
        <v>0.816779363650538</v>
      </c>
      <c r="G76" s="2">
        <v>0.725632143253303</v>
      </c>
      <c r="H76" s="2">
        <v>0.927916008639892</v>
      </c>
      <c r="I76" s="2">
        <v>0.748817082515969</v>
      </c>
      <c r="J76" s="2">
        <v>0.585421548263973</v>
      </c>
      <c r="K76" s="2">
        <v>0.601602739332505</v>
      </c>
      <c r="L76" s="2">
        <v>0.887494143579616</v>
      </c>
      <c r="M76" s="2">
        <v>0.840177387815448</v>
      </c>
      <c r="N76" s="2">
        <v>0.773544475570712</v>
      </c>
      <c r="O76" s="2">
        <v>0.697306942679378</v>
      </c>
      <c r="P76" s="2">
        <v>0.766610301838954</v>
      </c>
      <c r="Q76" s="2">
        <v>0.690567099577316</v>
      </c>
      <c r="R76" s="2">
        <v>0.744554247043883</v>
      </c>
      <c r="S76" s="2">
        <v>0.730535627740612</v>
      </c>
      <c r="T76" s="2">
        <v>0.871529883720377</v>
      </c>
      <c r="U76" s="2">
        <v>0.83090779807203</v>
      </c>
      <c r="V76" s="2">
        <v>0.75251145589009</v>
      </c>
      <c r="W76" s="2">
        <v>0.760133835052729</v>
      </c>
      <c r="X76" s="2">
        <v>0.803978279769344</v>
      </c>
      <c r="Y76" s="2">
        <v>0.737198683841736</v>
      </c>
      <c r="Z76" s="2">
        <v>0.905719515486329</v>
      </c>
      <c r="AA76" s="2">
        <v>0.71092802486798</v>
      </c>
      <c r="AB76" s="2">
        <v>0.590534238947884</v>
      </c>
      <c r="AC76" s="2">
        <v>0.731531899791652</v>
      </c>
      <c r="AD76" s="2">
        <v>0.739417676855086</v>
      </c>
      <c r="AE76" s="2">
        <v>0.726838684056839</v>
      </c>
      <c r="AF76" s="2">
        <v>0.764021038999241</v>
      </c>
      <c r="AG76" s="2">
        <v>0.755155168696228</v>
      </c>
      <c r="AH76" s="2">
        <v>0.761783343423832</v>
      </c>
      <c r="AI76" s="2">
        <v>0.751098247534023</v>
      </c>
      <c r="AJ76" s="2">
        <v>0.668173912087348</v>
      </c>
      <c r="AK76" s="2">
        <v>0.803999077756397</v>
      </c>
      <c r="AL76" s="2">
        <v>0.843024320115211</v>
      </c>
      <c r="AM76" s="2">
        <v>0.777895123793863</v>
      </c>
      <c r="AN76" s="2">
        <v>0.757054638178433</v>
      </c>
      <c r="AO76" s="2">
        <v>0.747095102416862</v>
      </c>
      <c r="AP76" s="2">
        <v>0.763934909451419</v>
      </c>
      <c r="AQ76" s="2">
        <v>0.663797750404051</v>
      </c>
      <c r="AR76" s="2">
        <v>0.70408116975232</v>
      </c>
      <c r="AS76" s="2">
        <v>0.830738759498932</v>
      </c>
      <c r="AT76" s="2">
        <v>0.613931015748597</v>
      </c>
      <c r="AU76" s="2">
        <v>0.947609883923456</v>
      </c>
      <c r="AV76" s="2">
        <v>0.753612521343326</v>
      </c>
      <c r="AW76" s="2">
        <v>0.564312090853802</v>
      </c>
      <c r="AX76" s="2">
        <v>0.714037907189183</v>
      </c>
      <c r="AY76" s="2">
        <v>0.855349432659551</v>
      </c>
      <c r="AZ76" s="2">
        <v>0.688631169631109</v>
      </c>
      <c r="BA76" s="2">
        <v>0.717723951979518</v>
      </c>
      <c r="BB76" s="2">
        <v>0.722849910287252</v>
      </c>
      <c r="BC76" s="2">
        <v>0.772156965170313</v>
      </c>
      <c r="BD76" s="2">
        <v>0.697673138016158</v>
      </c>
      <c r="BE76" s="2">
        <v>0.85068810933083</v>
      </c>
      <c r="BF76" s="2">
        <v>0.695470571193693</v>
      </c>
      <c r="BG76" s="2">
        <v>0.602321379503309</v>
      </c>
      <c r="BH76" s="2">
        <v>0.706245209776881</v>
      </c>
      <c r="BI76" s="2">
        <v>0.85819662226931</v>
      </c>
      <c r="BJ76" s="2">
        <v>0.739605793814131</v>
      </c>
      <c r="BK76" s="2">
        <v>0.905679794077729</v>
      </c>
      <c r="BL76" s="2">
        <v>0.660380835992713</v>
      </c>
      <c r="BM76" s="2">
        <v>0.985252140813875</v>
      </c>
      <c r="BN76" s="2">
        <v>0.597240351095735</v>
      </c>
      <c r="BO76" s="2">
        <v>0.574113141442645</v>
      </c>
      <c r="BP76" s="2">
        <v>0.654512862558129</v>
      </c>
      <c r="BQ76" s="2">
        <v>0.85075185023759</v>
      </c>
      <c r="BR76" s="2">
        <v>0.910161866982145</v>
      </c>
      <c r="BS76" s="2">
        <v>0.893224751735222</v>
      </c>
      <c r="BT76" s="2">
        <v>0.705866666000184</v>
      </c>
      <c r="BU76" s="2">
        <v>0.591026669594393</v>
      </c>
      <c r="BV76" s="2">
        <v>0.634929065654804</v>
      </c>
      <c r="BW76" s="2">
        <v>0.486796216239884</v>
      </c>
      <c r="BX76" s="2">
        <v>0.0</v>
      </c>
      <c r="BY76" s="2">
        <v>0.756889194235394</v>
      </c>
      <c r="BZ76" s="2">
        <v>0.818926445641258</v>
      </c>
      <c r="CA76" s="2">
        <v>0.743833874964854</v>
      </c>
      <c r="CB76" s="2">
        <v>0.925932232094041</v>
      </c>
      <c r="CC76" s="2">
        <v>1.00443447588594</v>
      </c>
      <c r="CD76" s="2">
        <v>0.808224570319402</v>
      </c>
      <c r="CE76" s="2">
        <v>0.801413516337719</v>
      </c>
      <c r="CF76" s="2">
        <v>0.743191379800946</v>
      </c>
      <c r="CG76" s="2">
        <v>0.961877873907514</v>
      </c>
    </row>
    <row r="77">
      <c r="A77" s="1" t="s">
        <v>75</v>
      </c>
      <c r="B77" s="2">
        <v>0.766655205013064</v>
      </c>
      <c r="C77" s="2">
        <v>0.870098349868817</v>
      </c>
      <c r="D77" s="2">
        <v>0.77518445447054</v>
      </c>
      <c r="E77" s="2">
        <v>0.700811208572439</v>
      </c>
      <c r="F77" s="2">
        <v>0.956392510037351</v>
      </c>
      <c r="G77" s="2">
        <v>0.697555867762012</v>
      </c>
      <c r="H77" s="2">
        <v>0.671461333375853</v>
      </c>
      <c r="I77" s="2">
        <v>0.855516063566719</v>
      </c>
      <c r="J77" s="2">
        <v>0.795039901132653</v>
      </c>
      <c r="K77" s="2">
        <v>0.796792301059274</v>
      </c>
      <c r="L77" s="2">
        <v>0.869192224133819</v>
      </c>
      <c r="M77" s="2">
        <v>0.749674892354357</v>
      </c>
      <c r="N77" s="2">
        <v>0.973992278704666</v>
      </c>
      <c r="O77" s="2">
        <v>0.803697334792657</v>
      </c>
      <c r="P77" s="2">
        <v>0.773054147942354</v>
      </c>
      <c r="Q77" s="2">
        <v>0.768668608446194</v>
      </c>
      <c r="R77" s="2">
        <v>0.870564039880941</v>
      </c>
      <c r="S77" s="2">
        <v>0.779932569768623</v>
      </c>
      <c r="T77" s="2">
        <v>0.922069557884473</v>
      </c>
      <c r="U77" s="2">
        <v>0.806229613835595</v>
      </c>
      <c r="V77" s="2">
        <v>0.777295072496515</v>
      </c>
      <c r="W77" s="2">
        <v>0.932319363473399</v>
      </c>
      <c r="X77" s="2">
        <v>0.796982279240368</v>
      </c>
      <c r="Y77" s="2">
        <v>0.708745178555858</v>
      </c>
      <c r="Z77" s="2">
        <v>0.865446812712305</v>
      </c>
      <c r="AA77" s="2">
        <v>0.680417765894821</v>
      </c>
      <c r="AB77" s="2">
        <v>0.632271124239012</v>
      </c>
      <c r="AC77" s="2">
        <v>0.800195481282739</v>
      </c>
      <c r="AD77" s="2">
        <v>0.760515064784148</v>
      </c>
      <c r="AE77" s="2">
        <v>0.687919886539444</v>
      </c>
      <c r="AF77" s="2">
        <v>0.902815808690666</v>
      </c>
      <c r="AG77" s="2">
        <v>0.782341358266161</v>
      </c>
      <c r="AH77" s="2">
        <v>0.95005218991252</v>
      </c>
      <c r="AI77" s="2">
        <v>0.755251591893545</v>
      </c>
      <c r="AJ77" s="2">
        <v>0.85571240506145</v>
      </c>
      <c r="AK77" s="2">
        <v>0.717862994683394</v>
      </c>
      <c r="AL77" s="2">
        <v>0.750920802562077</v>
      </c>
      <c r="AM77" s="2">
        <v>0.849815333321743</v>
      </c>
      <c r="AN77" s="2">
        <v>0.743179686951172</v>
      </c>
      <c r="AO77" s="2">
        <v>0.757903307718985</v>
      </c>
      <c r="AP77" s="2">
        <v>0.842730139864181</v>
      </c>
      <c r="AQ77" s="2">
        <v>0.859255573182208</v>
      </c>
      <c r="AR77" s="2">
        <v>0.756087487297738</v>
      </c>
      <c r="AS77" s="2">
        <v>0.864808149313876</v>
      </c>
      <c r="AT77" s="2">
        <v>0.878525069330414</v>
      </c>
      <c r="AU77" s="2">
        <v>0.821129276444351</v>
      </c>
      <c r="AV77" s="2">
        <v>0.867671124574275</v>
      </c>
      <c r="AW77" s="2">
        <v>0.884318859651438</v>
      </c>
      <c r="AX77" s="2">
        <v>0.768602208656722</v>
      </c>
      <c r="AY77" s="2">
        <v>0.836154550745149</v>
      </c>
      <c r="AZ77" s="2">
        <v>0.73805679444501</v>
      </c>
      <c r="BA77" s="2">
        <v>0.709447826621709</v>
      </c>
      <c r="BB77" s="2">
        <v>0.691112934384571</v>
      </c>
      <c r="BC77" s="2">
        <v>0.673679266743002</v>
      </c>
      <c r="BD77" s="2">
        <v>0.90592284145639</v>
      </c>
      <c r="BE77" s="2">
        <v>0.902873060864075</v>
      </c>
      <c r="BF77" s="2">
        <v>0.632165360689482</v>
      </c>
      <c r="BG77" s="2">
        <v>0.676510725197923</v>
      </c>
      <c r="BH77" s="2">
        <v>0.853695899330945</v>
      </c>
      <c r="BI77" s="2">
        <v>0.491365829733166</v>
      </c>
      <c r="BJ77" s="2">
        <v>0.825571307803689</v>
      </c>
      <c r="BK77" s="2">
        <v>0.981090901481204</v>
      </c>
      <c r="BL77" s="2">
        <v>0.8829126515394</v>
      </c>
      <c r="BM77" s="2">
        <v>0.849379014447343</v>
      </c>
      <c r="BN77" s="2">
        <v>0.915442194905563</v>
      </c>
      <c r="BO77" s="2">
        <v>0.856717803175827</v>
      </c>
      <c r="BP77" s="2">
        <v>0.766264222287272</v>
      </c>
      <c r="BQ77" s="2">
        <v>0.962839856631437</v>
      </c>
      <c r="BR77" s="2">
        <v>0.790154121873901</v>
      </c>
      <c r="BS77" s="2">
        <v>0.899246133316645</v>
      </c>
      <c r="BT77" s="2">
        <v>0.712194302686437</v>
      </c>
      <c r="BU77" s="2">
        <v>0.841680544630045</v>
      </c>
      <c r="BV77" s="2">
        <v>0.83723412197291</v>
      </c>
      <c r="BW77" s="2">
        <v>0.93804175909616</v>
      </c>
      <c r="BX77" s="2">
        <v>0.756889194235394</v>
      </c>
      <c r="BY77" s="2">
        <v>0.0</v>
      </c>
      <c r="BZ77" s="2">
        <v>0.948162682141587</v>
      </c>
      <c r="CA77" s="2">
        <v>0.843905816244036</v>
      </c>
      <c r="CB77" s="2">
        <v>0.798861667260327</v>
      </c>
      <c r="CC77" s="2">
        <v>0.793930109284276</v>
      </c>
      <c r="CD77" s="2">
        <v>0.82281805951367</v>
      </c>
      <c r="CE77" s="2">
        <v>0.865590512206153</v>
      </c>
      <c r="CF77" s="2">
        <v>0.855718472040262</v>
      </c>
      <c r="CG77" s="2">
        <v>0.903474758446183</v>
      </c>
    </row>
    <row r="78">
      <c r="A78" s="1" t="s">
        <v>76</v>
      </c>
      <c r="B78" s="2">
        <v>0.693273225293879</v>
      </c>
      <c r="C78" s="2">
        <v>0.851696308688289</v>
      </c>
      <c r="D78" s="2">
        <v>0.806629432952003</v>
      </c>
      <c r="E78" s="2">
        <v>0.775226721795965</v>
      </c>
      <c r="F78" s="2">
        <v>0.793333552947772</v>
      </c>
      <c r="G78" s="2">
        <v>0.87314965178938</v>
      </c>
      <c r="H78" s="2">
        <v>0.870227524965608</v>
      </c>
      <c r="I78" s="2">
        <v>0.766306883646007</v>
      </c>
      <c r="J78" s="2">
        <v>0.737293349240184</v>
      </c>
      <c r="K78" s="2">
        <v>0.786212520945412</v>
      </c>
      <c r="L78" s="2">
        <v>0.930056124773225</v>
      </c>
      <c r="M78" s="2">
        <v>0.880364703815271</v>
      </c>
      <c r="N78" s="2">
        <v>0.619150019676305</v>
      </c>
      <c r="O78" s="2">
        <v>0.84950827416079</v>
      </c>
      <c r="P78" s="2">
        <v>0.905929029384134</v>
      </c>
      <c r="Q78" s="2">
        <v>0.830422497524578</v>
      </c>
      <c r="R78" s="2">
        <v>0.809760737846744</v>
      </c>
      <c r="S78" s="2">
        <v>0.76415500450155</v>
      </c>
      <c r="T78" s="2">
        <v>0.878666434248918</v>
      </c>
      <c r="U78" s="2">
        <v>0.847726868627468</v>
      </c>
      <c r="V78" s="2">
        <v>0.843390140604722</v>
      </c>
      <c r="W78" s="2">
        <v>0.732814736770864</v>
      </c>
      <c r="X78" s="2">
        <v>0.910560233083831</v>
      </c>
      <c r="Y78" s="2">
        <v>0.913779476870961</v>
      </c>
      <c r="Z78" s="2">
        <v>0.878659528143313</v>
      </c>
      <c r="AA78" s="2">
        <v>0.896043941068772</v>
      </c>
      <c r="AB78" s="2">
        <v>0.859826967583492</v>
      </c>
      <c r="AC78" s="2">
        <v>0.836959584627237</v>
      </c>
      <c r="AD78" s="2">
        <v>0.846918816852851</v>
      </c>
      <c r="AE78" s="2">
        <v>0.838334220114042</v>
      </c>
      <c r="AF78" s="2">
        <v>0.614555967909473</v>
      </c>
      <c r="AG78" s="2">
        <v>0.860746481223967</v>
      </c>
      <c r="AH78" s="2">
        <v>0.836697567367134</v>
      </c>
      <c r="AI78" s="2">
        <v>0.784742264420196</v>
      </c>
      <c r="AJ78" s="2">
        <v>0.816431624111929</v>
      </c>
      <c r="AK78" s="2">
        <v>0.973144143135153</v>
      </c>
      <c r="AL78" s="2">
        <v>0.814568425499311</v>
      </c>
      <c r="AM78" s="2">
        <v>0.898000788410167</v>
      </c>
      <c r="AN78" s="2">
        <v>0.758798690811</v>
      </c>
      <c r="AO78" s="2">
        <v>0.880055081374135</v>
      </c>
      <c r="AP78" s="2">
        <v>0.71340923564007</v>
      </c>
      <c r="AQ78" s="2">
        <v>0.733880321556147</v>
      </c>
      <c r="AR78" s="2">
        <v>0.675729805858782</v>
      </c>
      <c r="AS78" s="2">
        <v>0.822117375872816</v>
      </c>
      <c r="AT78" s="2">
        <v>0.863087706750604</v>
      </c>
      <c r="AU78" s="2">
        <v>0.937188518465566</v>
      </c>
      <c r="AV78" s="2">
        <v>0.656315288726537</v>
      </c>
      <c r="AW78" s="2">
        <v>0.753798587988517</v>
      </c>
      <c r="AX78" s="2">
        <v>0.799394017250802</v>
      </c>
      <c r="AY78" s="2">
        <v>0.819076911460798</v>
      </c>
      <c r="AZ78" s="2">
        <v>0.655962532931982</v>
      </c>
      <c r="BA78" s="2">
        <v>0.6460599014045</v>
      </c>
      <c r="BB78" s="2">
        <v>0.872298620881373</v>
      </c>
      <c r="BC78" s="2">
        <v>0.777792623783446</v>
      </c>
      <c r="BD78" s="2">
        <v>0.628422619037004</v>
      </c>
      <c r="BE78" s="2">
        <v>0.703118597112973</v>
      </c>
      <c r="BF78" s="2">
        <v>0.88855081498459</v>
      </c>
      <c r="BG78" s="2">
        <v>0.789839277429117</v>
      </c>
      <c r="BH78" s="2">
        <v>0.785317011639768</v>
      </c>
      <c r="BI78" s="2">
        <v>0.787639238274676</v>
      </c>
      <c r="BJ78" s="2">
        <v>0.993925261898605</v>
      </c>
      <c r="BK78" s="2">
        <v>0.996941287284305</v>
      </c>
      <c r="BL78" s="2">
        <v>0.905399915260542</v>
      </c>
      <c r="BM78" s="2">
        <v>0.823461718417493</v>
      </c>
      <c r="BN78" s="2">
        <v>0.928435818579042</v>
      </c>
      <c r="BO78" s="2">
        <v>0.841116012970104</v>
      </c>
      <c r="BP78" s="2">
        <v>0.9104533131385</v>
      </c>
      <c r="BQ78" s="2">
        <v>0.542207607808954</v>
      </c>
      <c r="BR78" s="2">
        <v>0.930698216472969</v>
      </c>
      <c r="BS78" s="2">
        <v>0.903542041911476</v>
      </c>
      <c r="BT78" s="2">
        <v>0.676520678279695</v>
      </c>
      <c r="BU78" s="2">
        <v>0.674244738242814</v>
      </c>
      <c r="BV78" s="2">
        <v>0.77252917042977</v>
      </c>
      <c r="BW78" s="2">
        <v>0.677742215828663</v>
      </c>
      <c r="BX78" s="2">
        <v>0.818926445641258</v>
      </c>
      <c r="BY78" s="2">
        <v>0.948162682141587</v>
      </c>
      <c r="BZ78" s="2">
        <v>0.0</v>
      </c>
      <c r="CA78" s="2">
        <v>0.936977191291669</v>
      </c>
      <c r="CB78" s="2">
        <v>0.958933792420441</v>
      </c>
      <c r="CC78" s="2">
        <v>0.908401327202718</v>
      </c>
      <c r="CD78" s="2">
        <v>0.94850328884341</v>
      </c>
      <c r="CE78" s="2">
        <v>0.947553819094393</v>
      </c>
      <c r="CF78" s="2">
        <v>0.720042639159212</v>
      </c>
      <c r="CG78" s="2">
        <v>0.998839767374957</v>
      </c>
    </row>
    <row r="79">
      <c r="A79" s="1" t="s">
        <v>77</v>
      </c>
      <c r="B79" s="2">
        <v>0.946444780748233</v>
      </c>
      <c r="C79" s="2">
        <v>0.808038071521229</v>
      </c>
      <c r="D79" s="2">
        <v>0.88530918328822</v>
      </c>
      <c r="E79" s="2">
        <v>0.840137485907453</v>
      </c>
      <c r="F79" s="2">
        <v>0.885385013397103</v>
      </c>
      <c r="G79" s="2">
        <v>0.823964272977378</v>
      </c>
      <c r="H79" s="2">
        <v>0.879585449978571</v>
      </c>
      <c r="I79" s="2">
        <v>0.866126284800235</v>
      </c>
      <c r="J79" s="2">
        <v>0.789636143535352</v>
      </c>
      <c r="K79" s="2">
        <v>0.751391676493633</v>
      </c>
      <c r="L79" s="2">
        <v>0.882211159009565</v>
      </c>
      <c r="M79" s="2">
        <v>0.835974755111519</v>
      </c>
      <c r="N79" s="2">
        <v>0.728920430081493</v>
      </c>
      <c r="O79" s="2">
        <v>0.745292936828163</v>
      </c>
      <c r="P79" s="2">
        <v>0.881823590414514</v>
      </c>
      <c r="Q79" s="2">
        <v>0.959185315830263</v>
      </c>
      <c r="R79" s="2">
        <v>0.787950630815441</v>
      </c>
      <c r="S79" s="2">
        <v>0.689922049345788</v>
      </c>
      <c r="T79" s="2">
        <v>0.825849238265837</v>
      </c>
      <c r="U79" s="2">
        <v>0.94750401749274</v>
      </c>
      <c r="V79" s="2">
        <v>0.740481982034626</v>
      </c>
      <c r="W79" s="2">
        <v>0.982654092092812</v>
      </c>
      <c r="X79" s="2">
        <v>0.735875127645312</v>
      </c>
      <c r="Y79" s="2">
        <v>0.79061518653622</v>
      </c>
      <c r="Z79" s="2">
        <v>0.793902682475539</v>
      </c>
      <c r="AA79" s="2">
        <v>0.747837366872956</v>
      </c>
      <c r="AB79" s="2">
        <v>0.887612985725747</v>
      </c>
      <c r="AC79" s="2">
        <v>0.894197440395708</v>
      </c>
      <c r="AD79" s="2">
        <v>0.802785071753439</v>
      </c>
      <c r="AE79" s="2">
        <v>0.739546351882267</v>
      </c>
      <c r="AF79" s="2">
        <v>0.733651685912246</v>
      </c>
      <c r="AG79" s="2">
        <v>0.905775116076501</v>
      </c>
      <c r="AH79" s="2">
        <v>0.770234574947428</v>
      </c>
      <c r="AI79" s="2">
        <v>0.965277981742738</v>
      </c>
      <c r="AJ79" s="2">
        <v>0.963288618280168</v>
      </c>
      <c r="AK79" s="2">
        <v>0.595778776170736</v>
      </c>
      <c r="AL79" s="2">
        <v>0.661643823445687</v>
      </c>
      <c r="AM79" s="2">
        <v>0.877881948663259</v>
      </c>
      <c r="AN79" s="2">
        <v>0.817291278349271</v>
      </c>
      <c r="AO79" s="2">
        <v>0.767720648740237</v>
      </c>
      <c r="AP79" s="2">
        <v>0.861773006815151</v>
      </c>
      <c r="AQ79" s="2">
        <v>0.877247261825825</v>
      </c>
      <c r="AR79" s="2">
        <v>0.794929927453272</v>
      </c>
      <c r="AS79" s="2">
        <v>0.745988330376725</v>
      </c>
      <c r="AT79" s="2">
        <v>0.596848513036847</v>
      </c>
      <c r="AU79" s="2">
        <v>0.955954907747869</v>
      </c>
      <c r="AV79" s="2">
        <v>0.943691153242582</v>
      </c>
      <c r="AW79" s="2">
        <v>0.763377119833957</v>
      </c>
      <c r="AX79" s="2">
        <v>0.775504661305896</v>
      </c>
      <c r="AY79" s="2">
        <v>0.837324367375168</v>
      </c>
      <c r="AZ79" s="2">
        <v>0.7877894199455</v>
      </c>
      <c r="BA79" s="2">
        <v>0.872910371606076</v>
      </c>
      <c r="BB79" s="2">
        <v>0.585821133882193</v>
      </c>
      <c r="BC79" s="2">
        <v>0.572897484576648</v>
      </c>
      <c r="BD79" s="2">
        <v>0.954603392661178</v>
      </c>
      <c r="BE79" s="2">
        <v>1.05648753344589</v>
      </c>
      <c r="BF79" s="2">
        <v>0.73942295413277</v>
      </c>
      <c r="BG79" s="2">
        <v>0.754746852569683</v>
      </c>
      <c r="BH79" s="2">
        <v>0.648786928269866</v>
      </c>
      <c r="BI79" s="2">
        <v>0.929030985546616</v>
      </c>
      <c r="BJ79" s="2">
        <v>0.672977168977724</v>
      </c>
      <c r="BK79" s="2">
        <v>0.880808011979607</v>
      </c>
      <c r="BL79" s="2">
        <v>0.831271332605597</v>
      </c>
      <c r="BM79" s="2">
        <v>0.897044655254671</v>
      </c>
      <c r="BN79" s="2">
        <v>0.647639355652989</v>
      </c>
      <c r="BO79" s="2">
        <v>0.592180870227912</v>
      </c>
      <c r="BP79" s="2">
        <v>0.645097046704448</v>
      </c>
      <c r="BQ79" s="2">
        <v>0.990853399246015</v>
      </c>
      <c r="BR79" s="2">
        <v>0.76393457303641</v>
      </c>
      <c r="BS79" s="2">
        <v>0.860252949069966</v>
      </c>
      <c r="BT79" s="2">
        <v>0.783197345480328</v>
      </c>
      <c r="BU79" s="2">
        <v>0.799829005686828</v>
      </c>
      <c r="BV79" s="2">
        <v>0.789747340521847</v>
      </c>
      <c r="BW79" s="2">
        <v>0.947173573195043</v>
      </c>
      <c r="BX79" s="2">
        <v>0.743833874964854</v>
      </c>
      <c r="BY79" s="2">
        <v>0.843905816244036</v>
      </c>
      <c r="BZ79" s="2">
        <v>0.936977191291669</v>
      </c>
      <c r="CA79" s="2">
        <v>0.0</v>
      </c>
      <c r="CB79" s="2">
        <v>0.774311349625387</v>
      </c>
      <c r="CC79" s="2">
        <v>0.932768538964967</v>
      </c>
      <c r="CD79" s="2">
        <v>0.837327718000704</v>
      </c>
      <c r="CE79" s="2">
        <v>0.829299707365909</v>
      </c>
      <c r="CF79" s="2">
        <v>0.913178410288737</v>
      </c>
      <c r="CG79" s="2">
        <v>0.891792377694714</v>
      </c>
    </row>
    <row r="80">
      <c r="A80" s="1" t="s">
        <v>78</v>
      </c>
      <c r="B80" s="2">
        <v>0.714075994042112</v>
      </c>
      <c r="C80" s="2">
        <v>0.812757095398306</v>
      </c>
      <c r="D80" s="2">
        <v>0.751362113117211</v>
      </c>
      <c r="E80" s="2">
        <v>0.819244739015315</v>
      </c>
      <c r="F80" s="2">
        <v>0.756127964506685</v>
      </c>
      <c r="G80" s="2">
        <v>0.699065684090542</v>
      </c>
      <c r="H80" s="2">
        <v>0.747237155583126</v>
      </c>
      <c r="I80" s="2">
        <v>0.801446740667112</v>
      </c>
      <c r="J80" s="2">
        <v>0.765954103736951</v>
      </c>
      <c r="K80" s="2">
        <v>0.788648627906682</v>
      </c>
      <c r="L80" s="2">
        <v>0.770474901948652</v>
      </c>
      <c r="M80" s="2">
        <v>0.749129555028322</v>
      </c>
      <c r="N80" s="2">
        <v>0.885596366955643</v>
      </c>
      <c r="O80" s="2">
        <v>0.71316574668422</v>
      </c>
      <c r="P80" s="2">
        <v>0.65104621002128</v>
      </c>
      <c r="Q80" s="2">
        <v>0.863493900053257</v>
      </c>
      <c r="R80" s="2">
        <v>0.87585473106804</v>
      </c>
      <c r="S80" s="2">
        <v>0.633216474684619</v>
      </c>
      <c r="T80" s="2">
        <v>0.750084235098114</v>
      </c>
      <c r="U80" s="2">
        <v>0.809055991958613</v>
      </c>
      <c r="V80" s="2">
        <v>0.75402899557827</v>
      </c>
      <c r="W80" s="2">
        <v>0.801664058299151</v>
      </c>
      <c r="X80" s="2">
        <v>0.736312873864087</v>
      </c>
      <c r="Y80" s="2">
        <v>0.549920403054098</v>
      </c>
      <c r="Z80" s="2">
        <v>0.547345556347404</v>
      </c>
      <c r="AA80" s="2">
        <v>0.671450823274243</v>
      </c>
      <c r="AB80" s="2">
        <v>0.816200705315604</v>
      </c>
      <c r="AC80" s="2">
        <v>0.751560065317136</v>
      </c>
      <c r="AD80" s="2">
        <v>0.91151590295551</v>
      </c>
      <c r="AE80" s="2">
        <v>0.970837501765442</v>
      </c>
      <c r="AF80" s="2">
        <v>0.854875144417174</v>
      </c>
      <c r="AG80" s="2">
        <v>1.01334750615203</v>
      </c>
      <c r="AH80" s="2">
        <v>0.837009642149486</v>
      </c>
      <c r="AI80" s="2">
        <v>0.911998585016127</v>
      </c>
      <c r="AJ80" s="2">
        <v>0.973677501761854</v>
      </c>
      <c r="AK80" s="2">
        <v>0.862626329040604</v>
      </c>
      <c r="AL80" s="2">
        <v>0.931663893888182</v>
      </c>
      <c r="AM80" s="2">
        <v>0.783633807262646</v>
      </c>
      <c r="AN80" s="2">
        <v>0.576017645656021</v>
      </c>
      <c r="AO80" s="2">
        <v>0.851043061239553</v>
      </c>
      <c r="AP80" s="2">
        <v>0.973260994010028</v>
      </c>
      <c r="AQ80" s="2">
        <v>0.760973913684104</v>
      </c>
      <c r="AR80" s="2">
        <v>0.92385489922146</v>
      </c>
      <c r="AS80" s="2">
        <v>0.736938062467238</v>
      </c>
      <c r="AT80" s="2">
        <v>0.845526805065133</v>
      </c>
      <c r="AU80" s="2">
        <v>0.821974039781793</v>
      </c>
      <c r="AV80" s="2">
        <v>0.885099638426966</v>
      </c>
      <c r="AW80" s="2">
        <v>0.885707088877013</v>
      </c>
      <c r="AX80" s="2">
        <v>0.827900164368517</v>
      </c>
      <c r="AY80" s="2">
        <v>0.607272743219072</v>
      </c>
      <c r="AZ80" s="2">
        <v>0.93065871583465</v>
      </c>
      <c r="BA80" s="2">
        <v>0.780625771696338</v>
      </c>
      <c r="BB80" s="2">
        <v>0.681015840524775</v>
      </c>
      <c r="BC80" s="2">
        <v>0.748608002638755</v>
      </c>
      <c r="BD80" s="2">
        <v>0.99652279435815</v>
      </c>
      <c r="BE80" s="2">
        <v>0.971256424214818</v>
      </c>
      <c r="BF80" s="2">
        <v>0.744269764213121</v>
      </c>
      <c r="BG80" s="2">
        <v>0.739707029896986</v>
      </c>
      <c r="BH80" s="2">
        <v>0.727282702884868</v>
      </c>
      <c r="BI80" s="2">
        <v>0.806368489741739</v>
      </c>
      <c r="BJ80" s="2">
        <v>0.828674535989626</v>
      </c>
      <c r="BK80" s="2">
        <v>0.844643323236365</v>
      </c>
      <c r="BL80" s="2">
        <v>0.743264173973961</v>
      </c>
      <c r="BM80" s="2">
        <v>1.03075413838974</v>
      </c>
      <c r="BN80" s="2">
        <v>0.740532690551067</v>
      </c>
      <c r="BO80" s="2">
        <v>0.751476589719457</v>
      </c>
      <c r="BP80" s="2">
        <v>0.783791926438989</v>
      </c>
      <c r="BQ80" s="2">
        <v>0.995631704019578</v>
      </c>
      <c r="BR80" s="2">
        <v>0.935504222837435</v>
      </c>
      <c r="BS80" s="2">
        <v>0.893406010852058</v>
      </c>
      <c r="BT80" s="2">
        <v>0.939423047844076</v>
      </c>
      <c r="BU80" s="2">
        <v>0.844170636402364</v>
      </c>
      <c r="BV80" s="2">
        <v>0.832199358448221</v>
      </c>
      <c r="BW80" s="2">
        <v>0.961300917709419</v>
      </c>
      <c r="BX80" s="2">
        <v>0.925932232094041</v>
      </c>
      <c r="BY80" s="2">
        <v>0.798861667260327</v>
      </c>
      <c r="BZ80" s="2">
        <v>0.958933792420441</v>
      </c>
      <c r="CA80" s="2">
        <v>0.774311349625387</v>
      </c>
      <c r="CB80" s="2">
        <v>0.0</v>
      </c>
      <c r="CC80" s="2">
        <v>0.708244319046026</v>
      </c>
      <c r="CD80" s="2">
        <v>0.76103356713039</v>
      </c>
      <c r="CE80" s="2">
        <v>0.842757698802923</v>
      </c>
      <c r="CF80" s="2">
        <v>1.03955842853891</v>
      </c>
      <c r="CG80" s="2">
        <v>0.95126355630409</v>
      </c>
    </row>
    <row r="81">
      <c r="A81" s="1" t="s">
        <v>79</v>
      </c>
      <c r="B81" s="2">
        <v>0.832841463453543</v>
      </c>
      <c r="C81" s="2">
        <v>0.843935241752752</v>
      </c>
      <c r="D81" s="2">
        <v>0.876270670820102</v>
      </c>
      <c r="E81" s="2">
        <v>0.816979718264437</v>
      </c>
      <c r="F81" s="2">
        <v>0.905614087510412</v>
      </c>
      <c r="G81" s="2">
        <v>0.823846228171979</v>
      </c>
      <c r="H81" s="2">
        <v>0.73900609313884</v>
      </c>
      <c r="I81" s="2">
        <v>0.909364671248666</v>
      </c>
      <c r="J81" s="2">
        <v>0.897032869338554</v>
      </c>
      <c r="K81" s="2">
        <v>1.02625190625638</v>
      </c>
      <c r="L81" s="2">
        <v>0.904511848009152</v>
      </c>
      <c r="M81" s="2">
        <v>0.903949776498967</v>
      </c>
      <c r="N81" s="2">
        <v>0.901669648599935</v>
      </c>
      <c r="O81" s="2">
        <v>0.812110130983191</v>
      </c>
      <c r="P81" s="2">
        <v>0.961374729668516</v>
      </c>
      <c r="Q81" s="2">
        <v>0.800863894731861</v>
      </c>
      <c r="R81" s="2">
        <v>0.993359728415951</v>
      </c>
      <c r="S81" s="2">
        <v>0.88964964757478</v>
      </c>
      <c r="T81" s="2">
        <v>0.98983810769431</v>
      </c>
      <c r="U81" s="2">
        <v>0.856110613826629</v>
      </c>
      <c r="V81" s="2">
        <v>0.913830286702829</v>
      </c>
      <c r="W81" s="2">
        <v>0.721554758479829</v>
      </c>
      <c r="X81" s="2">
        <v>0.812410193020321</v>
      </c>
      <c r="Y81" s="2">
        <v>0.978532240591944</v>
      </c>
      <c r="Z81" s="2">
        <v>0.864724622168159</v>
      </c>
      <c r="AA81" s="2">
        <v>0.864389119487385</v>
      </c>
      <c r="AB81" s="2">
        <v>0.899481581335857</v>
      </c>
      <c r="AC81" s="2">
        <v>0.77284936086751</v>
      </c>
      <c r="AD81" s="2">
        <v>0.994326152065195</v>
      </c>
      <c r="AE81" s="2">
        <v>0.860129050744808</v>
      </c>
      <c r="AF81" s="2">
        <v>0.898549314981871</v>
      </c>
      <c r="AG81" s="2">
        <v>0.933683693197708</v>
      </c>
      <c r="AH81" s="2">
        <v>0.998257011720658</v>
      </c>
      <c r="AI81" s="2">
        <v>1.021075121397</v>
      </c>
      <c r="AJ81" s="2">
        <v>0.822385218640062</v>
      </c>
      <c r="AK81" s="2">
        <v>0.885664819403921</v>
      </c>
      <c r="AL81" s="2">
        <v>0.936462764723844</v>
      </c>
      <c r="AM81" s="2">
        <v>0.751548599314565</v>
      </c>
      <c r="AN81" s="2">
        <v>0.763717625705474</v>
      </c>
      <c r="AO81" s="2">
        <v>0.804194691614489</v>
      </c>
      <c r="AP81" s="2">
        <v>0.93136528029915</v>
      </c>
      <c r="AQ81" s="2">
        <v>0.817602186865261</v>
      </c>
      <c r="AR81" s="2">
        <v>0.804768596299886</v>
      </c>
      <c r="AS81" s="2">
        <v>0.734038029707287</v>
      </c>
      <c r="AT81" s="2">
        <v>0.906808823542996</v>
      </c>
      <c r="AU81" s="2">
        <v>0.83762174803972</v>
      </c>
      <c r="AV81" s="2">
        <v>0.775879390676875</v>
      </c>
      <c r="AW81" s="2">
        <v>0.8773526434302</v>
      </c>
      <c r="AX81" s="2">
        <v>0.920264666699212</v>
      </c>
      <c r="AY81" s="2">
        <v>0.77608209897783</v>
      </c>
      <c r="AZ81" s="2">
        <v>0.827911353900613</v>
      </c>
      <c r="BA81" s="2">
        <v>0.798469468660469</v>
      </c>
      <c r="BB81" s="2">
        <v>0.763362344788193</v>
      </c>
      <c r="BC81" s="2">
        <v>0.765565225207119</v>
      </c>
      <c r="BD81" s="2">
        <v>0.925258074150735</v>
      </c>
      <c r="BE81" s="2">
        <v>0.866020300309945</v>
      </c>
      <c r="BF81" s="2">
        <v>0.912076412634011</v>
      </c>
      <c r="BG81" s="2">
        <v>0.825479791988322</v>
      </c>
      <c r="BH81" s="2">
        <v>0.825741770059222</v>
      </c>
      <c r="BI81" s="2">
        <v>0.867093222639305</v>
      </c>
      <c r="BJ81" s="2">
        <v>0.99985400969132</v>
      </c>
      <c r="BK81" s="2">
        <v>0.90007906817236</v>
      </c>
      <c r="BL81" s="2">
        <v>0.832575041672095</v>
      </c>
      <c r="BM81" s="2">
        <v>0.962649505862504</v>
      </c>
      <c r="BN81" s="2">
        <v>0.950365686813497</v>
      </c>
      <c r="BO81" s="2">
        <v>0.916333002878033</v>
      </c>
      <c r="BP81" s="2">
        <v>0.844236504478277</v>
      </c>
      <c r="BQ81" s="2">
        <v>0.742515020008349</v>
      </c>
      <c r="BR81" s="2">
        <v>0.895596363275918</v>
      </c>
      <c r="BS81" s="2">
        <v>0.993010031926676</v>
      </c>
      <c r="BT81" s="2">
        <v>0.893318323204378</v>
      </c>
      <c r="BU81" s="2">
        <v>0.7709750648462</v>
      </c>
      <c r="BV81" s="2">
        <v>0.964859123104141</v>
      </c>
      <c r="BW81" s="2">
        <v>0.924880560992236</v>
      </c>
      <c r="BX81" s="2">
        <v>1.00443447588594</v>
      </c>
      <c r="BY81" s="2">
        <v>0.793930109284276</v>
      </c>
      <c r="BZ81" s="2">
        <v>0.908401327202718</v>
      </c>
      <c r="CA81" s="2">
        <v>0.932768538964967</v>
      </c>
      <c r="CB81" s="2">
        <v>0.708244319046026</v>
      </c>
      <c r="CC81" s="2">
        <v>0.0</v>
      </c>
      <c r="CD81" s="2">
        <v>0.874487420261321</v>
      </c>
      <c r="CE81" s="2">
        <v>0.927952263683049</v>
      </c>
      <c r="CF81" s="2">
        <v>0.936748759341883</v>
      </c>
      <c r="CG81" s="2">
        <v>0.934868682939577</v>
      </c>
    </row>
    <row r="82">
      <c r="A82" s="1" t="s">
        <v>80</v>
      </c>
      <c r="B82" s="2">
        <v>0.828652607425334</v>
      </c>
      <c r="C82" s="2">
        <v>0.892838487726662</v>
      </c>
      <c r="D82" s="2">
        <v>0.703733089971245</v>
      </c>
      <c r="E82" s="2">
        <v>0.772656454058138</v>
      </c>
      <c r="F82" s="2">
        <v>0.801737531952694</v>
      </c>
      <c r="G82" s="2">
        <v>0.801464587808982</v>
      </c>
      <c r="H82" s="2">
        <v>0.930052226965596</v>
      </c>
      <c r="I82" s="2">
        <v>0.741531458304793</v>
      </c>
      <c r="J82" s="2">
        <v>0.835692216601588</v>
      </c>
      <c r="K82" s="2">
        <v>0.903291896236494</v>
      </c>
      <c r="L82" s="2">
        <v>0.730902611643309</v>
      </c>
      <c r="M82" s="2">
        <v>0.71275664844338</v>
      </c>
      <c r="N82" s="2">
        <v>0.989929974947375</v>
      </c>
      <c r="O82" s="2">
        <v>0.990818980758914</v>
      </c>
      <c r="P82" s="2">
        <v>0.804143265624486</v>
      </c>
      <c r="Q82" s="2">
        <v>0.847965227099143</v>
      </c>
      <c r="R82" s="2">
        <v>0.926424633632603</v>
      </c>
      <c r="S82" s="2">
        <v>0.763464015867658</v>
      </c>
      <c r="T82" s="2">
        <v>0.6267740165103</v>
      </c>
      <c r="U82" s="2">
        <v>0.744586575124921</v>
      </c>
      <c r="V82" s="2">
        <v>0.777819099607717</v>
      </c>
      <c r="W82" s="2">
        <v>0.777798491046101</v>
      </c>
      <c r="X82" s="2">
        <v>0.771063881282143</v>
      </c>
      <c r="Y82" s="2">
        <v>0.786446160670395</v>
      </c>
      <c r="Z82" s="2">
        <v>0.861053175885696</v>
      </c>
      <c r="AA82" s="2">
        <v>0.749244903789553</v>
      </c>
      <c r="AB82" s="2">
        <v>0.657467661585224</v>
      </c>
      <c r="AC82" s="2">
        <v>0.834519186134228</v>
      </c>
      <c r="AD82" s="2">
        <v>0.930810181650933</v>
      </c>
      <c r="AE82" s="2">
        <v>0.814301849136625</v>
      </c>
      <c r="AF82" s="2">
        <v>0.98842609652858</v>
      </c>
      <c r="AG82" s="2">
        <v>1.00095487321648</v>
      </c>
      <c r="AH82" s="2">
        <v>0.794533464679933</v>
      </c>
      <c r="AI82" s="2">
        <v>0.962450883251275</v>
      </c>
      <c r="AJ82" s="2">
        <v>0.89983129698998</v>
      </c>
      <c r="AK82" s="2">
        <v>0.99302265292815</v>
      </c>
      <c r="AL82" s="2">
        <v>0.978306109438863</v>
      </c>
      <c r="AM82" s="2">
        <v>0.841070898210394</v>
      </c>
      <c r="AN82" s="2">
        <v>0.799076498928661</v>
      </c>
      <c r="AO82" s="2">
        <v>0.873939237649364</v>
      </c>
      <c r="AP82" s="2">
        <v>0.74145711185147</v>
      </c>
      <c r="AQ82" s="2">
        <v>0.774344638287705</v>
      </c>
      <c r="AR82" s="2">
        <v>0.736248705917133</v>
      </c>
      <c r="AS82" s="2">
        <v>0.786658287269503</v>
      </c>
      <c r="AT82" s="2">
        <v>0.904456449265959</v>
      </c>
      <c r="AU82" s="2">
        <v>0.795776844305372</v>
      </c>
      <c r="AV82" s="2">
        <v>0.895365120032223</v>
      </c>
      <c r="AW82" s="2">
        <v>0.587365686601578</v>
      </c>
      <c r="AX82" s="2">
        <v>0.709779254834719</v>
      </c>
      <c r="AY82" s="2">
        <v>0.825246760979045</v>
      </c>
      <c r="AZ82" s="2">
        <v>0.849881457931973</v>
      </c>
      <c r="BA82" s="2">
        <v>0.693222818248603</v>
      </c>
      <c r="BB82" s="2">
        <v>0.849104095170527</v>
      </c>
      <c r="BC82" s="2">
        <v>0.933179296400126</v>
      </c>
      <c r="BD82" s="2">
        <v>0.723849970862593</v>
      </c>
      <c r="BE82" s="2">
        <v>0.923583344859709</v>
      </c>
      <c r="BF82" s="2">
        <v>0.703511515398439</v>
      </c>
      <c r="BG82" s="2">
        <v>0.823291921701016</v>
      </c>
      <c r="BH82" s="2">
        <v>0.759713143933151</v>
      </c>
      <c r="BI82" s="2">
        <v>0.58424794803865</v>
      </c>
      <c r="BJ82" s="2">
        <v>0.92035953240192</v>
      </c>
      <c r="BK82" s="2">
        <v>0.876957565890038</v>
      </c>
      <c r="BL82" s="2">
        <v>0.55591332080349</v>
      </c>
      <c r="BM82" s="2">
        <v>0.982950780823255</v>
      </c>
      <c r="BN82" s="2">
        <v>0.689752553024464</v>
      </c>
      <c r="BO82" s="2">
        <v>0.770833678020547</v>
      </c>
      <c r="BP82" s="2">
        <v>0.840626777304488</v>
      </c>
      <c r="BQ82" s="2">
        <v>0.789794237140406</v>
      </c>
      <c r="BR82" s="2">
        <v>0.911106441178218</v>
      </c>
      <c r="BS82" s="2">
        <v>0.918924830899089</v>
      </c>
      <c r="BT82" s="2">
        <v>0.896927998553498</v>
      </c>
      <c r="BU82" s="2">
        <v>0.617559014924699</v>
      </c>
      <c r="BV82" s="2">
        <v>0.692180479586113</v>
      </c>
      <c r="BW82" s="2">
        <v>0.619662272454472</v>
      </c>
      <c r="BX82" s="2">
        <v>0.808224570319402</v>
      </c>
      <c r="BY82" s="2">
        <v>0.82281805951367</v>
      </c>
      <c r="BZ82" s="2">
        <v>0.94850328884341</v>
      </c>
      <c r="CA82" s="2">
        <v>0.837327718000704</v>
      </c>
      <c r="CB82" s="2">
        <v>0.76103356713039</v>
      </c>
      <c r="CC82" s="2">
        <v>0.874487420261321</v>
      </c>
      <c r="CD82" s="2">
        <v>0.0</v>
      </c>
      <c r="CE82" s="2">
        <v>0.473145318913316</v>
      </c>
      <c r="CF82" s="2">
        <v>1.062521586677</v>
      </c>
      <c r="CG82" s="2">
        <v>0.945009406893297</v>
      </c>
    </row>
    <row r="83">
      <c r="A83" s="1" t="s">
        <v>81</v>
      </c>
      <c r="B83" s="2">
        <v>0.830657821891713</v>
      </c>
      <c r="C83" s="2">
        <v>0.818292347143264</v>
      </c>
      <c r="D83" s="2">
        <v>0.818057523504879</v>
      </c>
      <c r="E83" s="2">
        <v>0.923791247654379</v>
      </c>
      <c r="F83" s="2">
        <v>0.889904864537331</v>
      </c>
      <c r="G83" s="2">
        <v>0.824936521934349</v>
      </c>
      <c r="H83" s="2">
        <v>0.81203229662193</v>
      </c>
      <c r="I83" s="2">
        <v>0.924567084042965</v>
      </c>
      <c r="J83" s="2">
        <v>0.764821160971915</v>
      </c>
      <c r="K83" s="2">
        <v>0.742779889485628</v>
      </c>
      <c r="L83" s="2">
        <v>0.929535137549032</v>
      </c>
      <c r="M83" s="2">
        <v>0.729249143257958</v>
      </c>
      <c r="N83" s="2">
        <v>0.939236447738199</v>
      </c>
      <c r="O83" s="2">
        <v>0.948569931840655</v>
      </c>
      <c r="P83" s="2">
        <v>0.733546549957794</v>
      </c>
      <c r="Q83" s="2">
        <v>0.868127240515674</v>
      </c>
      <c r="R83" s="2">
        <v>0.805940942239327</v>
      </c>
      <c r="S83" s="2">
        <v>0.864600385266942</v>
      </c>
      <c r="T83" s="2">
        <v>0.833115136857436</v>
      </c>
      <c r="U83" s="2">
        <v>0.771708896684759</v>
      </c>
      <c r="V83" s="2">
        <v>0.751729625037957</v>
      </c>
      <c r="W83" s="2">
        <v>0.871612047487319</v>
      </c>
      <c r="X83" s="2">
        <v>0.776620340299813</v>
      </c>
      <c r="Y83" s="2">
        <v>0.739463986458911</v>
      </c>
      <c r="Z83" s="2">
        <v>0.900077800260042</v>
      </c>
      <c r="AA83" s="2">
        <v>0.762046355993673</v>
      </c>
      <c r="AB83" s="2">
        <v>0.633176467553286</v>
      </c>
      <c r="AC83" s="2">
        <v>0.867872929993209</v>
      </c>
      <c r="AD83" s="2">
        <v>0.807250478168357</v>
      </c>
      <c r="AE83" s="2">
        <v>0.914879330935774</v>
      </c>
      <c r="AF83" s="2">
        <v>0.921015158968298</v>
      </c>
      <c r="AG83" s="2">
        <v>0.923523358724121</v>
      </c>
      <c r="AH83" s="2">
        <v>0.924737144685732</v>
      </c>
      <c r="AI83" s="2">
        <v>0.893556538834717</v>
      </c>
      <c r="AJ83" s="2">
        <v>0.973819823324537</v>
      </c>
      <c r="AK83" s="2">
        <v>0.949111487235593</v>
      </c>
      <c r="AL83" s="2">
        <v>0.90568842420441</v>
      </c>
      <c r="AM83" s="2">
        <v>0.926212251592968</v>
      </c>
      <c r="AN83" s="2">
        <v>0.746693904082114</v>
      </c>
      <c r="AO83" s="2">
        <v>0.89096582302073</v>
      </c>
      <c r="AP83" s="2">
        <v>0.660530063625814</v>
      </c>
      <c r="AQ83" s="2">
        <v>0.795570041277748</v>
      </c>
      <c r="AR83" s="2">
        <v>0.911136747167252</v>
      </c>
      <c r="AS83" s="2">
        <v>0.831590273386964</v>
      </c>
      <c r="AT83" s="2">
        <v>0.782080533589855</v>
      </c>
      <c r="AU83" s="2">
        <v>1.04257366870423</v>
      </c>
      <c r="AV83" s="2">
        <v>0.887172141300771</v>
      </c>
      <c r="AW83" s="2">
        <v>0.729124421287653</v>
      </c>
      <c r="AX83" s="2">
        <v>0.815339864397522</v>
      </c>
      <c r="AY83" s="2">
        <v>0.845127187056012</v>
      </c>
      <c r="AZ83" s="2">
        <v>0.962924707576434</v>
      </c>
      <c r="BA83" s="2">
        <v>0.738957961510817</v>
      </c>
      <c r="BB83" s="2">
        <v>0.84212653887923</v>
      </c>
      <c r="BC83" s="2">
        <v>0.898794114165874</v>
      </c>
      <c r="BD83" s="2">
        <v>0.841960034966542</v>
      </c>
      <c r="BE83" s="2">
        <v>0.8866716832167</v>
      </c>
      <c r="BF83" s="2">
        <v>0.750998232869537</v>
      </c>
      <c r="BG83" s="2">
        <v>0.80608446424255</v>
      </c>
      <c r="BH83" s="2">
        <v>0.657255113872284</v>
      </c>
      <c r="BI83" s="2">
        <v>0.858285757134705</v>
      </c>
      <c r="BJ83" s="2">
        <v>0.800175263971907</v>
      </c>
      <c r="BK83" s="2">
        <v>0.796529131568432</v>
      </c>
      <c r="BL83" s="2">
        <v>0.770596480389092</v>
      </c>
      <c r="BM83" s="2">
        <v>0.937585043104813</v>
      </c>
      <c r="BN83" s="2">
        <v>0.837657290313735</v>
      </c>
      <c r="BO83" s="2">
        <v>0.823747721854889</v>
      </c>
      <c r="BP83" s="2">
        <v>0.817477037780712</v>
      </c>
      <c r="BQ83" s="2">
        <v>0.85057603456185</v>
      </c>
      <c r="BR83" s="2">
        <v>0.680521228913467</v>
      </c>
      <c r="BS83" s="2">
        <v>0.750381871831509</v>
      </c>
      <c r="BT83" s="2">
        <v>0.988980720225534</v>
      </c>
      <c r="BU83" s="2">
        <v>0.783126218505083</v>
      </c>
      <c r="BV83" s="2">
        <v>0.816511644342503</v>
      </c>
      <c r="BW83" s="2">
        <v>0.787950370589109</v>
      </c>
      <c r="BX83" s="2">
        <v>0.801413516337719</v>
      </c>
      <c r="BY83" s="2">
        <v>0.865590512206153</v>
      </c>
      <c r="BZ83" s="2">
        <v>0.947553819094393</v>
      </c>
      <c r="CA83" s="2">
        <v>0.829299707365909</v>
      </c>
      <c r="CB83" s="2">
        <v>0.842757698802923</v>
      </c>
      <c r="CC83" s="2">
        <v>0.927952263683049</v>
      </c>
      <c r="CD83" s="2">
        <v>0.473145318913316</v>
      </c>
      <c r="CE83" s="2">
        <v>0.0</v>
      </c>
      <c r="CF83" s="2">
        <v>0.989977637623438</v>
      </c>
      <c r="CG83" s="2">
        <v>0.997980352291335</v>
      </c>
    </row>
    <row r="84">
      <c r="A84" s="1" t="s">
        <v>82</v>
      </c>
      <c r="B84" s="2">
        <v>0.754846032965358</v>
      </c>
      <c r="C84" s="2">
        <v>0.739821151412424</v>
      </c>
      <c r="D84" s="2">
        <v>0.941485150331387</v>
      </c>
      <c r="E84" s="2">
        <v>0.812045652895293</v>
      </c>
      <c r="F84" s="2">
        <v>0.83745460050908</v>
      </c>
      <c r="G84" s="2">
        <v>1.05174943899548</v>
      </c>
      <c r="H84" s="2">
        <v>0.964384831379574</v>
      </c>
      <c r="I84" s="2">
        <v>0.775437581604121</v>
      </c>
      <c r="J84" s="2">
        <v>0.793741451337714</v>
      </c>
      <c r="K84" s="2">
        <v>0.95491810477917</v>
      </c>
      <c r="L84" s="2">
        <v>0.896002746329624</v>
      </c>
      <c r="M84" s="2">
        <v>1.05720415109947</v>
      </c>
      <c r="N84" s="2">
        <v>0.915783244639997</v>
      </c>
      <c r="O84" s="2">
        <v>0.841468695085764</v>
      </c>
      <c r="P84" s="2">
        <v>0.913027119364843</v>
      </c>
      <c r="Q84" s="2">
        <v>0.851653754426781</v>
      </c>
      <c r="R84" s="2">
        <v>0.959056216767638</v>
      </c>
      <c r="S84" s="2">
        <v>0.878930482605361</v>
      </c>
      <c r="T84" s="2">
        <v>1.04340849027372</v>
      </c>
      <c r="U84" s="2">
        <v>0.726967549576329</v>
      </c>
      <c r="V84" s="2">
        <v>0.912581663860998</v>
      </c>
      <c r="W84" s="2">
        <v>0.794319415172049</v>
      </c>
      <c r="X84" s="2">
        <v>0.90651622864121</v>
      </c>
      <c r="Y84" s="2">
        <v>1.00101496438403</v>
      </c>
      <c r="Z84" s="2">
        <v>0.964595809967224</v>
      </c>
      <c r="AA84" s="2">
        <v>0.967719043766134</v>
      </c>
      <c r="AB84" s="2">
        <v>0.885285950271882</v>
      </c>
      <c r="AC84" s="2">
        <v>0.964318661539905</v>
      </c>
      <c r="AD84" s="2">
        <v>0.94864602401829</v>
      </c>
      <c r="AE84" s="2">
        <v>0.946735138695789</v>
      </c>
      <c r="AF84" s="2">
        <v>0.902983746926755</v>
      </c>
      <c r="AG84" s="2">
        <v>0.833528292778656</v>
      </c>
      <c r="AH84" s="2">
        <v>1.0282083514383</v>
      </c>
      <c r="AI84" s="2">
        <v>0.813814243108141</v>
      </c>
      <c r="AJ84" s="2">
        <v>1.0367540553918</v>
      </c>
      <c r="AK84" s="2">
        <v>0.942824233767281</v>
      </c>
      <c r="AL84" s="2">
        <v>0.900459764266539</v>
      </c>
      <c r="AM84" s="2">
        <v>0.896549988675411</v>
      </c>
      <c r="AN84" s="2">
        <v>0.934130433312424</v>
      </c>
      <c r="AO84" s="2">
        <v>0.909644590142771</v>
      </c>
      <c r="AP84" s="2">
        <v>0.826637542919702</v>
      </c>
      <c r="AQ84" s="2">
        <v>0.897833487603345</v>
      </c>
      <c r="AR84" s="2">
        <v>0.957572800008508</v>
      </c>
      <c r="AS84" s="2">
        <v>0.840883264561221</v>
      </c>
      <c r="AT84" s="2">
        <v>0.966289300699777</v>
      </c>
      <c r="AU84" s="2">
        <v>0.925266571495889</v>
      </c>
      <c r="AV84" s="2">
        <v>0.878639831008826</v>
      </c>
      <c r="AW84" s="2">
        <v>0.902026773940267</v>
      </c>
      <c r="AX84" s="2">
        <v>0.96287685981877</v>
      </c>
      <c r="AY84" s="2">
        <v>0.920977444346417</v>
      </c>
      <c r="AZ84" s="2">
        <v>0.883631675628238</v>
      </c>
      <c r="BA84" s="2">
        <v>0.973020053866539</v>
      </c>
      <c r="BB84" s="2">
        <v>0.769370922842788</v>
      </c>
      <c r="BC84" s="2">
        <v>0.772451453417734</v>
      </c>
      <c r="BD84" s="2">
        <v>0.848710363305281</v>
      </c>
      <c r="BE84" s="2">
        <v>0.869766353549999</v>
      </c>
      <c r="BF84" s="2">
        <v>0.982599519165438</v>
      </c>
      <c r="BG84" s="2">
        <v>0.950130863086567</v>
      </c>
      <c r="BH84" s="2">
        <v>1.03915473336813</v>
      </c>
      <c r="BI84" s="2">
        <v>0.916182013698347</v>
      </c>
      <c r="BJ84" s="2">
        <v>0.98522140646725</v>
      </c>
      <c r="BK84" s="2">
        <v>0.918414214041784</v>
      </c>
      <c r="BL84" s="2">
        <v>0.843769909411445</v>
      </c>
      <c r="BM84" s="2">
        <v>0.82441778614254</v>
      </c>
      <c r="BN84" s="2">
        <v>0.814328633160357</v>
      </c>
      <c r="BO84" s="2">
        <v>0.634760781857026</v>
      </c>
      <c r="BP84" s="2">
        <v>0.753858753548689</v>
      </c>
      <c r="BQ84" s="2">
        <v>0.828810626960948</v>
      </c>
      <c r="BR84" s="2">
        <v>0.820348668056562</v>
      </c>
      <c r="BS84" s="2">
        <v>0.774991701329913</v>
      </c>
      <c r="BT84" s="2">
        <v>0.842588841821602</v>
      </c>
      <c r="BU84" s="2">
        <v>0.988882305755101</v>
      </c>
      <c r="BV84" s="2">
        <v>0.953023243026538</v>
      </c>
      <c r="BW84" s="2">
        <v>0.873526974540262</v>
      </c>
      <c r="BX84" s="2">
        <v>0.743191379800946</v>
      </c>
      <c r="BY84" s="2">
        <v>0.855718472040262</v>
      </c>
      <c r="BZ84" s="2">
        <v>0.720042639159212</v>
      </c>
      <c r="CA84" s="2">
        <v>0.913178410288737</v>
      </c>
      <c r="CB84" s="2">
        <v>1.03955842853891</v>
      </c>
      <c r="CC84" s="2">
        <v>0.936748759341883</v>
      </c>
      <c r="CD84" s="2">
        <v>1.062521586677</v>
      </c>
      <c r="CE84" s="2">
        <v>0.989977637623438</v>
      </c>
      <c r="CF84" s="2">
        <v>0.0</v>
      </c>
      <c r="CG84" s="2">
        <v>0.920535131834762</v>
      </c>
    </row>
    <row r="85">
      <c r="A85" s="1" t="s">
        <v>83</v>
      </c>
      <c r="B85" s="2">
        <v>1.05596509652943</v>
      </c>
      <c r="C85" s="2">
        <v>0.870943259813626</v>
      </c>
      <c r="D85" s="2">
        <v>0.893097673224156</v>
      </c>
      <c r="E85" s="2">
        <v>0.946553741936265</v>
      </c>
      <c r="F85" s="2">
        <v>0.84942649950759</v>
      </c>
      <c r="G85" s="2">
        <v>0.767193780022012</v>
      </c>
      <c r="H85" s="2">
        <v>0.891053358483781</v>
      </c>
      <c r="I85" s="2">
        <v>0.907960569099906</v>
      </c>
      <c r="J85" s="2">
        <v>0.993923776257041</v>
      </c>
      <c r="K85" s="2">
        <v>0.950192445973627</v>
      </c>
      <c r="L85" s="2">
        <v>0.82739881564039</v>
      </c>
      <c r="M85" s="2">
        <v>0.870003751219461</v>
      </c>
      <c r="N85" s="2">
        <v>0.860920986647054</v>
      </c>
      <c r="O85" s="2">
        <v>0.986542465384882</v>
      </c>
      <c r="P85" s="2">
        <v>1.03200325572752</v>
      </c>
      <c r="Q85" s="2">
        <v>1.02771136374522</v>
      </c>
      <c r="R85" s="2">
        <v>1.05675603448771</v>
      </c>
      <c r="S85" s="2">
        <v>0.878802267033088</v>
      </c>
      <c r="T85" s="2">
        <v>0.916785231061927</v>
      </c>
      <c r="U85" s="2">
        <v>1.0369919811141</v>
      </c>
      <c r="V85" s="2">
        <v>0.960661547271396</v>
      </c>
      <c r="W85" s="2">
        <v>0.849736029659817</v>
      </c>
      <c r="X85" s="2">
        <v>0.881525878826611</v>
      </c>
      <c r="Y85" s="2">
        <v>0.875078273127276</v>
      </c>
      <c r="Z85" s="2">
        <v>0.785293340916257</v>
      </c>
      <c r="AA85" s="2">
        <v>0.930070041493551</v>
      </c>
      <c r="AB85" s="2">
        <v>0.944957564933522</v>
      </c>
      <c r="AC85" s="2">
        <v>0.791957058425369</v>
      </c>
      <c r="AD85" s="2">
        <v>0.819371387833939</v>
      </c>
      <c r="AE85" s="2">
        <v>1.06431691295007</v>
      </c>
      <c r="AF85" s="2">
        <v>0.786213568874617</v>
      </c>
      <c r="AG85" s="2">
        <v>1.1095717056875</v>
      </c>
      <c r="AH85" s="2">
        <v>0.881453830737652</v>
      </c>
      <c r="AI85" s="2">
        <v>0.946843365218158</v>
      </c>
      <c r="AJ85" s="2">
        <v>0.980802829141143</v>
      </c>
      <c r="AK85" s="2">
        <v>0.893922331007752</v>
      </c>
      <c r="AL85" s="2">
        <v>0.867076651612985</v>
      </c>
      <c r="AM85" s="2">
        <v>1.0457103640605</v>
      </c>
      <c r="AN85" s="2">
        <v>0.985196193382794</v>
      </c>
      <c r="AO85" s="2">
        <v>0.900335767821652</v>
      </c>
      <c r="AP85" s="2">
        <v>0.842720621613177</v>
      </c>
      <c r="AQ85" s="2">
        <v>0.968953922866992</v>
      </c>
      <c r="AR85" s="2">
        <v>0.931068613106196</v>
      </c>
      <c r="AS85" s="2">
        <v>0.908507618602964</v>
      </c>
      <c r="AT85" s="2">
        <v>1.05961244442857</v>
      </c>
      <c r="AU85" s="2">
        <v>0.574151776984284</v>
      </c>
      <c r="AV85" s="2">
        <v>0.982130262463273</v>
      </c>
      <c r="AW85" s="2">
        <v>1.05058480455648</v>
      </c>
      <c r="AX85" s="2">
        <v>0.903738717663784</v>
      </c>
      <c r="AY85" s="2">
        <v>0.98766783885845</v>
      </c>
      <c r="AZ85" s="2">
        <v>0.985818790940416</v>
      </c>
      <c r="BA85" s="2">
        <v>0.86107943330313</v>
      </c>
      <c r="BB85" s="2">
        <v>0.847541899857997</v>
      </c>
      <c r="BC85" s="2">
        <v>0.829970919198411</v>
      </c>
      <c r="BD85" s="2">
        <v>0.909164274752307</v>
      </c>
      <c r="BE85" s="2">
        <v>0.937740010259454</v>
      </c>
      <c r="BF85" s="2">
        <v>0.881107941540984</v>
      </c>
      <c r="BG85" s="2">
        <v>0.8018645154624</v>
      </c>
      <c r="BH85" s="2">
        <v>1.02542756088286</v>
      </c>
      <c r="BI85" s="2">
        <v>0.89140772285389</v>
      </c>
      <c r="BJ85" s="2">
        <v>0.928301819621945</v>
      </c>
      <c r="BK85" s="2">
        <v>1.02883943097167</v>
      </c>
      <c r="BL85" s="2">
        <v>0.85905847606175</v>
      </c>
      <c r="BM85" s="2">
        <v>0.952618471188528</v>
      </c>
      <c r="BN85" s="2">
        <v>1.02804190288904</v>
      </c>
      <c r="BO85" s="2">
        <v>0.928721705807585</v>
      </c>
      <c r="BP85" s="2">
        <v>0.944982425087466</v>
      </c>
      <c r="BQ85" s="2">
        <v>1.01819197127986</v>
      </c>
      <c r="BR85" s="2">
        <v>0.761233424494977</v>
      </c>
      <c r="BS85" s="2">
        <v>1.01550499186016</v>
      </c>
      <c r="BT85" s="2">
        <v>1.00909774016225</v>
      </c>
      <c r="BU85" s="2">
        <v>0.909590099261053</v>
      </c>
      <c r="BV85" s="2">
        <v>1.03410594507129</v>
      </c>
      <c r="BW85" s="2">
        <v>1.02465157408282</v>
      </c>
      <c r="BX85" s="2">
        <v>0.961877873907514</v>
      </c>
      <c r="BY85" s="2">
        <v>0.903474758446183</v>
      </c>
      <c r="BZ85" s="2">
        <v>0.998839767374957</v>
      </c>
      <c r="CA85" s="2">
        <v>0.891792377694714</v>
      </c>
      <c r="CB85" s="2">
        <v>0.95126355630409</v>
      </c>
      <c r="CC85" s="2">
        <v>0.934868682939577</v>
      </c>
      <c r="CD85" s="2">
        <v>0.945009406893297</v>
      </c>
      <c r="CE85" s="2">
        <v>0.997980352291335</v>
      </c>
      <c r="CF85" s="2">
        <v>0.920535131834762</v>
      </c>
      <c r="CG85" s="2">
        <v>0.0</v>
      </c>
    </row>
    <row r="86">
      <c r="A86" s="3" t="s">
        <v>84</v>
      </c>
      <c r="B86" s="5">
        <f t="shared" ref="B86:CG86" si="1">AVERAGE(B44:B85)</f>
        <v>0.7906004949</v>
      </c>
      <c r="C86" s="5">
        <f t="shared" si="1"/>
        <v>0.8073448337</v>
      </c>
      <c r="D86" s="5">
        <f t="shared" si="1"/>
        <v>0.7822262433</v>
      </c>
      <c r="E86" s="5">
        <f t="shared" si="1"/>
        <v>0.7854436493</v>
      </c>
      <c r="F86" s="5">
        <f t="shared" si="1"/>
        <v>0.8044474754</v>
      </c>
      <c r="G86" s="5">
        <f t="shared" si="1"/>
        <v>0.7661388309</v>
      </c>
      <c r="H86" s="5">
        <f t="shared" si="1"/>
        <v>0.8631419668</v>
      </c>
      <c r="I86" s="5">
        <f t="shared" si="1"/>
        <v>0.7868715727</v>
      </c>
      <c r="J86" s="5">
        <f t="shared" si="1"/>
        <v>0.7431841324</v>
      </c>
      <c r="K86" s="5">
        <f t="shared" si="1"/>
        <v>0.7548950033</v>
      </c>
      <c r="L86" s="5">
        <f t="shared" si="1"/>
        <v>0.8280519733</v>
      </c>
      <c r="M86" s="5">
        <f t="shared" si="1"/>
        <v>0.8236932569</v>
      </c>
      <c r="N86" s="5">
        <f t="shared" si="1"/>
        <v>0.8048569656</v>
      </c>
      <c r="O86" s="5">
        <f t="shared" si="1"/>
        <v>0.8266191932</v>
      </c>
      <c r="P86" s="5">
        <f t="shared" si="1"/>
        <v>0.8052257938</v>
      </c>
      <c r="Q86" s="5">
        <f t="shared" si="1"/>
        <v>0.8467831084</v>
      </c>
      <c r="R86" s="5">
        <f t="shared" si="1"/>
        <v>0.7891834196</v>
      </c>
      <c r="S86" s="5">
        <f t="shared" si="1"/>
        <v>0.8015264247</v>
      </c>
      <c r="T86" s="5">
        <f t="shared" si="1"/>
        <v>0.8249371226</v>
      </c>
      <c r="U86" s="5">
        <f t="shared" si="1"/>
        <v>0.8392739946</v>
      </c>
      <c r="V86" s="5">
        <f t="shared" si="1"/>
        <v>0.8005877532</v>
      </c>
      <c r="W86" s="5">
        <f t="shared" si="1"/>
        <v>0.8060546686</v>
      </c>
      <c r="X86" s="5">
        <f t="shared" si="1"/>
        <v>0.8255682875</v>
      </c>
      <c r="Y86" s="5">
        <f t="shared" si="1"/>
        <v>0.7956944744</v>
      </c>
      <c r="Z86" s="5">
        <f t="shared" si="1"/>
        <v>0.8323761917</v>
      </c>
      <c r="AA86" s="5">
        <f t="shared" si="1"/>
        <v>0.7889930059</v>
      </c>
      <c r="AB86" s="5">
        <f t="shared" si="1"/>
        <v>0.7849073118</v>
      </c>
      <c r="AC86" s="5">
        <f t="shared" si="1"/>
        <v>0.8251019929</v>
      </c>
      <c r="AD86" s="5">
        <f t="shared" si="1"/>
        <v>0.8424860294</v>
      </c>
      <c r="AE86" s="5">
        <f t="shared" si="1"/>
        <v>0.7982647064</v>
      </c>
      <c r="AF86" s="5">
        <f t="shared" si="1"/>
        <v>0.785197697</v>
      </c>
      <c r="AG86" s="5">
        <f t="shared" si="1"/>
        <v>0.8441419078</v>
      </c>
      <c r="AH86" s="5">
        <f t="shared" si="1"/>
        <v>0.7860692964</v>
      </c>
      <c r="AI86" s="5">
        <f t="shared" si="1"/>
        <v>0.8223691714</v>
      </c>
      <c r="AJ86" s="5">
        <f t="shared" si="1"/>
        <v>0.8798211523</v>
      </c>
      <c r="AK86" s="5">
        <f t="shared" si="1"/>
        <v>0.8478170192</v>
      </c>
      <c r="AL86" s="5">
        <f t="shared" si="1"/>
        <v>0.8623686313</v>
      </c>
      <c r="AM86" s="5">
        <f t="shared" si="1"/>
        <v>0.8449252753</v>
      </c>
      <c r="AN86" s="5">
        <f t="shared" si="1"/>
        <v>0.7539120244</v>
      </c>
      <c r="AO86" s="5">
        <f t="shared" si="1"/>
        <v>0.8354535003</v>
      </c>
      <c r="AP86" s="5">
        <f t="shared" si="1"/>
        <v>0.7790835513</v>
      </c>
      <c r="AQ86" s="5">
        <f t="shared" si="1"/>
        <v>0.7654538593</v>
      </c>
      <c r="AR86" s="5">
        <f t="shared" si="1"/>
        <v>0.7586100072</v>
      </c>
      <c r="AS86" s="5">
        <f t="shared" si="1"/>
        <v>0.7812967017</v>
      </c>
      <c r="AT86" s="5">
        <f t="shared" si="1"/>
        <v>0.7699231206</v>
      </c>
      <c r="AU86" s="5">
        <f t="shared" si="1"/>
        <v>0.8735893181</v>
      </c>
      <c r="AV86" s="5">
        <f t="shared" si="1"/>
        <v>0.773746086</v>
      </c>
      <c r="AW86" s="5">
        <f t="shared" si="1"/>
        <v>0.7505581658</v>
      </c>
      <c r="AX86" s="5">
        <f t="shared" si="1"/>
        <v>0.7490570798</v>
      </c>
      <c r="AY86" s="5">
        <f t="shared" si="1"/>
        <v>0.7907312131</v>
      </c>
      <c r="AZ86" s="5">
        <f t="shared" si="1"/>
        <v>0.7499242445</v>
      </c>
      <c r="BA86" s="5">
        <f t="shared" si="1"/>
        <v>0.6981492603</v>
      </c>
      <c r="BB86" s="5">
        <f t="shared" si="1"/>
        <v>0.7765092593</v>
      </c>
      <c r="BC86" s="5">
        <f t="shared" si="1"/>
        <v>0.7620181246</v>
      </c>
      <c r="BD86" s="5">
        <f t="shared" si="1"/>
        <v>0.7752503546</v>
      </c>
      <c r="BE86" s="5">
        <f t="shared" si="1"/>
        <v>0.8530610991</v>
      </c>
      <c r="BF86" s="5">
        <f t="shared" si="1"/>
        <v>0.7667573287</v>
      </c>
      <c r="BG86" s="5">
        <f t="shared" si="1"/>
        <v>0.773481084</v>
      </c>
      <c r="BH86" s="5">
        <f t="shared" si="1"/>
        <v>0.790634988</v>
      </c>
      <c r="BI86" s="5">
        <f t="shared" si="1"/>
        <v>0.7803616327</v>
      </c>
      <c r="BJ86" s="5">
        <f t="shared" si="1"/>
        <v>0.8170686425</v>
      </c>
      <c r="BK86" s="5">
        <f t="shared" si="1"/>
        <v>0.8613998764</v>
      </c>
      <c r="BL86" s="5">
        <f t="shared" si="1"/>
        <v>0.7808147335</v>
      </c>
      <c r="BM86" s="5">
        <f t="shared" si="1"/>
        <v>0.9075275479</v>
      </c>
      <c r="BN86" s="5">
        <f t="shared" si="1"/>
        <v>0.7611520173</v>
      </c>
      <c r="BO86" s="5">
        <f t="shared" si="1"/>
        <v>0.7146677211</v>
      </c>
      <c r="BP86" s="5">
        <f t="shared" si="1"/>
        <v>0.7335037261</v>
      </c>
      <c r="BQ86" s="5">
        <f t="shared" si="1"/>
        <v>0.8115399547</v>
      </c>
      <c r="BR86" s="5">
        <f t="shared" si="1"/>
        <v>0.8585521411</v>
      </c>
      <c r="BS86" s="5">
        <f t="shared" si="1"/>
        <v>0.8811512155</v>
      </c>
      <c r="BT86" s="5">
        <f t="shared" si="1"/>
        <v>0.7664626227</v>
      </c>
      <c r="BU86" s="5">
        <f t="shared" si="1"/>
        <v>0.6962151843</v>
      </c>
      <c r="BV86" s="5">
        <f t="shared" si="1"/>
        <v>0.7597979621</v>
      </c>
      <c r="BW86" s="5">
        <f t="shared" si="1"/>
        <v>0.7473795419</v>
      </c>
      <c r="BX86" s="5">
        <f t="shared" si="1"/>
        <v>0.7392832233</v>
      </c>
      <c r="BY86" s="5">
        <f t="shared" si="1"/>
        <v>0.8000058922</v>
      </c>
      <c r="BZ86" s="5">
        <f t="shared" si="1"/>
        <v>0.8006016286</v>
      </c>
      <c r="CA86" s="5">
        <f t="shared" si="1"/>
        <v>0.7886075631</v>
      </c>
      <c r="CB86" s="5">
        <f t="shared" si="1"/>
        <v>0.822529973</v>
      </c>
      <c r="CC86" s="5">
        <f t="shared" si="1"/>
        <v>0.848163742</v>
      </c>
      <c r="CD86" s="5">
        <f t="shared" si="1"/>
        <v>0.7785976915</v>
      </c>
      <c r="CE86" s="5">
        <f t="shared" si="1"/>
        <v>0.8144211983</v>
      </c>
      <c r="CF86" s="5">
        <f t="shared" si="1"/>
        <v>0.866618264</v>
      </c>
      <c r="CG86" s="5">
        <f t="shared" si="1"/>
        <v>0.9123135007</v>
      </c>
    </row>
    <row r="87">
      <c r="A87" s="3" t="s">
        <v>85</v>
      </c>
      <c r="B87" s="5">
        <f t="shared" ref="B87:CG87" si="2">STDEV(B44:B85)</f>
        <v>0.09841487341</v>
      </c>
      <c r="C87" s="5">
        <f t="shared" si="2"/>
        <v>0.08120782693</v>
      </c>
      <c r="D87" s="5">
        <f t="shared" si="2"/>
        <v>0.0919434874</v>
      </c>
      <c r="E87" s="5">
        <f t="shared" si="2"/>
        <v>0.0889404059</v>
      </c>
      <c r="F87" s="5">
        <f t="shared" si="2"/>
        <v>0.09147836983</v>
      </c>
      <c r="G87" s="5">
        <f t="shared" si="2"/>
        <v>0.1125010572</v>
      </c>
      <c r="H87" s="5">
        <f t="shared" si="2"/>
        <v>0.08788308853</v>
      </c>
      <c r="I87" s="5">
        <f t="shared" si="2"/>
        <v>0.1082187832</v>
      </c>
      <c r="J87" s="5">
        <f t="shared" si="2"/>
        <v>0.1070465473</v>
      </c>
      <c r="K87" s="5">
        <f t="shared" si="2"/>
        <v>0.127470642</v>
      </c>
      <c r="L87" s="5">
        <f t="shared" si="2"/>
        <v>0.0984991676</v>
      </c>
      <c r="M87" s="5">
        <f t="shared" si="2"/>
        <v>0.0984023099</v>
      </c>
      <c r="N87" s="5">
        <f t="shared" si="2"/>
        <v>0.1257037293</v>
      </c>
      <c r="O87" s="5">
        <f t="shared" si="2"/>
        <v>0.1218726215</v>
      </c>
      <c r="P87" s="5">
        <f t="shared" si="2"/>
        <v>0.1045974842</v>
      </c>
      <c r="Q87" s="5">
        <f t="shared" si="2"/>
        <v>0.09649967892</v>
      </c>
      <c r="R87" s="5">
        <f t="shared" si="2"/>
        <v>0.134759677</v>
      </c>
      <c r="S87" s="5">
        <f t="shared" si="2"/>
        <v>0.08874707152</v>
      </c>
      <c r="T87" s="5">
        <f t="shared" si="2"/>
        <v>0.0970915174</v>
      </c>
      <c r="U87" s="5">
        <f t="shared" si="2"/>
        <v>0.09214608261</v>
      </c>
      <c r="V87" s="5">
        <f t="shared" si="2"/>
        <v>0.09629160284</v>
      </c>
      <c r="W87" s="5">
        <f t="shared" si="2"/>
        <v>0.091205889</v>
      </c>
      <c r="X87" s="5">
        <f t="shared" si="2"/>
        <v>0.1043155333</v>
      </c>
      <c r="Y87" s="5">
        <f t="shared" si="2"/>
        <v>0.09822593561</v>
      </c>
      <c r="Z87" s="5">
        <f t="shared" si="2"/>
        <v>0.1022890486</v>
      </c>
      <c r="AA87" s="5">
        <f t="shared" si="2"/>
        <v>0.1062615644</v>
      </c>
      <c r="AB87" s="5">
        <f t="shared" si="2"/>
        <v>0.0941986968</v>
      </c>
      <c r="AC87" s="5">
        <f t="shared" si="2"/>
        <v>0.08119300942</v>
      </c>
      <c r="AD87" s="5">
        <f t="shared" si="2"/>
        <v>0.08625641334</v>
      </c>
      <c r="AE87" s="5">
        <f t="shared" si="2"/>
        <v>0.1043587773</v>
      </c>
      <c r="AF87" s="5">
        <f t="shared" si="2"/>
        <v>0.1113482955</v>
      </c>
      <c r="AG87" s="5">
        <f t="shared" si="2"/>
        <v>0.1010713648</v>
      </c>
      <c r="AH87" s="5">
        <f t="shared" si="2"/>
        <v>0.1241223004</v>
      </c>
      <c r="AI87" s="5">
        <f t="shared" si="2"/>
        <v>0.09809854491</v>
      </c>
      <c r="AJ87" s="5">
        <f t="shared" si="2"/>
        <v>0.09536575029</v>
      </c>
      <c r="AK87" s="5">
        <f t="shared" si="2"/>
        <v>0.1220245124</v>
      </c>
      <c r="AL87" s="5">
        <f t="shared" si="2"/>
        <v>0.0906524701</v>
      </c>
      <c r="AM87" s="5">
        <f t="shared" si="2"/>
        <v>0.08305135569</v>
      </c>
      <c r="AN87" s="5">
        <f t="shared" si="2"/>
        <v>0.1094503956</v>
      </c>
      <c r="AO87" s="5">
        <f t="shared" si="2"/>
        <v>0.1035923191</v>
      </c>
      <c r="AP87" s="5">
        <f t="shared" si="2"/>
        <v>0.1047973181</v>
      </c>
      <c r="AQ87" s="5">
        <f t="shared" si="2"/>
        <v>0.09211615077</v>
      </c>
      <c r="AR87" s="5">
        <f t="shared" si="2"/>
        <v>0.1619112101</v>
      </c>
      <c r="AS87" s="5">
        <f t="shared" si="2"/>
        <v>0.1541171131</v>
      </c>
      <c r="AT87" s="5">
        <f t="shared" si="2"/>
        <v>0.1682942328</v>
      </c>
      <c r="AU87" s="5">
        <f t="shared" si="2"/>
        <v>0.1669278597</v>
      </c>
      <c r="AV87" s="5">
        <f t="shared" si="2"/>
        <v>0.163204033</v>
      </c>
      <c r="AW87" s="5">
        <f t="shared" si="2"/>
        <v>0.1810743737</v>
      </c>
      <c r="AX87" s="5">
        <f t="shared" si="2"/>
        <v>0.1576924559</v>
      </c>
      <c r="AY87" s="5">
        <f t="shared" si="2"/>
        <v>0.1582612965</v>
      </c>
      <c r="AZ87" s="5">
        <f t="shared" si="2"/>
        <v>0.2010175365</v>
      </c>
      <c r="BA87" s="5">
        <f t="shared" si="2"/>
        <v>0.1777674117</v>
      </c>
      <c r="BB87" s="5">
        <f t="shared" si="2"/>
        <v>0.1543225116</v>
      </c>
      <c r="BC87" s="5">
        <f t="shared" si="2"/>
        <v>0.1527442731</v>
      </c>
      <c r="BD87" s="5">
        <f t="shared" si="2"/>
        <v>0.1952672117</v>
      </c>
      <c r="BE87" s="5">
        <f t="shared" si="2"/>
        <v>0.1942276934</v>
      </c>
      <c r="BF87" s="5">
        <f t="shared" si="2"/>
        <v>0.1590437787</v>
      </c>
      <c r="BG87" s="5">
        <f t="shared" si="2"/>
        <v>0.1596273347</v>
      </c>
      <c r="BH87" s="5">
        <f t="shared" si="2"/>
        <v>0.1762074649</v>
      </c>
      <c r="BI87" s="5">
        <f t="shared" si="2"/>
        <v>0.1626119417</v>
      </c>
      <c r="BJ87" s="5">
        <f t="shared" si="2"/>
        <v>0.171656694</v>
      </c>
      <c r="BK87" s="5">
        <f t="shared" si="2"/>
        <v>0.1750210252</v>
      </c>
      <c r="BL87" s="5">
        <f t="shared" si="2"/>
        <v>0.1642311318</v>
      </c>
      <c r="BM87" s="5">
        <f t="shared" si="2"/>
        <v>0.1799065198</v>
      </c>
      <c r="BN87" s="5">
        <f t="shared" si="2"/>
        <v>0.1992699317</v>
      </c>
      <c r="BO87" s="5">
        <f t="shared" si="2"/>
        <v>0.1860304429</v>
      </c>
      <c r="BP87" s="5">
        <f t="shared" si="2"/>
        <v>0.1618446956</v>
      </c>
      <c r="BQ87" s="5">
        <f t="shared" si="2"/>
        <v>0.1798960429</v>
      </c>
      <c r="BR87" s="5">
        <f t="shared" si="2"/>
        <v>0.1796248577</v>
      </c>
      <c r="BS87" s="5">
        <f t="shared" si="2"/>
        <v>0.1699905379</v>
      </c>
      <c r="BT87" s="5">
        <f t="shared" si="2"/>
        <v>0.2005937523</v>
      </c>
      <c r="BU87" s="5">
        <f t="shared" si="2"/>
        <v>0.1998849341</v>
      </c>
      <c r="BV87" s="5">
        <f t="shared" si="2"/>
        <v>0.1778390715</v>
      </c>
      <c r="BW87" s="5">
        <f t="shared" si="2"/>
        <v>0.1938789149</v>
      </c>
      <c r="BX87" s="5">
        <f t="shared" si="2"/>
        <v>0.1708464341</v>
      </c>
      <c r="BY87" s="5">
        <f t="shared" si="2"/>
        <v>0.1593537207</v>
      </c>
      <c r="BZ87" s="5">
        <f t="shared" si="2"/>
        <v>0.1729560567</v>
      </c>
      <c r="CA87" s="5">
        <f t="shared" si="2"/>
        <v>0.1723142255</v>
      </c>
      <c r="CB87" s="5">
        <f t="shared" si="2"/>
        <v>0.1653068362</v>
      </c>
      <c r="CC87" s="5">
        <f t="shared" si="2"/>
        <v>0.154535709</v>
      </c>
      <c r="CD87" s="5">
        <f t="shared" si="2"/>
        <v>0.1767984024</v>
      </c>
      <c r="CE87" s="5">
        <f t="shared" si="2"/>
        <v>0.1638725652</v>
      </c>
      <c r="CF87" s="5">
        <f t="shared" si="2"/>
        <v>0.1655347058</v>
      </c>
      <c r="CG87" s="5">
        <f t="shared" si="2"/>
        <v>0.1696497139</v>
      </c>
    </row>
    <row r="88">
      <c r="A88" s="6" t="s">
        <v>86</v>
      </c>
      <c r="B88" s="5">
        <f t="shared" ref="B88:CG88" si="3">AVERAGE(B2:B43)</f>
        <v>0.7298648929</v>
      </c>
      <c r="C88" s="5">
        <f t="shared" si="3"/>
        <v>0.6761393966</v>
      </c>
      <c r="D88" s="5">
        <f t="shared" si="3"/>
        <v>0.7073106307</v>
      </c>
      <c r="E88" s="5">
        <f t="shared" si="3"/>
        <v>0.6776860636</v>
      </c>
      <c r="F88" s="5">
        <f t="shared" si="3"/>
        <v>0.7189945966</v>
      </c>
      <c r="G88" s="5">
        <f t="shared" si="3"/>
        <v>0.6795924656</v>
      </c>
      <c r="H88" s="5">
        <f t="shared" si="3"/>
        <v>0.7565666811</v>
      </c>
      <c r="I88" s="5">
        <f t="shared" si="3"/>
        <v>0.701597155</v>
      </c>
      <c r="J88" s="5">
        <f t="shared" si="3"/>
        <v>0.652358605</v>
      </c>
      <c r="K88" s="5">
        <f t="shared" si="3"/>
        <v>0.6612548546</v>
      </c>
      <c r="L88" s="5">
        <f t="shared" si="3"/>
        <v>0.734178885</v>
      </c>
      <c r="M88" s="5">
        <f t="shared" si="3"/>
        <v>0.7066770774</v>
      </c>
      <c r="N88" s="5">
        <f t="shared" si="3"/>
        <v>0.7512381597</v>
      </c>
      <c r="O88" s="5">
        <f t="shared" si="3"/>
        <v>0.7367401193</v>
      </c>
      <c r="P88" s="5">
        <f t="shared" si="3"/>
        <v>0.6893279239</v>
      </c>
      <c r="Q88" s="5">
        <f t="shared" si="3"/>
        <v>0.7311409272</v>
      </c>
      <c r="R88" s="5">
        <f t="shared" si="3"/>
        <v>0.7359880478</v>
      </c>
      <c r="S88" s="5">
        <f t="shared" si="3"/>
        <v>0.7143458753</v>
      </c>
      <c r="T88" s="5">
        <f t="shared" si="3"/>
        <v>0.7278250709</v>
      </c>
      <c r="U88" s="5">
        <f t="shared" si="3"/>
        <v>0.7528474585</v>
      </c>
      <c r="V88" s="5">
        <f t="shared" si="3"/>
        <v>0.6872681053</v>
      </c>
      <c r="W88" s="5">
        <f t="shared" si="3"/>
        <v>0.7298113584</v>
      </c>
      <c r="X88" s="5">
        <f t="shared" si="3"/>
        <v>0.7382081569</v>
      </c>
      <c r="Y88" s="5">
        <f t="shared" si="3"/>
        <v>0.6721373881</v>
      </c>
      <c r="Z88" s="5">
        <f t="shared" si="3"/>
        <v>0.7230547443</v>
      </c>
      <c r="AA88" s="5">
        <f t="shared" si="3"/>
        <v>0.624667212</v>
      </c>
      <c r="AB88" s="5">
        <f t="shared" si="3"/>
        <v>0.7054145738</v>
      </c>
      <c r="AC88" s="5">
        <f t="shared" si="3"/>
        <v>0.7221864973</v>
      </c>
      <c r="AD88" s="5">
        <f t="shared" si="3"/>
        <v>0.7852129531</v>
      </c>
      <c r="AE88" s="5">
        <f t="shared" si="3"/>
        <v>0.6853521241</v>
      </c>
      <c r="AF88" s="5">
        <f t="shared" si="3"/>
        <v>0.7394135542</v>
      </c>
      <c r="AG88" s="5">
        <f t="shared" si="3"/>
        <v>0.7139780917</v>
      </c>
      <c r="AH88" s="5">
        <f t="shared" si="3"/>
        <v>0.7545363233</v>
      </c>
      <c r="AI88" s="5">
        <f t="shared" si="3"/>
        <v>0.7483442211</v>
      </c>
      <c r="AJ88" s="5">
        <f t="shared" si="3"/>
        <v>0.8031989826</v>
      </c>
      <c r="AK88" s="5">
        <f t="shared" si="3"/>
        <v>0.7263004586</v>
      </c>
      <c r="AL88" s="5">
        <f t="shared" si="3"/>
        <v>0.7993681343</v>
      </c>
      <c r="AM88" s="5">
        <f t="shared" si="3"/>
        <v>0.730622233</v>
      </c>
      <c r="AN88" s="5">
        <f t="shared" si="3"/>
        <v>0.6952338186</v>
      </c>
      <c r="AO88" s="5">
        <f t="shared" si="3"/>
        <v>0.7392201049</v>
      </c>
      <c r="AP88" s="5">
        <f t="shared" si="3"/>
        <v>0.7613217385</v>
      </c>
      <c r="AQ88" s="5">
        <f t="shared" si="3"/>
        <v>0.6739349889</v>
      </c>
      <c r="AR88" s="5">
        <f t="shared" si="3"/>
        <v>0.7695394411</v>
      </c>
      <c r="AS88" s="5">
        <f t="shared" si="3"/>
        <v>0.7983163917</v>
      </c>
      <c r="AT88" s="5">
        <f t="shared" si="3"/>
        <v>0.7460423876</v>
      </c>
      <c r="AU88" s="5">
        <f t="shared" si="3"/>
        <v>0.8883650295</v>
      </c>
      <c r="AV88" s="5">
        <f t="shared" si="3"/>
        <v>0.7871388034</v>
      </c>
      <c r="AW88" s="5">
        <f t="shared" si="3"/>
        <v>0.8168002692</v>
      </c>
      <c r="AX88" s="5">
        <f t="shared" si="3"/>
        <v>0.7607594732</v>
      </c>
      <c r="AY88" s="5">
        <f t="shared" si="3"/>
        <v>0.7902764268</v>
      </c>
      <c r="AZ88" s="5">
        <f t="shared" si="3"/>
        <v>0.7724948133</v>
      </c>
      <c r="BA88" s="5">
        <f t="shared" si="3"/>
        <v>0.7282377351</v>
      </c>
      <c r="BB88" s="5">
        <f t="shared" si="3"/>
        <v>0.8110253315</v>
      </c>
      <c r="BC88" s="5">
        <f t="shared" si="3"/>
        <v>0.7571982871</v>
      </c>
      <c r="BD88" s="5">
        <f t="shared" si="3"/>
        <v>0.8444341785</v>
      </c>
      <c r="BE88" s="5">
        <f t="shared" si="3"/>
        <v>0.8556008788</v>
      </c>
      <c r="BF88" s="5">
        <f t="shared" si="3"/>
        <v>0.7429203221</v>
      </c>
      <c r="BG88" s="5">
        <f t="shared" si="3"/>
        <v>0.8036578465</v>
      </c>
      <c r="BH88" s="5">
        <f t="shared" si="3"/>
        <v>0.8306399552</v>
      </c>
      <c r="BI88" s="5">
        <f t="shared" si="3"/>
        <v>0.761289686</v>
      </c>
      <c r="BJ88" s="5">
        <f t="shared" si="3"/>
        <v>0.7749563332</v>
      </c>
      <c r="BK88" s="5">
        <f t="shared" si="3"/>
        <v>0.8414049325</v>
      </c>
      <c r="BL88" s="5">
        <f t="shared" si="3"/>
        <v>0.8664490273</v>
      </c>
      <c r="BM88" s="5">
        <f t="shared" si="3"/>
        <v>0.9715372942</v>
      </c>
      <c r="BN88" s="5">
        <f t="shared" si="3"/>
        <v>0.7629385813</v>
      </c>
      <c r="BO88" s="5">
        <f t="shared" si="3"/>
        <v>0.7481676972</v>
      </c>
      <c r="BP88" s="5">
        <f t="shared" si="3"/>
        <v>0.7187437678</v>
      </c>
      <c r="BQ88" s="5">
        <f t="shared" si="3"/>
        <v>0.8580652264</v>
      </c>
      <c r="BR88" s="5">
        <f t="shared" si="3"/>
        <v>0.8185136236</v>
      </c>
      <c r="BS88" s="5">
        <f t="shared" si="3"/>
        <v>0.861462268</v>
      </c>
      <c r="BT88" s="5">
        <f t="shared" si="3"/>
        <v>0.7823090746</v>
      </c>
      <c r="BU88" s="5">
        <f t="shared" si="3"/>
        <v>0.7744201057</v>
      </c>
      <c r="BV88" s="5">
        <f t="shared" si="3"/>
        <v>0.7639988427</v>
      </c>
      <c r="BW88" s="5">
        <f t="shared" si="3"/>
        <v>0.803982334</v>
      </c>
      <c r="BX88" s="5">
        <f t="shared" si="3"/>
        <v>0.7539198195</v>
      </c>
      <c r="BY88" s="5">
        <f t="shared" si="3"/>
        <v>0.8002983734</v>
      </c>
      <c r="BZ88" s="5">
        <f t="shared" si="3"/>
        <v>0.8217001691</v>
      </c>
      <c r="CA88" s="5">
        <f t="shared" si="3"/>
        <v>0.8255648927</v>
      </c>
      <c r="CB88" s="5">
        <f t="shared" si="3"/>
        <v>0.7904286486</v>
      </c>
      <c r="CC88" s="5">
        <f t="shared" si="3"/>
        <v>0.8793170183</v>
      </c>
      <c r="CD88" s="5">
        <f t="shared" si="3"/>
        <v>0.8323179728</v>
      </c>
      <c r="CE88" s="5">
        <f t="shared" si="3"/>
        <v>0.8407053322</v>
      </c>
      <c r="CF88" s="5">
        <f t="shared" si="3"/>
        <v>0.9029640018</v>
      </c>
      <c r="CG88" s="5">
        <f t="shared" si="3"/>
        <v>0.92219037</v>
      </c>
    </row>
    <row r="89">
      <c r="A89" s="11" t="s">
        <v>87</v>
      </c>
      <c r="B89" s="5">
        <f t="shared" ref="B89:CG89" si="4">STDEV(B2:B43)</f>
        <v>0.1556461555</v>
      </c>
      <c r="C89" s="5">
        <f t="shared" si="4"/>
        <v>0.136721217</v>
      </c>
      <c r="D89" s="5">
        <f t="shared" si="4"/>
        <v>0.1342997512</v>
      </c>
      <c r="E89" s="5">
        <f t="shared" si="4"/>
        <v>0.1499809284</v>
      </c>
      <c r="F89" s="5">
        <f t="shared" si="4"/>
        <v>0.1518111934</v>
      </c>
      <c r="G89" s="5">
        <f t="shared" si="4"/>
        <v>0.1663397326</v>
      </c>
      <c r="H89" s="5">
        <f t="shared" si="4"/>
        <v>0.1477072635</v>
      </c>
      <c r="I89" s="5">
        <f t="shared" si="4"/>
        <v>0.1534849167</v>
      </c>
      <c r="J89" s="5">
        <f t="shared" si="4"/>
        <v>0.172781792</v>
      </c>
      <c r="K89" s="5">
        <f t="shared" si="4"/>
        <v>0.1773865616</v>
      </c>
      <c r="L89" s="5">
        <f t="shared" si="4"/>
        <v>0.1581898619</v>
      </c>
      <c r="M89" s="5">
        <f t="shared" si="4"/>
        <v>0.1623972842</v>
      </c>
      <c r="N89" s="5">
        <f t="shared" si="4"/>
        <v>0.1779369961</v>
      </c>
      <c r="O89" s="5">
        <f t="shared" si="4"/>
        <v>0.1529859171</v>
      </c>
      <c r="P89" s="5">
        <f t="shared" si="4"/>
        <v>0.1740266284</v>
      </c>
      <c r="Q89" s="5">
        <f t="shared" si="4"/>
        <v>0.1503081273</v>
      </c>
      <c r="R89" s="5">
        <f t="shared" si="4"/>
        <v>0.1840907163</v>
      </c>
      <c r="S89" s="5">
        <f t="shared" si="4"/>
        <v>0.1427697959</v>
      </c>
      <c r="T89" s="5">
        <f t="shared" si="4"/>
        <v>0.1499116895</v>
      </c>
      <c r="U89" s="5">
        <f t="shared" si="4"/>
        <v>0.1666131134</v>
      </c>
      <c r="V89" s="5">
        <f t="shared" si="4"/>
        <v>0.1525197828</v>
      </c>
      <c r="W89" s="5">
        <f t="shared" si="4"/>
        <v>0.1502460671</v>
      </c>
      <c r="X89" s="5">
        <f t="shared" si="4"/>
        <v>0.1820106104</v>
      </c>
      <c r="Y89" s="5">
        <f t="shared" si="4"/>
        <v>0.1637292828</v>
      </c>
      <c r="Z89" s="5">
        <f t="shared" si="4"/>
        <v>0.1600097471</v>
      </c>
      <c r="AA89" s="5">
        <f t="shared" si="4"/>
        <v>0.1453684774</v>
      </c>
      <c r="AB89" s="5">
        <f t="shared" si="4"/>
        <v>0.1369186013</v>
      </c>
      <c r="AC89" s="5">
        <f t="shared" si="4"/>
        <v>0.140627467</v>
      </c>
      <c r="AD89" s="5">
        <f t="shared" si="4"/>
        <v>0.1577100553</v>
      </c>
      <c r="AE89" s="5">
        <f t="shared" si="4"/>
        <v>0.1521608872</v>
      </c>
      <c r="AF89" s="5">
        <f t="shared" si="4"/>
        <v>0.1716705716</v>
      </c>
      <c r="AG89" s="5">
        <f t="shared" si="4"/>
        <v>0.1515347782</v>
      </c>
      <c r="AH89" s="5">
        <f t="shared" si="4"/>
        <v>0.1549145562</v>
      </c>
      <c r="AI89" s="5">
        <f t="shared" si="4"/>
        <v>0.1523002646</v>
      </c>
      <c r="AJ89" s="5">
        <f t="shared" si="4"/>
        <v>0.161044323</v>
      </c>
      <c r="AK89" s="5">
        <f t="shared" si="4"/>
        <v>0.157299677</v>
      </c>
      <c r="AL89" s="5">
        <f t="shared" si="4"/>
        <v>0.1678094381</v>
      </c>
      <c r="AM89" s="5">
        <f t="shared" si="4"/>
        <v>0.1462842344</v>
      </c>
      <c r="AN89" s="5">
        <f t="shared" si="4"/>
        <v>0.1372246119</v>
      </c>
      <c r="AO89" s="5">
        <f t="shared" si="4"/>
        <v>0.1675751484</v>
      </c>
      <c r="AP89" s="5">
        <f t="shared" si="4"/>
        <v>0.1573988682</v>
      </c>
      <c r="AQ89" s="5">
        <f t="shared" si="4"/>
        <v>0.1617421251</v>
      </c>
      <c r="AR89" s="5">
        <f t="shared" si="4"/>
        <v>0.08794652059</v>
      </c>
      <c r="AS89" s="5">
        <f t="shared" si="4"/>
        <v>0.08269383792</v>
      </c>
      <c r="AT89" s="5">
        <f t="shared" si="4"/>
        <v>0.1311564338</v>
      </c>
      <c r="AU89" s="5">
        <f t="shared" si="4"/>
        <v>0.07441384882</v>
      </c>
      <c r="AV89" s="5">
        <f t="shared" si="4"/>
        <v>0.0808781584</v>
      </c>
      <c r="AW89" s="5">
        <f t="shared" si="4"/>
        <v>0.07860745673</v>
      </c>
      <c r="AX89" s="5">
        <f t="shared" si="4"/>
        <v>0.1052268289</v>
      </c>
      <c r="AY89" s="5">
        <f t="shared" si="4"/>
        <v>0.09143361264</v>
      </c>
      <c r="AZ89" s="5">
        <f t="shared" si="4"/>
        <v>0.08844138985</v>
      </c>
      <c r="BA89" s="5">
        <f t="shared" si="4"/>
        <v>0.1051214006</v>
      </c>
      <c r="BB89" s="5">
        <f t="shared" si="4"/>
        <v>0.07507868967</v>
      </c>
      <c r="BC89" s="5">
        <f t="shared" si="4"/>
        <v>0.09887764653</v>
      </c>
      <c r="BD89" s="5">
        <f t="shared" si="4"/>
        <v>0.1014787786</v>
      </c>
      <c r="BE89" s="5">
        <f t="shared" si="4"/>
        <v>0.1092490315</v>
      </c>
      <c r="BF89" s="5">
        <f t="shared" si="4"/>
        <v>0.09835101387</v>
      </c>
      <c r="BG89" s="5">
        <f t="shared" si="4"/>
        <v>0.1054458457</v>
      </c>
      <c r="BH89" s="5">
        <f t="shared" si="4"/>
        <v>0.08962099307</v>
      </c>
      <c r="BI89" s="5">
        <f t="shared" si="4"/>
        <v>0.06889170164</v>
      </c>
      <c r="BJ89" s="5">
        <f t="shared" si="4"/>
        <v>0.08204031027</v>
      </c>
      <c r="BK89" s="5">
        <f t="shared" si="4"/>
        <v>0.1049139186</v>
      </c>
      <c r="BL89" s="5">
        <f t="shared" si="4"/>
        <v>0.08266333939</v>
      </c>
      <c r="BM89" s="5">
        <f t="shared" si="4"/>
        <v>0.07163445543</v>
      </c>
      <c r="BN89" s="5">
        <f t="shared" si="4"/>
        <v>0.08764443808</v>
      </c>
      <c r="BO89" s="5">
        <f t="shared" si="4"/>
        <v>0.09268817483</v>
      </c>
      <c r="BP89" s="5">
        <f t="shared" si="4"/>
        <v>0.08933158337</v>
      </c>
      <c r="BQ89" s="5">
        <f t="shared" si="4"/>
        <v>0.09275696493</v>
      </c>
      <c r="BR89" s="5">
        <f t="shared" si="4"/>
        <v>0.08830071077</v>
      </c>
      <c r="BS89" s="5">
        <f t="shared" si="4"/>
        <v>0.09831750453</v>
      </c>
      <c r="BT89" s="5">
        <f t="shared" si="4"/>
        <v>0.07363338079</v>
      </c>
      <c r="BU89" s="5">
        <f t="shared" si="4"/>
        <v>0.1064133373</v>
      </c>
      <c r="BV89" s="5">
        <f t="shared" si="4"/>
        <v>0.1035044791</v>
      </c>
      <c r="BW89" s="5">
        <f t="shared" si="4"/>
        <v>0.1048063411</v>
      </c>
      <c r="BX89" s="5">
        <f t="shared" si="4"/>
        <v>0.07601112902</v>
      </c>
      <c r="BY89" s="5">
        <f t="shared" si="4"/>
        <v>0.08240034659</v>
      </c>
      <c r="BZ89" s="5">
        <f t="shared" si="4"/>
        <v>0.077514103</v>
      </c>
      <c r="CA89" s="5">
        <f t="shared" si="4"/>
        <v>0.08825984221</v>
      </c>
      <c r="CB89" s="5">
        <f t="shared" si="4"/>
        <v>0.1098844301</v>
      </c>
      <c r="CC89" s="5">
        <f t="shared" si="4"/>
        <v>0.07819906977</v>
      </c>
      <c r="CD89" s="5">
        <f t="shared" si="4"/>
        <v>0.09692219779</v>
      </c>
      <c r="CE89" s="5">
        <f t="shared" si="4"/>
        <v>0.08377990574</v>
      </c>
      <c r="CF89" s="5">
        <f t="shared" si="4"/>
        <v>0.08508139593</v>
      </c>
      <c r="CG89" s="5">
        <f t="shared" si="4"/>
        <v>0.08602082097</v>
      </c>
    </row>
    <row r="90">
      <c r="A90" s="7" t="s">
        <v>88</v>
      </c>
      <c r="B90" s="5" t="str">
        <f t="shared" ref="B90:AQ90" si="5">IF(LTE(B88,B86),"V","F")
</f>
        <v>V</v>
      </c>
      <c r="C90" s="5" t="str">
        <f t="shared" si="5"/>
        <v>V</v>
      </c>
      <c r="D90" s="5" t="str">
        <f t="shared" si="5"/>
        <v>V</v>
      </c>
      <c r="E90" s="5" t="str">
        <f t="shared" si="5"/>
        <v>V</v>
      </c>
      <c r="F90" s="5" t="str">
        <f t="shared" si="5"/>
        <v>V</v>
      </c>
      <c r="G90" s="5" t="str">
        <f t="shared" si="5"/>
        <v>V</v>
      </c>
      <c r="H90" s="5" t="str">
        <f t="shared" si="5"/>
        <v>V</v>
      </c>
      <c r="I90" s="5" t="str">
        <f t="shared" si="5"/>
        <v>V</v>
      </c>
      <c r="J90" s="5" t="str">
        <f t="shared" si="5"/>
        <v>V</v>
      </c>
      <c r="K90" s="5" t="str">
        <f t="shared" si="5"/>
        <v>V</v>
      </c>
      <c r="L90" s="5" t="str">
        <f t="shared" si="5"/>
        <v>V</v>
      </c>
      <c r="M90" s="5" t="str">
        <f t="shared" si="5"/>
        <v>V</v>
      </c>
      <c r="N90" s="5" t="str">
        <f t="shared" si="5"/>
        <v>V</v>
      </c>
      <c r="O90" s="5" t="str">
        <f t="shared" si="5"/>
        <v>V</v>
      </c>
      <c r="P90" s="5" t="str">
        <f t="shared" si="5"/>
        <v>V</v>
      </c>
      <c r="Q90" s="5" t="str">
        <f t="shared" si="5"/>
        <v>V</v>
      </c>
      <c r="R90" s="5" t="str">
        <f t="shared" si="5"/>
        <v>V</v>
      </c>
      <c r="S90" s="5" t="str">
        <f t="shared" si="5"/>
        <v>V</v>
      </c>
      <c r="T90" s="5" t="str">
        <f t="shared" si="5"/>
        <v>V</v>
      </c>
      <c r="U90" s="5" t="str">
        <f t="shared" si="5"/>
        <v>V</v>
      </c>
      <c r="V90" s="5" t="str">
        <f t="shared" si="5"/>
        <v>V</v>
      </c>
      <c r="W90" s="5" t="str">
        <f t="shared" si="5"/>
        <v>V</v>
      </c>
      <c r="X90" s="5" t="str">
        <f t="shared" si="5"/>
        <v>V</v>
      </c>
      <c r="Y90" s="5" t="str">
        <f t="shared" si="5"/>
        <v>V</v>
      </c>
      <c r="Z90" s="5" t="str">
        <f t="shared" si="5"/>
        <v>V</v>
      </c>
      <c r="AA90" s="5" t="str">
        <f t="shared" si="5"/>
        <v>V</v>
      </c>
      <c r="AB90" s="5" t="str">
        <f t="shared" si="5"/>
        <v>V</v>
      </c>
      <c r="AC90" s="5" t="str">
        <f t="shared" si="5"/>
        <v>V</v>
      </c>
      <c r="AD90" s="5" t="str">
        <f t="shared" si="5"/>
        <v>V</v>
      </c>
      <c r="AE90" s="5" t="str">
        <f t="shared" si="5"/>
        <v>V</v>
      </c>
      <c r="AF90" s="5" t="str">
        <f t="shared" si="5"/>
        <v>V</v>
      </c>
      <c r="AG90" s="5" t="str">
        <f t="shared" si="5"/>
        <v>V</v>
      </c>
      <c r="AH90" s="5" t="str">
        <f t="shared" si="5"/>
        <v>V</v>
      </c>
      <c r="AI90" s="5" t="str">
        <f t="shared" si="5"/>
        <v>V</v>
      </c>
      <c r="AJ90" s="5" t="str">
        <f t="shared" si="5"/>
        <v>V</v>
      </c>
      <c r="AK90" s="5" t="str">
        <f t="shared" si="5"/>
        <v>V</v>
      </c>
      <c r="AL90" s="5" t="str">
        <f t="shared" si="5"/>
        <v>V</v>
      </c>
      <c r="AM90" s="5" t="str">
        <f t="shared" si="5"/>
        <v>V</v>
      </c>
      <c r="AN90" s="5" t="str">
        <f t="shared" si="5"/>
        <v>V</v>
      </c>
      <c r="AO90" s="5" t="str">
        <f t="shared" si="5"/>
        <v>V</v>
      </c>
      <c r="AP90" s="5" t="str">
        <f t="shared" si="5"/>
        <v>V</v>
      </c>
      <c r="AQ90" s="5" t="str">
        <f t="shared" si="5"/>
        <v>V</v>
      </c>
      <c r="AR90" s="5" t="str">
        <f>IF(LTE(AR86,AR88),"V","F")
</f>
        <v>V</v>
      </c>
      <c r="AS90" s="5" t="str">
        <f t="shared" ref="AS90:CG90" si="6">IF(LTE(AR86,AR88),"V","F")
</f>
        <v>V</v>
      </c>
      <c r="AT90" s="5" t="str">
        <f t="shared" si="6"/>
        <v>V</v>
      </c>
      <c r="AU90" s="5" t="str">
        <f t="shared" si="6"/>
        <v>F</v>
      </c>
      <c r="AV90" s="5" t="str">
        <f t="shared" si="6"/>
        <v>V</v>
      </c>
      <c r="AW90" s="5" t="str">
        <f t="shared" si="6"/>
        <v>V</v>
      </c>
      <c r="AX90" s="5" t="str">
        <f t="shared" si="6"/>
        <v>V</v>
      </c>
      <c r="AY90" s="5" t="str">
        <f t="shared" si="6"/>
        <v>V</v>
      </c>
      <c r="AZ90" s="5" t="str">
        <f t="shared" si="6"/>
        <v>F</v>
      </c>
      <c r="BA90" s="5" t="str">
        <f t="shared" si="6"/>
        <v>V</v>
      </c>
      <c r="BB90" s="5" t="str">
        <f t="shared" si="6"/>
        <v>V</v>
      </c>
      <c r="BC90" s="5" t="str">
        <f t="shared" si="6"/>
        <v>V</v>
      </c>
      <c r="BD90" s="5" t="str">
        <f t="shared" si="6"/>
        <v>F</v>
      </c>
      <c r="BE90" s="5" t="str">
        <f t="shared" si="6"/>
        <v>V</v>
      </c>
      <c r="BF90" s="5" t="str">
        <f t="shared" si="6"/>
        <v>V</v>
      </c>
      <c r="BG90" s="5" t="str">
        <f t="shared" si="6"/>
        <v>F</v>
      </c>
      <c r="BH90" s="5" t="str">
        <f t="shared" si="6"/>
        <v>V</v>
      </c>
      <c r="BI90" s="5" t="str">
        <f t="shared" si="6"/>
        <v>V</v>
      </c>
      <c r="BJ90" s="5" t="str">
        <f t="shared" si="6"/>
        <v>F</v>
      </c>
      <c r="BK90" s="5" t="str">
        <f t="shared" si="6"/>
        <v>F</v>
      </c>
      <c r="BL90" s="5" t="str">
        <f t="shared" si="6"/>
        <v>F</v>
      </c>
      <c r="BM90" s="5" t="str">
        <f t="shared" si="6"/>
        <v>V</v>
      </c>
      <c r="BN90" s="5" t="str">
        <f t="shared" si="6"/>
        <v>V</v>
      </c>
      <c r="BO90" s="5" t="str">
        <f t="shared" si="6"/>
        <v>V</v>
      </c>
      <c r="BP90" s="5" t="str">
        <f t="shared" si="6"/>
        <v>V</v>
      </c>
      <c r="BQ90" s="5" t="str">
        <f t="shared" si="6"/>
        <v>F</v>
      </c>
      <c r="BR90" s="5" t="str">
        <f t="shared" si="6"/>
        <v>V</v>
      </c>
      <c r="BS90" s="5" t="str">
        <f t="shared" si="6"/>
        <v>F</v>
      </c>
      <c r="BT90" s="5" t="str">
        <f t="shared" si="6"/>
        <v>F</v>
      </c>
      <c r="BU90" s="5" t="str">
        <f t="shared" si="6"/>
        <v>V</v>
      </c>
      <c r="BV90" s="5" t="str">
        <f t="shared" si="6"/>
        <v>V</v>
      </c>
      <c r="BW90" s="5" t="str">
        <f t="shared" si="6"/>
        <v>V</v>
      </c>
      <c r="BX90" s="5" t="str">
        <f t="shared" si="6"/>
        <v>V</v>
      </c>
      <c r="BY90" s="5" t="str">
        <f t="shared" si="6"/>
        <v>V</v>
      </c>
      <c r="BZ90" s="5" t="str">
        <f t="shared" si="6"/>
        <v>V</v>
      </c>
      <c r="CA90" s="5" t="str">
        <f t="shared" si="6"/>
        <v>V</v>
      </c>
      <c r="CB90" s="5" t="str">
        <f t="shared" si="6"/>
        <v>V</v>
      </c>
      <c r="CC90" s="5" t="str">
        <f t="shared" si="6"/>
        <v>F</v>
      </c>
      <c r="CD90" s="5" t="str">
        <f t="shared" si="6"/>
        <v>V</v>
      </c>
      <c r="CE90" s="5" t="str">
        <f t="shared" si="6"/>
        <v>V</v>
      </c>
      <c r="CF90" s="5" t="str">
        <f t="shared" si="6"/>
        <v>V</v>
      </c>
      <c r="CG90" s="5" t="str">
        <f t="shared" si="6"/>
        <v>V</v>
      </c>
    </row>
    <row r="91">
      <c r="A91" s="2" t="s">
        <v>89</v>
      </c>
    </row>
    <row r="92">
      <c r="A92" s="2" t="s">
        <v>90</v>
      </c>
      <c r="B92" s="5">
        <f>(COUNTIF((B90:AQ90), "V"))</f>
        <v>42</v>
      </c>
    </row>
    <row r="93">
      <c r="A93" s="2" t="s">
        <v>91</v>
      </c>
      <c r="B93" s="5">
        <f>(COUNTIF((AR90:CG90), "F"))</f>
        <v>11</v>
      </c>
    </row>
    <row r="94">
      <c r="A94" s="2" t="s">
        <v>92</v>
      </c>
      <c r="B94" s="5">
        <f>42-(COUNTIF((B90:AQ90), "V"))</f>
        <v>0</v>
      </c>
    </row>
    <row r="95">
      <c r="A95" s="2" t="s">
        <v>93</v>
      </c>
      <c r="B95" s="5">
        <f>(COUNTIF((AR90:CG90), "V"))</f>
        <v>31</v>
      </c>
    </row>
    <row r="96">
      <c r="A96" s="8" t="s">
        <v>94</v>
      </c>
      <c r="B96" s="5">
        <f>B95/(B95 + B94)</f>
        <v>1</v>
      </c>
    </row>
    <row r="97">
      <c r="A97" s="8" t="s">
        <v>95</v>
      </c>
      <c r="B97" s="5">
        <f>B95/(B95 + B93)</f>
        <v>0.7380952381</v>
      </c>
    </row>
    <row r="98">
      <c r="A98" s="2" t="s">
        <v>96</v>
      </c>
      <c r="B98" s="5">
        <f>(1 + (E98^2)) * ((B96 * B97)/(((E98^2) * B96) + B97))</f>
        <v>0.9337349398</v>
      </c>
      <c r="D98" s="5" t="s">
        <v>97</v>
      </c>
      <c r="E98" s="5">
        <v>0.5</v>
      </c>
    </row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4" max="4" width="16.86"/>
    <col customWidth="1" min="5" max="5" width="31.29"/>
    <col customWidth="1" min="10" max="10" width="4.57"/>
    <col customWidth="1" min="11" max="11" width="5.71"/>
    <col customWidth="1" min="12" max="12" width="4.86"/>
  </cols>
  <sheetData>
    <row r="1">
      <c r="A1" s="1"/>
      <c r="B1" s="12" t="s">
        <v>98</v>
      </c>
      <c r="C1" s="13" t="s">
        <v>99</v>
      </c>
      <c r="D1" s="13" t="s">
        <v>100</v>
      </c>
      <c r="E1" s="12" t="s">
        <v>101</v>
      </c>
      <c r="F1" s="12" t="s">
        <v>102</v>
      </c>
      <c r="H1" s="2" t="s">
        <v>103</v>
      </c>
    </row>
    <row r="2">
      <c r="A2" s="1" t="s">
        <v>0</v>
      </c>
      <c r="B2" s="14" t="s">
        <v>104</v>
      </c>
      <c r="C2" s="15" t="s">
        <v>104</v>
      </c>
      <c r="D2" s="15" t="s">
        <v>104</v>
      </c>
      <c r="E2" s="14" t="str">
        <f t="shared" ref="E2:E85" si="1">IF((COUNTIF((B2:D2), "V")) &gt;= 2, "V", "F")</f>
        <v>V</v>
      </c>
      <c r="F2" s="14" t="str">
        <f t="shared" ref="F2:F85" si="2">IF((COUNTIF((B2:D2), "V")) = 3, "V", "F")</f>
        <v>V</v>
      </c>
      <c r="H2" s="2" t="s">
        <v>90</v>
      </c>
      <c r="I2" s="5">
        <f>(COUNTIF((E2:E43), "V"))</f>
        <v>42</v>
      </c>
    </row>
    <row r="3">
      <c r="A3" s="1" t="s">
        <v>1</v>
      </c>
      <c r="B3" s="14" t="s">
        <v>104</v>
      </c>
      <c r="C3" s="15" t="s">
        <v>104</v>
      </c>
      <c r="D3" s="15" t="s">
        <v>104</v>
      </c>
      <c r="E3" s="14" t="str">
        <f t="shared" si="1"/>
        <v>V</v>
      </c>
      <c r="F3" s="14" t="str">
        <f t="shared" si="2"/>
        <v>V</v>
      </c>
      <c r="H3" s="2" t="s">
        <v>91</v>
      </c>
      <c r="I3" s="5">
        <f>(COUNTIF((E44:E85), "F"))</f>
        <v>10</v>
      </c>
    </row>
    <row r="4">
      <c r="A4" s="1" t="s">
        <v>2</v>
      </c>
      <c r="B4" s="14" t="s">
        <v>104</v>
      </c>
      <c r="C4" s="15" t="s">
        <v>104</v>
      </c>
      <c r="D4" s="15" t="s">
        <v>104</v>
      </c>
      <c r="E4" s="14" t="str">
        <f t="shared" si="1"/>
        <v>V</v>
      </c>
      <c r="F4" s="14" t="str">
        <f t="shared" si="2"/>
        <v>V</v>
      </c>
      <c r="H4" s="2" t="s">
        <v>92</v>
      </c>
      <c r="I4" s="5">
        <f>42-(COUNTIF((E2:E43), "V"))</f>
        <v>0</v>
      </c>
    </row>
    <row r="5">
      <c r="A5" s="1" t="s">
        <v>3</v>
      </c>
      <c r="B5" s="14" t="s">
        <v>104</v>
      </c>
      <c r="C5" s="15" t="s">
        <v>104</v>
      </c>
      <c r="D5" s="15" t="s">
        <v>104</v>
      </c>
      <c r="E5" s="14" t="str">
        <f t="shared" si="1"/>
        <v>V</v>
      </c>
      <c r="F5" s="14" t="str">
        <f t="shared" si="2"/>
        <v>V</v>
      </c>
      <c r="H5" s="2" t="s">
        <v>93</v>
      </c>
      <c r="I5" s="5">
        <f>(COUNTIF((E44:E85), "V"))</f>
        <v>32</v>
      </c>
    </row>
    <row r="6">
      <c r="A6" s="1" t="s">
        <v>4</v>
      </c>
      <c r="B6" s="14" t="s">
        <v>104</v>
      </c>
      <c r="C6" s="15" t="s">
        <v>104</v>
      </c>
      <c r="D6" s="15" t="s">
        <v>104</v>
      </c>
      <c r="E6" s="14" t="str">
        <f t="shared" si="1"/>
        <v>V</v>
      </c>
      <c r="F6" s="14" t="str">
        <f t="shared" si="2"/>
        <v>V</v>
      </c>
      <c r="H6" s="8" t="s">
        <v>94</v>
      </c>
      <c r="I6" s="5">
        <f>I5/(I5 + I4)</f>
        <v>1</v>
      </c>
    </row>
    <row r="7">
      <c r="A7" s="1" t="s">
        <v>5</v>
      </c>
      <c r="B7" s="14" t="s">
        <v>104</v>
      </c>
      <c r="C7" s="15" t="s">
        <v>104</v>
      </c>
      <c r="D7" s="15" t="s">
        <v>104</v>
      </c>
      <c r="E7" s="14" t="str">
        <f t="shared" si="1"/>
        <v>V</v>
      </c>
      <c r="F7" s="14" t="str">
        <f t="shared" si="2"/>
        <v>V</v>
      </c>
      <c r="H7" s="8" t="s">
        <v>95</v>
      </c>
      <c r="I7" s="5">
        <f>I5/(I5 + I3)</f>
        <v>0.7619047619</v>
      </c>
    </row>
    <row r="8">
      <c r="A8" s="1" t="s">
        <v>6</v>
      </c>
      <c r="B8" s="14" t="s">
        <v>104</v>
      </c>
      <c r="C8" s="15" t="s">
        <v>104</v>
      </c>
      <c r="D8" s="15" t="s">
        <v>104</v>
      </c>
      <c r="E8" s="14" t="str">
        <f t="shared" si="1"/>
        <v>V</v>
      </c>
      <c r="F8" s="14" t="str">
        <f t="shared" si="2"/>
        <v>V</v>
      </c>
      <c r="H8" s="2" t="s">
        <v>96</v>
      </c>
      <c r="I8" s="5">
        <f>(1 + (L8^2)) * ((I6 * I7)/(((L8^2) * I6) + I7))</f>
        <v>0.9411764706</v>
      </c>
      <c r="K8" s="5" t="s">
        <v>97</v>
      </c>
      <c r="L8" s="16">
        <v>0.5</v>
      </c>
    </row>
    <row r="9">
      <c r="A9" s="1" t="s">
        <v>7</v>
      </c>
      <c r="B9" s="14" t="s">
        <v>104</v>
      </c>
      <c r="C9" s="15" t="s">
        <v>104</v>
      </c>
      <c r="D9" s="15" t="s">
        <v>104</v>
      </c>
      <c r="E9" s="14" t="str">
        <f t="shared" si="1"/>
        <v>V</v>
      </c>
      <c r="F9" s="14" t="str">
        <f t="shared" si="2"/>
        <v>V</v>
      </c>
    </row>
    <row r="10">
      <c r="A10" s="1" t="s">
        <v>8</v>
      </c>
      <c r="B10" s="14" t="s">
        <v>104</v>
      </c>
      <c r="C10" s="15" t="s">
        <v>104</v>
      </c>
      <c r="D10" s="15" t="s">
        <v>104</v>
      </c>
      <c r="E10" s="14" t="str">
        <f t="shared" si="1"/>
        <v>V</v>
      </c>
      <c r="F10" s="14" t="str">
        <f t="shared" si="2"/>
        <v>V</v>
      </c>
      <c r="H10" s="2" t="s">
        <v>105</v>
      </c>
    </row>
    <row r="11">
      <c r="A11" s="1" t="s">
        <v>9</v>
      </c>
      <c r="B11" s="14" t="s">
        <v>104</v>
      </c>
      <c r="C11" s="15" t="s">
        <v>104</v>
      </c>
      <c r="D11" s="15" t="s">
        <v>104</v>
      </c>
      <c r="E11" s="14" t="str">
        <f t="shared" si="1"/>
        <v>V</v>
      </c>
      <c r="F11" s="14" t="str">
        <f t="shared" si="2"/>
        <v>V</v>
      </c>
      <c r="H11" s="2" t="s">
        <v>90</v>
      </c>
      <c r="I11" s="5">
        <f>(COUNTIF((F2:F43), "V"))</f>
        <v>42</v>
      </c>
    </row>
    <row r="12">
      <c r="A12" s="1" t="s">
        <v>10</v>
      </c>
      <c r="B12" s="14" t="s">
        <v>104</v>
      </c>
      <c r="C12" s="15" t="s">
        <v>104</v>
      </c>
      <c r="D12" s="15" t="s">
        <v>104</v>
      </c>
      <c r="E12" s="14" t="str">
        <f t="shared" si="1"/>
        <v>V</v>
      </c>
      <c r="F12" s="14" t="str">
        <f t="shared" si="2"/>
        <v>V</v>
      </c>
      <c r="H12" s="2" t="s">
        <v>91</v>
      </c>
      <c r="I12" s="5">
        <f>(COUNTIF((F44:F85), "F"))</f>
        <v>16</v>
      </c>
    </row>
    <row r="13">
      <c r="A13" s="1" t="s">
        <v>11</v>
      </c>
      <c r="B13" s="14" t="s">
        <v>104</v>
      </c>
      <c r="C13" s="15" t="s">
        <v>104</v>
      </c>
      <c r="D13" s="15" t="s">
        <v>104</v>
      </c>
      <c r="E13" s="14" t="str">
        <f t="shared" si="1"/>
        <v>V</v>
      </c>
      <c r="F13" s="14" t="str">
        <f t="shared" si="2"/>
        <v>V</v>
      </c>
      <c r="H13" s="2" t="s">
        <v>92</v>
      </c>
      <c r="I13" s="5">
        <f>42-(COUNTIF((F2:F43), "V"))</f>
        <v>0</v>
      </c>
    </row>
    <row r="14">
      <c r="A14" s="1" t="s">
        <v>12</v>
      </c>
      <c r="B14" s="14" t="s">
        <v>104</v>
      </c>
      <c r="C14" s="15" t="s">
        <v>104</v>
      </c>
      <c r="D14" s="15" t="s">
        <v>104</v>
      </c>
      <c r="E14" s="14" t="str">
        <f t="shared" si="1"/>
        <v>V</v>
      </c>
      <c r="F14" s="14" t="str">
        <f t="shared" si="2"/>
        <v>V</v>
      </c>
      <c r="H14" s="2" t="s">
        <v>93</v>
      </c>
      <c r="I14" s="5">
        <f>(COUNTIF((F44:F85), "V"))</f>
        <v>26</v>
      </c>
    </row>
    <row r="15">
      <c r="A15" s="1" t="s">
        <v>13</v>
      </c>
      <c r="B15" s="14" t="s">
        <v>104</v>
      </c>
      <c r="C15" s="15" t="s">
        <v>104</v>
      </c>
      <c r="D15" s="15" t="s">
        <v>104</v>
      </c>
      <c r="E15" s="14" t="str">
        <f t="shared" si="1"/>
        <v>V</v>
      </c>
      <c r="F15" s="14" t="str">
        <f t="shared" si="2"/>
        <v>V</v>
      </c>
      <c r="H15" s="8" t="s">
        <v>94</v>
      </c>
      <c r="I15" s="5">
        <f>I14/(I14 + I13)</f>
        <v>1</v>
      </c>
    </row>
    <row r="16">
      <c r="A16" s="1" t="s">
        <v>14</v>
      </c>
      <c r="B16" s="14" t="s">
        <v>104</v>
      </c>
      <c r="C16" s="15" t="s">
        <v>104</v>
      </c>
      <c r="D16" s="15" t="s">
        <v>104</v>
      </c>
      <c r="E16" s="14" t="str">
        <f t="shared" si="1"/>
        <v>V</v>
      </c>
      <c r="F16" s="14" t="str">
        <f t="shared" si="2"/>
        <v>V</v>
      </c>
      <c r="H16" s="8" t="s">
        <v>95</v>
      </c>
      <c r="I16" s="5">
        <f>I14/(I14 + I12)</f>
        <v>0.619047619</v>
      </c>
    </row>
    <row r="17">
      <c r="A17" s="1" t="s">
        <v>15</v>
      </c>
      <c r="B17" s="14" t="s">
        <v>104</v>
      </c>
      <c r="C17" s="15" t="s">
        <v>104</v>
      </c>
      <c r="D17" s="15" t="s">
        <v>104</v>
      </c>
      <c r="E17" s="14" t="str">
        <f t="shared" si="1"/>
        <v>V</v>
      </c>
      <c r="F17" s="14" t="str">
        <f t="shared" si="2"/>
        <v>V</v>
      </c>
      <c r="H17" s="2" t="s">
        <v>96</v>
      </c>
      <c r="I17" s="5">
        <f>(1 + (L17^2)) * ((I15 * I16)/(((L17^2) * I15) + I16))</f>
        <v>0.8904109589</v>
      </c>
      <c r="K17" s="5" t="s">
        <v>97</v>
      </c>
      <c r="L17" s="16">
        <v>0.5</v>
      </c>
    </row>
    <row r="18">
      <c r="A18" s="1" t="s">
        <v>16</v>
      </c>
      <c r="B18" s="14" t="s">
        <v>104</v>
      </c>
      <c r="C18" s="15" t="s">
        <v>104</v>
      </c>
      <c r="D18" s="15" t="s">
        <v>104</v>
      </c>
      <c r="E18" s="14" t="str">
        <f t="shared" si="1"/>
        <v>V</v>
      </c>
      <c r="F18" s="14" t="str">
        <f t="shared" si="2"/>
        <v>V</v>
      </c>
    </row>
    <row r="19">
      <c r="A19" s="1" t="s">
        <v>17</v>
      </c>
      <c r="B19" s="14" t="s">
        <v>104</v>
      </c>
      <c r="C19" s="15" t="s">
        <v>104</v>
      </c>
      <c r="D19" s="15" t="s">
        <v>104</v>
      </c>
      <c r="E19" s="14" t="str">
        <f t="shared" si="1"/>
        <v>V</v>
      </c>
      <c r="F19" s="14" t="str">
        <f t="shared" si="2"/>
        <v>V</v>
      </c>
    </row>
    <row r="20">
      <c r="A20" s="1" t="s">
        <v>18</v>
      </c>
      <c r="B20" s="14" t="s">
        <v>104</v>
      </c>
      <c r="C20" s="15" t="s">
        <v>104</v>
      </c>
      <c r="D20" s="15" t="s">
        <v>104</v>
      </c>
      <c r="E20" s="14" t="str">
        <f t="shared" si="1"/>
        <v>V</v>
      </c>
      <c r="F20" s="14" t="str">
        <f t="shared" si="2"/>
        <v>V</v>
      </c>
    </row>
    <row r="21">
      <c r="A21" s="1" t="s">
        <v>19</v>
      </c>
      <c r="B21" s="14" t="s">
        <v>104</v>
      </c>
      <c r="C21" s="15" t="s">
        <v>104</v>
      </c>
      <c r="D21" s="15" t="s">
        <v>104</v>
      </c>
      <c r="E21" s="14" t="str">
        <f t="shared" si="1"/>
        <v>V</v>
      </c>
      <c r="F21" s="14" t="str">
        <f t="shared" si="2"/>
        <v>V</v>
      </c>
    </row>
    <row r="22">
      <c r="A22" s="1" t="s">
        <v>20</v>
      </c>
      <c r="B22" s="14" t="s">
        <v>104</v>
      </c>
      <c r="C22" s="15" t="s">
        <v>104</v>
      </c>
      <c r="D22" s="15" t="s">
        <v>104</v>
      </c>
      <c r="E22" s="14" t="str">
        <f t="shared" si="1"/>
        <v>V</v>
      </c>
      <c r="F22" s="14" t="str">
        <f t="shared" si="2"/>
        <v>V</v>
      </c>
    </row>
    <row r="23">
      <c r="A23" s="1" t="s">
        <v>21</v>
      </c>
      <c r="B23" s="14" t="s">
        <v>104</v>
      </c>
      <c r="C23" s="15" t="s">
        <v>104</v>
      </c>
      <c r="D23" s="15" t="s">
        <v>104</v>
      </c>
      <c r="E23" s="14" t="str">
        <f t="shared" si="1"/>
        <v>V</v>
      </c>
      <c r="F23" s="14" t="str">
        <f t="shared" si="2"/>
        <v>V</v>
      </c>
    </row>
    <row r="24">
      <c r="A24" s="1" t="s">
        <v>22</v>
      </c>
      <c r="B24" s="14" t="s">
        <v>104</v>
      </c>
      <c r="C24" s="15" t="s">
        <v>104</v>
      </c>
      <c r="D24" s="15" t="s">
        <v>104</v>
      </c>
      <c r="E24" s="14" t="str">
        <f t="shared" si="1"/>
        <v>V</v>
      </c>
      <c r="F24" s="14" t="str">
        <f t="shared" si="2"/>
        <v>V</v>
      </c>
    </row>
    <row r="25">
      <c r="A25" s="1" t="s">
        <v>23</v>
      </c>
      <c r="B25" s="14" t="s">
        <v>104</v>
      </c>
      <c r="C25" s="15" t="s">
        <v>104</v>
      </c>
      <c r="D25" s="15" t="s">
        <v>104</v>
      </c>
      <c r="E25" s="14" t="str">
        <f t="shared" si="1"/>
        <v>V</v>
      </c>
      <c r="F25" s="14" t="str">
        <f t="shared" si="2"/>
        <v>V</v>
      </c>
    </row>
    <row r="26">
      <c r="A26" s="1" t="s">
        <v>24</v>
      </c>
      <c r="B26" s="14" t="s">
        <v>104</v>
      </c>
      <c r="C26" s="15" t="s">
        <v>104</v>
      </c>
      <c r="D26" s="15" t="s">
        <v>104</v>
      </c>
      <c r="E26" s="14" t="str">
        <f t="shared" si="1"/>
        <v>V</v>
      </c>
      <c r="F26" s="14" t="str">
        <f t="shared" si="2"/>
        <v>V</v>
      </c>
    </row>
    <row r="27">
      <c r="A27" s="1" t="s">
        <v>25</v>
      </c>
      <c r="B27" s="14" t="s">
        <v>104</v>
      </c>
      <c r="C27" s="15" t="s">
        <v>104</v>
      </c>
      <c r="D27" s="15" t="s">
        <v>104</v>
      </c>
      <c r="E27" s="14" t="str">
        <f t="shared" si="1"/>
        <v>V</v>
      </c>
      <c r="F27" s="14" t="str">
        <f t="shared" si="2"/>
        <v>V</v>
      </c>
    </row>
    <row r="28">
      <c r="A28" s="1" t="s">
        <v>26</v>
      </c>
      <c r="B28" s="14" t="s">
        <v>104</v>
      </c>
      <c r="C28" s="15" t="s">
        <v>104</v>
      </c>
      <c r="D28" s="15" t="s">
        <v>104</v>
      </c>
      <c r="E28" s="14" t="str">
        <f t="shared" si="1"/>
        <v>V</v>
      </c>
      <c r="F28" s="14" t="str">
        <f t="shared" si="2"/>
        <v>V</v>
      </c>
    </row>
    <row r="29">
      <c r="A29" s="1" t="s">
        <v>27</v>
      </c>
      <c r="B29" s="14" t="s">
        <v>104</v>
      </c>
      <c r="C29" s="15" t="s">
        <v>104</v>
      </c>
      <c r="D29" s="15" t="s">
        <v>104</v>
      </c>
      <c r="E29" s="14" t="str">
        <f t="shared" si="1"/>
        <v>V</v>
      </c>
      <c r="F29" s="14" t="str">
        <f t="shared" si="2"/>
        <v>V</v>
      </c>
    </row>
    <row r="30">
      <c r="A30" s="1" t="s">
        <v>28</v>
      </c>
      <c r="B30" s="14" t="s">
        <v>104</v>
      </c>
      <c r="C30" s="15" t="s">
        <v>104</v>
      </c>
      <c r="D30" s="15" t="s">
        <v>104</v>
      </c>
      <c r="E30" s="14" t="str">
        <f t="shared" si="1"/>
        <v>V</v>
      </c>
      <c r="F30" s="14" t="str">
        <f t="shared" si="2"/>
        <v>V</v>
      </c>
    </row>
    <row r="31">
      <c r="A31" s="1" t="s">
        <v>29</v>
      </c>
      <c r="B31" s="14" t="s">
        <v>104</v>
      </c>
      <c r="C31" s="15" t="s">
        <v>104</v>
      </c>
      <c r="D31" s="15" t="s">
        <v>104</v>
      </c>
      <c r="E31" s="14" t="str">
        <f t="shared" si="1"/>
        <v>V</v>
      </c>
      <c r="F31" s="14" t="str">
        <f t="shared" si="2"/>
        <v>V</v>
      </c>
    </row>
    <row r="32">
      <c r="A32" s="1" t="s">
        <v>30</v>
      </c>
      <c r="B32" s="14" t="s">
        <v>104</v>
      </c>
      <c r="C32" s="15" t="s">
        <v>104</v>
      </c>
      <c r="D32" s="15" t="s">
        <v>104</v>
      </c>
      <c r="E32" s="14" t="str">
        <f t="shared" si="1"/>
        <v>V</v>
      </c>
      <c r="F32" s="14" t="str">
        <f t="shared" si="2"/>
        <v>V</v>
      </c>
    </row>
    <row r="33">
      <c r="A33" s="1" t="s">
        <v>31</v>
      </c>
      <c r="B33" s="14" t="s">
        <v>104</v>
      </c>
      <c r="C33" s="15" t="s">
        <v>104</v>
      </c>
      <c r="D33" s="15" t="s">
        <v>104</v>
      </c>
      <c r="E33" s="14" t="str">
        <f t="shared" si="1"/>
        <v>V</v>
      </c>
      <c r="F33" s="14" t="str">
        <f t="shared" si="2"/>
        <v>V</v>
      </c>
    </row>
    <row r="34">
      <c r="A34" s="1" t="s">
        <v>32</v>
      </c>
      <c r="B34" s="14" t="s">
        <v>104</v>
      </c>
      <c r="C34" s="15" t="s">
        <v>104</v>
      </c>
      <c r="D34" s="15" t="s">
        <v>104</v>
      </c>
      <c r="E34" s="14" t="str">
        <f t="shared" si="1"/>
        <v>V</v>
      </c>
      <c r="F34" s="14" t="str">
        <f t="shared" si="2"/>
        <v>V</v>
      </c>
    </row>
    <row r="35">
      <c r="A35" s="1" t="s">
        <v>33</v>
      </c>
      <c r="B35" s="14" t="s">
        <v>104</v>
      </c>
      <c r="C35" s="15" t="s">
        <v>104</v>
      </c>
      <c r="D35" s="15" t="s">
        <v>104</v>
      </c>
      <c r="E35" s="14" t="str">
        <f t="shared" si="1"/>
        <v>V</v>
      </c>
      <c r="F35" s="14" t="str">
        <f t="shared" si="2"/>
        <v>V</v>
      </c>
    </row>
    <row r="36">
      <c r="A36" s="1" t="s">
        <v>34</v>
      </c>
      <c r="B36" s="14" t="s">
        <v>104</v>
      </c>
      <c r="C36" s="15" t="s">
        <v>104</v>
      </c>
      <c r="D36" s="15" t="s">
        <v>104</v>
      </c>
      <c r="E36" s="14" t="str">
        <f t="shared" si="1"/>
        <v>V</v>
      </c>
      <c r="F36" s="14" t="str">
        <f t="shared" si="2"/>
        <v>V</v>
      </c>
    </row>
    <row r="37">
      <c r="A37" s="1" t="s">
        <v>35</v>
      </c>
      <c r="B37" s="14" t="s">
        <v>104</v>
      </c>
      <c r="C37" s="15" t="s">
        <v>104</v>
      </c>
      <c r="D37" s="15" t="s">
        <v>104</v>
      </c>
      <c r="E37" s="14" t="str">
        <f t="shared" si="1"/>
        <v>V</v>
      </c>
      <c r="F37" s="14" t="str">
        <f t="shared" si="2"/>
        <v>V</v>
      </c>
    </row>
    <row r="38">
      <c r="A38" s="1" t="s">
        <v>36</v>
      </c>
      <c r="B38" s="14" t="s">
        <v>104</v>
      </c>
      <c r="C38" s="15" t="s">
        <v>104</v>
      </c>
      <c r="D38" s="15" t="s">
        <v>104</v>
      </c>
      <c r="E38" s="14" t="str">
        <f t="shared" si="1"/>
        <v>V</v>
      </c>
      <c r="F38" s="14" t="str">
        <f t="shared" si="2"/>
        <v>V</v>
      </c>
    </row>
    <row r="39">
      <c r="A39" s="1" t="s">
        <v>37</v>
      </c>
      <c r="B39" s="14" t="s">
        <v>104</v>
      </c>
      <c r="C39" s="15" t="s">
        <v>104</v>
      </c>
      <c r="D39" s="15" t="s">
        <v>104</v>
      </c>
      <c r="E39" s="14" t="str">
        <f t="shared" si="1"/>
        <v>V</v>
      </c>
      <c r="F39" s="14" t="str">
        <f t="shared" si="2"/>
        <v>V</v>
      </c>
    </row>
    <row r="40">
      <c r="A40" s="1" t="s">
        <v>38</v>
      </c>
      <c r="B40" s="14" t="s">
        <v>104</v>
      </c>
      <c r="C40" s="15" t="s">
        <v>104</v>
      </c>
      <c r="D40" s="15" t="s">
        <v>104</v>
      </c>
      <c r="E40" s="14" t="str">
        <f t="shared" si="1"/>
        <v>V</v>
      </c>
      <c r="F40" s="14" t="str">
        <f t="shared" si="2"/>
        <v>V</v>
      </c>
    </row>
    <row r="41">
      <c r="A41" s="1" t="s">
        <v>39</v>
      </c>
      <c r="B41" s="14" t="s">
        <v>104</v>
      </c>
      <c r="C41" s="15" t="s">
        <v>104</v>
      </c>
      <c r="D41" s="15" t="s">
        <v>104</v>
      </c>
      <c r="E41" s="14" t="str">
        <f t="shared" si="1"/>
        <v>V</v>
      </c>
      <c r="F41" s="14" t="str">
        <f t="shared" si="2"/>
        <v>V</v>
      </c>
    </row>
    <row r="42">
      <c r="A42" s="1" t="s">
        <v>40</v>
      </c>
      <c r="B42" s="14" t="s">
        <v>104</v>
      </c>
      <c r="C42" s="15" t="s">
        <v>104</v>
      </c>
      <c r="D42" s="15" t="s">
        <v>104</v>
      </c>
      <c r="E42" s="14" t="str">
        <f t="shared" si="1"/>
        <v>V</v>
      </c>
      <c r="F42" s="14" t="str">
        <f t="shared" si="2"/>
        <v>V</v>
      </c>
    </row>
    <row r="43">
      <c r="A43" s="1" t="s">
        <v>41</v>
      </c>
      <c r="B43" s="14" t="s">
        <v>104</v>
      </c>
      <c r="C43" s="15" t="s">
        <v>104</v>
      </c>
      <c r="D43" s="15" t="s">
        <v>104</v>
      </c>
      <c r="E43" s="14" t="str">
        <f t="shared" si="1"/>
        <v>V</v>
      </c>
      <c r="F43" s="14" t="str">
        <f t="shared" si="2"/>
        <v>V</v>
      </c>
    </row>
    <row r="44">
      <c r="A44" s="1" t="s">
        <v>42</v>
      </c>
      <c r="B44" s="14" t="s">
        <v>106</v>
      </c>
      <c r="C44" s="17" t="s">
        <v>106</v>
      </c>
      <c r="D44" s="15" t="s">
        <v>104</v>
      </c>
      <c r="E44" s="14" t="str">
        <f t="shared" si="1"/>
        <v>F</v>
      </c>
      <c r="F44" s="14" t="str">
        <f t="shared" si="2"/>
        <v>F</v>
      </c>
    </row>
    <row r="45">
      <c r="A45" s="1" t="s">
        <v>43</v>
      </c>
      <c r="B45" s="14" t="s">
        <v>106</v>
      </c>
      <c r="C45" s="15" t="s">
        <v>104</v>
      </c>
      <c r="D45" s="15" t="s">
        <v>104</v>
      </c>
      <c r="E45" s="14" t="str">
        <f t="shared" si="1"/>
        <v>V</v>
      </c>
      <c r="F45" s="14" t="str">
        <f t="shared" si="2"/>
        <v>F</v>
      </c>
    </row>
    <row r="46">
      <c r="A46" s="1" t="s">
        <v>44</v>
      </c>
      <c r="B46" s="14" t="s">
        <v>106</v>
      </c>
      <c r="C46" s="15" t="s">
        <v>104</v>
      </c>
      <c r="D46" s="15" t="s">
        <v>104</v>
      </c>
      <c r="E46" s="14" t="str">
        <f t="shared" si="1"/>
        <v>V</v>
      </c>
      <c r="F46" s="14" t="str">
        <f t="shared" si="2"/>
        <v>F</v>
      </c>
    </row>
    <row r="47">
      <c r="A47" s="1" t="s">
        <v>45</v>
      </c>
      <c r="B47" s="14" t="s">
        <v>104</v>
      </c>
      <c r="C47" s="17" t="s">
        <v>106</v>
      </c>
      <c r="D47" s="17" t="s">
        <v>106</v>
      </c>
      <c r="E47" s="14" t="str">
        <f t="shared" si="1"/>
        <v>F</v>
      </c>
      <c r="F47" s="14" t="str">
        <f t="shared" si="2"/>
        <v>F</v>
      </c>
    </row>
    <row r="48">
      <c r="A48" s="1" t="s">
        <v>46</v>
      </c>
      <c r="B48" s="14" t="s">
        <v>104</v>
      </c>
      <c r="C48" s="15" t="s">
        <v>104</v>
      </c>
      <c r="D48" s="15" t="s">
        <v>104</v>
      </c>
      <c r="E48" s="14" t="str">
        <f t="shared" si="1"/>
        <v>V</v>
      </c>
      <c r="F48" s="14" t="str">
        <f t="shared" si="2"/>
        <v>V</v>
      </c>
    </row>
    <row r="49">
      <c r="A49" s="1" t="s">
        <v>47</v>
      </c>
      <c r="B49" s="14" t="s">
        <v>104</v>
      </c>
      <c r="C49" s="15" t="s">
        <v>104</v>
      </c>
      <c r="D49" s="15" t="s">
        <v>104</v>
      </c>
      <c r="E49" s="14" t="str">
        <f t="shared" si="1"/>
        <v>V</v>
      </c>
      <c r="F49" s="14" t="str">
        <f t="shared" si="2"/>
        <v>V</v>
      </c>
    </row>
    <row r="50">
      <c r="A50" s="1" t="s">
        <v>48</v>
      </c>
      <c r="B50" s="14" t="s">
        <v>104</v>
      </c>
      <c r="C50" s="15" t="s">
        <v>104</v>
      </c>
      <c r="D50" s="15" t="s">
        <v>104</v>
      </c>
      <c r="E50" s="14" t="str">
        <f t="shared" si="1"/>
        <v>V</v>
      </c>
      <c r="F50" s="14" t="str">
        <f t="shared" si="2"/>
        <v>V</v>
      </c>
    </row>
    <row r="51">
      <c r="A51" s="1" t="s">
        <v>49</v>
      </c>
      <c r="B51" s="14" t="s">
        <v>106</v>
      </c>
      <c r="C51" s="15" t="s">
        <v>104</v>
      </c>
      <c r="D51" s="15" t="s">
        <v>104</v>
      </c>
      <c r="E51" s="14" t="str">
        <f t="shared" si="1"/>
        <v>V</v>
      </c>
      <c r="F51" s="14" t="str">
        <f t="shared" si="2"/>
        <v>F</v>
      </c>
    </row>
    <row r="52">
      <c r="A52" s="1" t="s">
        <v>50</v>
      </c>
      <c r="B52" s="14" t="s">
        <v>104</v>
      </c>
      <c r="C52" s="15" t="s">
        <v>104</v>
      </c>
      <c r="D52" s="17" t="s">
        <v>106</v>
      </c>
      <c r="E52" s="14" t="str">
        <f t="shared" si="1"/>
        <v>V</v>
      </c>
      <c r="F52" s="14" t="str">
        <f t="shared" si="2"/>
        <v>F</v>
      </c>
    </row>
    <row r="53">
      <c r="A53" s="1" t="s">
        <v>51</v>
      </c>
      <c r="B53" s="14" t="s">
        <v>104</v>
      </c>
      <c r="C53" s="15" t="s">
        <v>104</v>
      </c>
      <c r="D53" s="15" t="s">
        <v>104</v>
      </c>
      <c r="E53" s="14" t="str">
        <f t="shared" si="1"/>
        <v>V</v>
      </c>
      <c r="F53" s="14" t="str">
        <f t="shared" si="2"/>
        <v>V</v>
      </c>
    </row>
    <row r="54">
      <c r="A54" s="1" t="s">
        <v>52</v>
      </c>
      <c r="B54" s="14" t="s">
        <v>104</v>
      </c>
      <c r="C54" s="15" t="s">
        <v>104</v>
      </c>
      <c r="D54" s="15" t="s">
        <v>104</v>
      </c>
      <c r="E54" s="14" t="str">
        <f t="shared" si="1"/>
        <v>V</v>
      </c>
      <c r="F54" s="14" t="str">
        <f t="shared" si="2"/>
        <v>V</v>
      </c>
    </row>
    <row r="55">
      <c r="A55" s="1" t="s">
        <v>53</v>
      </c>
      <c r="B55" s="14" t="s">
        <v>104</v>
      </c>
      <c r="C55" s="15" t="s">
        <v>104</v>
      </c>
      <c r="D55" s="15" t="s">
        <v>104</v>
      </c>
      <c r="E55" s="14" t="str">
        <f t="shared" si="1"/>
        <v>V</v>
      </c>
      <c r="F55" s="14" t="str">
        <f t="shared" si="2"/>
        <v>V</v>
      </c>
    </row>
    <row r="56">
      <c r="A56" s="1" t="s">
        <v>54</v>
      </c>
      <c r="B56" s="14" t="s">
        <v>104</v>
      </c>
      <c r="C56" s="15" t="s">
        <v>104</v>
      </c>
      <c r="D56" s="17" t="s">
        <v>106</v>
      </c>
      <c r="E56" s="14" t="str">
        <f t="shared" si="1"/>
        <v>V</v>
      </c>
      <c r="F56" s="14" t="str">
        <f t="shared" si="2"/>
        <v>F</v>
      </c>
    </row>
    <row r="57">
      <c r="A57" s="1" t="s">
        <v>55</v>
      </c>
      <c r="B57" s="14" t="s">
        <v>104</v>
      </c>
      <c r="C57" s="15" t="s">
        <v>104</v>
      </c>
      <c r="D57" s="15" t="s">
        <v>104</v>
      </c>
      <c r="E57" s="14" t="str">
        <f t="shared" si="1"/>
        <v>V</v>
      </c>
      <c r="F57" s="14" t="str">
        <f t="shared" si="2"/>
        <v>V</v>
      </c>
    </row>
    <row r="58">
      <c r="A58" s="1" t="s">
        <v>56</v>
      </c>
      <c r="B58" s="14" t="s">
        <v>104</v>
      </c>
      <c r="C58" s="15" t="s">
        <v>104</v>
      </c>
      <c r="D58" s="15" t="s">
        <v>104</v>
      </c>
      <c r="E58" s="14" t="str">
        <f t="shared" si="1"/>
        <v>V</v>
      </c>
      <c r="F58" s="14" t="str">
        <f t="shared" si="2"/>
        <v>V</v>
      </c>
    </row>
    <row r="59">
      <c r="A59" s="1" t="s">
        <v>57</v>
      </c>
      <c r="B59" s="14" t="s">
        <v>106</v>
      </c>
      <c r="C59" s="17" t="s">
        <v>106</v>
      </c>
      <c r="D59" s="17" t="s">
        <v>106</v>
      </c>
      <c r="E59" s="14" t="str">
        <f t="shared" si="1"/>
        <v>F</v>
      </c>
      <c r="F59" s="14" t="str">
        <f t="shared" si="2"/>
        <v>F</v>
      </c>
    </row>
    <row r="60">
      <c r="A60" s="1" t="s">
        <v>58</v>
      </c>
      <c r="B60" s="14" t="s">
        <v>104</v>
      </c>
      <c r="C60" s="15" t="s">
        <v>104</v>
      </c>
      <c r="D60" s="15" t="s">
        <v>104</v>
      </c>
      <c r="E60" s="14" t="str">
        <f t="shared" si="1"/>
        <v>V</v>
      </c>
      <c r="F60" s="14" t="str">
        <f t="shared" si="2"/>
        <v>V</v>
      </c>
    </row>
    <row r="61">
      <c r="A61" s="1" t="s">
        <v>59</v>
      </c>
      <c r="B61" s="14" t="s">
        <v>106</v>
      </c>
      <c r="C61" s="15" t="s">
        <v>104</v>
      </c>
      <c r="D61" s="15" t="s">
        <v>104</v>
      </c>
      <c r="E61" s="14" t="str">
        <f t="shared" si="1"/>
        <v>V</v>
      </c>
      <c r="F61" s="14" t="str">
        <f t="shared" si="2"/>
        <v>F</v>
      </c>
    </row>
    <row r="62">
      <c r="A62" s="1" t="s">
        <v>60</v>
      </c>
      <c r="B62" s="14" t="s">
        <v>104</v>
      </c>
      <c r="C62" s="17" t="s">
        <v>106</v>
      </c>
      <c r="D62" s="17" t="s">
        <v>106</v>
      </c>
      <c r="E62" s="14" t="str">
        <f t="shared" si="1"/>
        <v>F</v>
      </c>
      <c r="F62" s="14" t="str">
        <f t="shared" si="2"/>
        <v>F</v>
      </c>
    </row>
    <row r="63">
      <c r="A63" s="1" t="s">
        <v>61</v>
      </c>
      <c r="B63" s="14" t="s">
        <v>106</v>
      </c>
      <c r="C63" s="17" t="s">
        <v>106</v>
      </c>
      <c r="D63" s="17" t="s">
        <v>106</v>
      </c>
      <c r="E63" s="14" t="str">
        <f t="shared" si="1"/>
        <v>F</v>
      </c>
      <c r="F63" s="14" t="str">
        <f t="shared" si="2"/>
        <v>F</v>
      </c>
    </row>
    <row r="64">
      <c r="A64" s="1" t="s">
        <v>62</v>
      </c>
      <c r="B64" s="14" t="s">
        <v>106</v>
      </c>
      <c r="C64" s="17" t="s">
        <v>106</v>
      </c>
      <c r="D64" s="17" t="s">
        <v>106</v>
      </c>
      <c r="E64" s="14" t="str">
        <f t="shared" si="1"/>
        <v>F</v>
      </c>
      <c r="F64" s="14" t="str">
        <f t="shared" si="2"/>
        <v>F</v>
      </c>
    </row>
    <row r="65">
      <c r="A65" s="1" t="s">
        <v>63</v>
      </c>
      <c r="B65" s="14" t="s">
        <v>104</v>
      </c>
      <c r="C65" s="15" t="s">
        <v>104</v>
      </c>
      <c r="D65" s="15" t="s">
        <v>104</v>
      </c>
      <c r="E65" s="14" t="str">
        <f t="shared" si="1"/>
        <v>V</v>
      </c>
      <c r="F65" s="14" t="str">
        <f t="shared" si="2"/>
        <v>V</v>
      </c>
    </row>
    <row r="66">
      <c r="A66" s="1" t="s">
        <v>64</v>
      </c>
      <c r="B66" s="14" t="s">
        <v>104</v>
      </c>
      <c r="C66" s="15" t="s">
        <v>104</v>
      </c>
      <c r="D66" s="15" t="s">
        <v>104</v>
      </c>
      <c r="E66" s="14" t="str">
        <f t="shared" si="1"/>
        <v>V</v>
      </c>
      <c r="F66" s="14" t="str">
        <f t="shared" si="2"/>
        <v>V</v>
      </c>
    </row>
    <row r="67">
      <c r="A67" s="1" t="s">
        <v>65</v>
      </c>
      <c r="B67" s="14" t="s">
        <v>104</v>
      </c>
      <c r="C67" s="15" t="s">
        <v>104</v>
      </c>
      <c r="D67" s="15" t="s">
        <v>104</v>
      </c>
      <c r="E67" s="14" t="str">
        <f t="shared" si="1"/>
        <v>V</v>
      </c>
      <c r="F67" s="14" t="str">
        <f t="shared" si="2"/>
        <v>V</v>
      </c>
    </row>
    <row r="68">
      <c r="A68" s="1" t="s">
        <v>66</v>
      </c>
      <c r="B68" s="14" t="s">
        <v>104</v>
      </c>
      <c r="C68" s="15" t="s">
        <v>104</v>
      </c>
      <c r="D68" s="15" t="s">
        <v>104</v>
      </c>
      <c r="E68" s="14" t="str">
        <f t="shared" si="1"/>
        <v>V</v>
      </c>
      <c r="F68" s="14" t="str">
        <f t="shared" si="2"/>
        <v>V</v>
      </c>
    </row>
    <row r="69">
      <c r="A69" s="1" t="s">
        <v>67</v>
      </c>
      <c r="B69" s="14" t="s">
        <v>106</v>
      </c>
      <c r="C69" s="17" t="s">
        <v>106</v>
      </c>
      <c r="D69" s="17" t="s">
        <v>106</v>
      </c>
      <c r="E69" s="14" t="str">
        <f t="shared" si="1"/>
        <v>F</v>
      </c>
      <c r="F69" s="14" t="str">
        <f t="shared" si="2"/>
        <v>F</v>
      </c>
    </row>
    <row r="70">
      <c r="A70" s="1" t="s">
        <v>68</v>
      </c>
      <c r="B70" s="14" t="s">
        <v>104</v>
      </c>
      <c r="C70" s="15" t="s">
        <v>104</v>
      </c>
      <c r="D70" s="15" t="s">
        <v>104</v>
      </c>
      <c r="E70" s="14" t="str">
        <f t="shared" si="1"/>
        <v>V</v>
      </c>
      <c r="F70" s="14" t="str">
        <f t="shared" si="2"/>
        <v>V</v>
      </c>
    </row>
    <row r="71">
      <c r="A71" s="1" t="s">
        <v>69</v>
      </c>
      <c r="B71" s="14" t="s">
        <v>106</v>
      </c>
      <c r="C71" s="17" t="s">
        <v>106</v>
      </c>
      <c r="D71" s="17" t="s">
        <v>106</v>
      </c>
      <c r="E71" s="14" t="str">
        <f t="shared" si="1"/>
        <v>F</v>
      </c>
      <c r="F71" s="14" t="str">
        <f t="shared" si="2"/>
        <v>F</v>
      </c>
    </row>
    <row r="72">
      <c r="A72" s="1" t="s">
        <v>70</v>
      </c>
      <c r="B72" s="14" t="s">
        <v>104</v>
      </c>
      <c r="C72" s="17" t="s">
        <v>106</v>
      </c>
      <c r="D72" s="17" t="s">
        <v>106</v>
      </c>
      <c r="E72" s="14" t="str">
        <f t="shared" si="1"/>
        <v>F</v>
      </c>
      <c r="F72" s="14" t="str">
        <f t="shared" si="2"/>
        <v>F</v>
      </c>
    </row>
    <row r="73">
      <c r="A73" s="1" t="s">
        <v>71</v>
      </c>
      <c r="B73" s="14" t="s">
        <v>104</v>
      </c>
      <c r="C73" s="15" t="s">
        <v>104</v>
      </c>
      <c r="D73" s="15" t="s">
        <v>104</v>
      </c>
      <c r="E73" s="14" t="str">
        <f t="shared" si="1"/>
        <v>V</v>
      </c>
      <c r="F73" s="14" t="str">
        <f t="shared" si="2"/>
        <v>V</v>
      </c>
    </row>
    <row r="74">
      <c r="A74" s="1" t="s">
        <v>72</v>
      </c>
      <c r="B74" s="14" t="s">
        <v>104</v>
      </c>
      <c r="C74" s="15" t="s">
        <v>104</v>
      </c>
      <c r="D74" s="15" t="s">
        <v>104</v>
      </c>
      <c r="E74" s="14" t="str">
        <f t="shared" si="1"/>
        <v>V</v>
      </c>
      <c r="F74" s="14" t="str">
        <f t="shared" si="2"/>
        <v>V</v>
      </c>
    </row>
    <row r="75">
      <c r="A75" s="1" t="s">
        <v>73</v>
      </c>
      <c r="B75" s="14" t="s">
        <v>104</v>
      </c>
      <c r="C75" s="15" t="s">
        <v>104</v>
      </c>
      <c r="D75" s="15" t="s">
        <v>104</v>
      </c>
      <c r="E75" s="14" t="str">
        <f t="shared" si="1"/>
        <v>V</v>
      </c>
      <c r="F75" s="14" t="str">
        <f t="shared" si="2"/>
        <v>V</v>
      </c>
    </row>
    <row r="76">
      <c r="A76" s="1" t="s">
        <v>74</v>
      </c>
      <c r="B76" s="14" t="s">
        <v>104</v>
      </c>
      <c r="C76" s="15" t="s">
        <v>104</v>
      </c>
      <c r="D76" s="15" t="s">
        <v>104</v>
      </c>
      <c r="E76" s="14" t="str">
        <f t="shared" si="1"/>
        <v>V</v>
      </c>
      <c r="F76" s="14" t="str">
        <f t="shared" si="2"/>
        <v>V</v>
      </c>
    </row>
    <row r="77">
      <c r="A77" s="1" t="s">
        <v>75</v>
      </c>
      <c r="B77" s="14" t="s">
        <v>104</v>
      </c>
      <c r="C77" s="15" t="s">
        <v>104</v>
      </c>
      <c r="D77" s="15" t="s">
        <v>104</v>
      </c>
      <c r="E77" s="14" t="str">
        <f t="shared" si="1"/>
        <v>V</v>
      </c>
      <c r="F77" s="14" t="str">
        <f t="shared" si="2"/>
        <v>V</v>
      </c>
    </row>
    <row r="78">
      <c r="A78" s="1" t="s">
        <v>76</v>
      </c>
      <c r="B78" s="14" t="s">
        <v>104</v>
      </c>
      <c r="C78" s="15" t="s">
        <v>104</v>
      </c>
      <c r="D78" s="15" t="s">
        <v>104</v>
      </c>
      <c r="E78" s="14" t="str">
        <f t="shared" si="1"/>
        <v>V</v>
      </c>
      <c r="F78" s="14" t="str">
        <f t="shared" si="2"/>
        <v>V</v>
      </c>
    </row>
    <row r="79">
      <c r="A79" s="1" t="s">
        <v>77</v>
      </c>
      <c r="B79" s="14" t="s">
        <v>104</v>
      </c>
      <c r="C79" s="15" t="s">
        <v>104</v>
      </c>
      <c r="D79" s="15" t="s">
        <v>104</v>
      </c>
      <c r="E79" s="14" t="str">
        <f t="shared" si="1"/>
        <v>V</v>
      </c>
      <c r="F79" s="14" t="str">
        <f t="shared" si="2"/>
        <v>V</v>
      </c>
    </row>
    <row r="80">
      <c r="A80" s="1" t="s">
        <v>78</v>
      </c>
      <c r="B80" s="14" t="s">
        <v>104</v>
      </c>
      <c r="C80" s="15" t="s">
        <v>104</v>
      </c>
      <c r="D80" s="15" t="s">
        <v>104</v>
      </c>
      <c r="E80" s="14" t="str">
        <f t="shared" si="1"/>
        <v>V</v>
      </c>
      <c r="F80" s="14" t="str">
        <f t="shared" si="2"/>
        <v>V</v>
      </c>
    </row>
    <row r="81">
      <c r="A81" s="1" t="s">
        <v>79</v>
      </c>
      <c r="B81" s="14" t="s">
        <v>106</v>
      </c>
      <c r="C81" s="17" t="s">
        <v>106</v>
      </c>
      <c r="D81" s="17" t="s">
        <v>106</v>
      </c>
      <c r="E81" s="14" t="str">
        <f t="shared" si="1"/>
        <v>F</v>
      </c>
      <c r="F81" s="14" t="str">
        <f t="shared" si="2"/>
        <v>F</v>
      </c>
    </row>
    <row r="82">
      <c r="A82" s="1" t="s">
        <v>80</v>
      </c>
      <c r="B82" s="14" t="s">
        <v>104</v>
      </c>
      <c r="C82" s="15" t="s">
        <v>104</v>
      </c>
      <c r="D82" s="15" t="s">
        <v>104</v>
      </c>
      <c r="E82" s="14" t="str">
        <f t="shared" si="1"/>
        <v>V</v>
      </c>
      <c r="F82" s="14" t="str">
        <f t="shared" si="2"/>
        <v>V</v>
      </c>
    </row>
    <row r="83">
      <c r="A83" s="1" t="s">
        <v>81</v>
      </c>
      <c r="B83" s="14" t="s">
        <v>104</v>
      </c>
      <c r="C83" s="15" t="s">
        <v>104</v>
      </c>
      <c r="D83" s="15" t="s">
        <v>104</v>
      </c>
      <c r="E83" s="14" t="str">
        <f t="shared" si="1"/>
        <v>V</v>
      </c>
      <c r="F83" s="14" t="str">
        <f t="shared" si="2"/>
        <v>V</v>
      </c>
    </row>
    <row r="84">
      <c r="A84" s="1" t="s">
        <v>82</v>
      </c>
      <c r="B84" s="14" t="s">
        <v>104</v>
      </c>
      <c r="C84" s="15" t="s">
        <v>104</v>
      </c>
      <c r="D84" s="15" t="s">
        <v>104</v>
      </c>
      <c r="E84" s="14" t="str">
        <f t="shared" si="1"/>
        <v>V</v>
      </c>
      <c r="F84" s="14" t="str">
        <f t="shared" si="2"/>
        <v>V</v>
      </c>
    </row>
    <row r="85">
      <c r="A85" s="1" t="s">
        <v>83</v>
      </c>
      <c r="B85" s="14" t="s">
        <v>104</v>
      </c>
      <c r="C85" s="15" t="s">
        <v>104</v>
      </c>
      <c r="D85" s="15" t="s">
        <v>104</v>
      </c>
      <c r="E85" s="14" t="str">
        <f t="shared" si="1"/>
        <v>V</v>
      </c>
      <c r="F85" s="14" t="str">
        <f t="shared" si="2"/>
        <v>V</v>
      </c>
    </row>
  </sheetData>
  <conditionalFormatting sqref="B2:E85">
    <cfRule type="cellIs" dxfId="0" priority="1" operator="equal">
      <formula>"V"</formula>
    </cfRule>
  </conditionalFormatting>
  <conditionalFormatting sqref="B2:E85">
    <cfRule type="cellIs" dxfId="1" priority="2" operator="equal">
      <formula>"F"</formula>
    </cfRule>
  </conditionalFormatting>
  <conditionalFormatting sqref="F2:F85">
    <cfRule type="cellIs" dxfId="0" priority="3" operator="equal">
      <formula>"V"</formula>
    </cfRule>
  </conditionalFormatting>
  <conditionalFormatting sqref="F2:F85">
    <cfRule type="cellIs" dxfId="1" priority="4" operator="equal">
      <formula>"F"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7" max="7" width="17.14"/>
    <col customWidth="1" min="9" max="9" width="18.57"/>
    <col customWidth="1" min="10" max="10" width="17.57"/>
    <col customWidth="1" min="11" max="11" width="16.86"/>
    <col customWidth="1" min="12" max="12" width="20.14"/>
  </cols>
  <sheetData>
    <row r="1">
      <c r="A1" s="1"/>
      <c r="B1" s="2" t="s">
        <v>98</v>
      </c>
      <c r="C1" s="2" t="s">
        <v>107</v>
      </c>
      <c r="D1" s="2" t="s">
        <v>99</v>
      </c>
      <c r="E1" s="2" t="s">
        <v>100</v>
      </c>
      <c r="F1" s="18"/>
      <c r="G1" s="2" t="s">
        <v>108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</row>
    <row r="2">
      <c r="A2" s="1" t="s">
        <v>0</v>
      </c>
      <c r="B2" s="5" t="s">
        <v>104</v>
      </c>
      <c r="C2" s="5" t="s">
        <v>104</v>
      </c>
      <c r="D2" s="5" t="s">
        <v>104</v>
      </c>
      <c r="E2" s="5" t="s">
        <v>104</v>
      </c>
      <c r="G2" s="19" t="s">
        <v>109</v>
      </c>
      <c r="H2" s="19" t="s">
        <v>110</v>
      </c>
      <c r="I2" s="19" t="s">
        <v>111</v>
      </c>
      <c r="J2" s="19" t="s">
        <v>112</v>
      </c>
      <c r="K2" s="19" t="s">
        <v>113</v>
      </c>
      <c r="L2" s="19" t="s">
        <v>114</v>
      </c>
    </row>
    <row r="3">
      <c r="A3" s="1" t="s">
        <v>1</v>
      </c>
      <c r="B3" s="5" t="s">
        <v>104</v>
      </c>
      <c r="C3" s="5" t="s">
        <v>104</v>
      </c>
      <c r="D3" s="5" t="s">
        <v>104</v>
      </c>
      <c r="E3" s="5" t="s">
        <v>104</v>
      </c>
      <c r="G3" s="5" t="str">
        <f t="shared" ref="G3:G86" si="1">IF((B2 = C2),"Eq","Neq")
</f>
        <v>Eq</v>
      </c>
      <c r="H3" s="5" t="str">
        <f t="shared" ref="H3:H86" si="2">IF((B2 = D2),"Eq","Neq")
</f>
        <v>Eq</v>
      </c>
      <c r="I3" s="5" t="str">
        <f t="shared" ref="I3:I86" si="3">IF((B2 = E2),"Eq","Neq")
</f>
        <v>Eq</v>
      </c>
      <c r="J3" s="5" t="str">
        <f t="shared" ref="J3:J86" si="4">IF((D2 = C2),"Eq","Neq")
</f>
        <v>Eq</v>
      </c>
      <c r="K3" s="5" t="str">
        <f t="shared" ref="K3:K86" si="5">IF((D2 = E2),"Eq","Neq")
</f>
        <v>Eq</v>
      </c>
      <c r="L3" s="5" t="str">
        <f t="shared" ref="L3:L86" si="6">IF((C2 = E2),"Eq","Neq")
</f>
        <v>Eq</v>
      </c>
    </row>
    <row r="4">
      <c r="A4" s="1" t="s">
        <v>2</v>
      </c>
      <c r="B4" s="5" t="s">
        <v>104</v>
      </c>
      <c r="C4" s="5" t="s">
        <v>106</v>
      </c>
      <c r="D4" s="5" t="s">
        <v>104</v>
      </c>
      <c r="E4" s="5" t="s">
        <v>104</v>
      </c>
      <c r="G4" s="5" t="str">
        <f t="shared" si="1"/>
        <v>Eq</v>
      </c>
      <c r="H4" s="5" t="str">
        <f t="shared" si="2"/>
        <v>Eq</v>
      </c>
      <c r="I4" s="5" t="str">
        <f t="shared" si="3"/>
        <v>Eq</v>
      </c>
      <c r="J4" s="5" t="str">
        <f t="shared" si="4"/>
        <v>Eq</v>
      </c>
      <c r="K4" s="5" t="str">
        <f t="shared" si="5"/>
        <v>Eq</v>
      </c>
      <c r="L4" s="5" t="str">
        <f t="shared" si="6"/>
        <v>Eq</v>
      </c>
    </row>
    <row r="5">
      <c r="A5" s="1" t="s">
        <v>3</v>
      </c>
      <c r="B5" s="5" t="s">
        <v>104</v>
      </c>
      <c r="C5" s="5" t="s">
        <v>106</v>
      </c>
      <c r="D5" s="5" t="s">
        <v>104</v>
      </c>
      <c r="E5" s="5" t="s">
        <v>104</v>
      </c>
      <c r="G5" s="5" t="str">
        <f t="shared" si="1"/>
        <v>Neq</v>
      </c>
      <c r="H5" s="5" t="str">
        <f t="shared" si="2"/>
        <v>Eq</v>
      </c>
      <c r="I5" s="5" t="str">
        <f t="shared" si="3"/>
        <v>Eq</v>
      </c>
      <c r="J5" s="5" t="str">
        <f t="shared" si="4"/>
        <v>Neq</v>
      </c>
      <c r="K5" s="5" t="str">
        <f t="shared" si="5"/>
        <v>Eq</v>
      </c>
      <c r="L5" s="5" t="str">
        <f t="shared" si="6"/>
        <v>Neq</v>
      </c>
    </row>
    <row r="6">
      <c r="A6" s="1" t="s">
        <v>4</v>
      </c>
      <c r="B6" s="5" t="s">
        <v>104</v>
      </c>
      <c r="C6" s="5" t="s">
        <v>106</v>
      </c>
      <c r="D6" s="5" t="s">
        <v>104</v>
      </c>
      <c r="E6" s="5" t="s">
        <v>104</v>
      </c>
      <c r="G6" s="5" t="str">
        <f t="shared" si="1"/>
        <v>Neq</v>
      </c>
      <c r="H6" s="5" t="str">
        <f t="shared" si="2"/>
        <v>Eq</v>
      </c>
      <c r="I6" s="5" t="str">
        <f t="shared" si="3"/>
        <v>Eq</v>
      </c>
      <c r="J6" s="5" t="str">
        <f t="shared" si="4"/>
        <v>Neq</v>
      </c>
      <c r="K6" s="5" t="str">
        <f t="shared" si="5"/>
        <v>Eq</v>
      </c>
      <c r="L6" s="5" t="str">
        <f t="shared" si="6"/>
        <v>Neq</v>
      </c>
    </row>
    <row r="7">
      <c r="A7" s="1" t="s">
        <v>5</v>
      </c>
      <c r="B7" s="5" t="s">
        <v>104</v>
      </c>
      <c r="C7" s="5" t="s">
        <v>106</v>
      </c>
      <c r="D7" s="5" t="s">
        <v>104</v>
      </c>
      <c r="E7" s="5" t="s">
        <v>104</v>
      </c>
      <c r="G7" s="5" t="str">
        <f t="shared" si="1"/>
        <v>Neq</v>
      </c>
      <c r="H7" s="5" t="str">
        <f t="shared" si="2"/>
        <v>Eq</v>
      </c>
      <c r="I7" s="5" t="str">
        <f t="shared" si="3"/>
        <v>Eq</v>
      </c>
      <c r="J7" s="5" t="str">
        <f t="shared" si="4"/>
        <v>Neq</v>
      </c>
      <c r="K7" s="5" t="str">
        <f t="shared" si="5"/>
        <v>Eq</v>
      </c>
      <c r="L7" s="5" t="str">
        <f t="shared" si="6"/>
        <v>Neq</v>
      </c>
    </row>
    <row r="8">
      <c r="A8" s="1" t="s">
        <v>6</v>
      </c>
      <c r="B8" s="5" t="s">
        <v>104</v>
      </c>
      <c r="C8" s="5" t="s">
        <v>106</v>
      </c>
      <c r="D8" s="5" t="s">
        <v>104</v>
      </c>
      <c r="E8" s="5" t="s">
        <v>104</v>
      </c>
      <c r="G8" s="5" t="str">
        <f t="shared" si="1"/>
        <v>Neq</v>
      </c>
      <c r="H8" s="5" t="str">
        <f t="shared" si="2"/>
        <v>Eq</v>
      </c>
      <c r="I8" s="5" t="str">
        <f t="shared" si="3"/>
        <v>Eq</v>
      </c>
      <c r="J8" s="5" t="str">
        <f t="shared" si="4"/>
        <v>Neq</v>
      </c>
      <c r="K8" s="5" t="str">
        <f t="shared" si="5"/>
        <v>Eq</v>
      </c>
      <c r="L8" s="5" t="str">
        <f t="shared" si="6"/>
        <v>Neq</v>
      </c>
    </row>
    <row r="9">
      <c r="A9" s="1" t="s">
        <v>7</v>
      </c>
      <c r="B9" s="5" t="s">
        <v>104</v>
      </c>
      <c r="C9" s="5" t="s">
        <v>106</v>
      </c>
      <c r="D9" s="5" t="s">
        <v>104</v>
      </c>
      <c r="E9" s="5" t="s">
        <v>104</v>
      </c>
      <c r="G9" s="5" t="str">
        <f t="shared" si="1"/>
        <v>Neq</v>
      </c>
      <c r="H9" s="5" t="str">
        <f t="shared" si="2"/>
        <v>Eq</v>
      </c>
      <c r="I9" s="5" t="str">
        <f t="shared" si="3"/>
        <v>Eq</v>
      </c>
      <c r="J9" s="5" t="str">
        <f t="shared" si="4"/>
        <v>Neq</v>
      </c>
      <c r="K9" s="5" t="str">
        <f t="shared" si="5"/>
        <v>Eq</v>
      </c>
      <c r="L9" s="5" t="str">
        <f t="shared" si="6"/>
        <v>Neq</v>
      </c>
    </row>
    <row r="10">
      <c r="A10" s="1" t="s">
        <v>8</v>
      </c>
      <c r="B10" s="5" t="s">
        <v>104</v>
      </c>
      <c r="C10" s="5" t="s">
        <v>106</v>
      </c>
      <c r="D10" s="5" t="s">
        <v>104</v>
      </c>
      <c r="E10" s="5" t="s">
        <v>104</v>
      </c>
      <c r="G10" s="5" t="str">
        <f t="shared" si="1"/>
        <v>Neq</v>
      </c>
      <c r="H10" s="5" t="str">
        <f t="shared" si="2"/>
        <v>Eq</v>
      </c>
      <c r="I10" s="5" t="str">
        <f t="shared" si="3"/>
        <v>Eq</v>
      </c>
      <c r="J10" s="5" t="str">
        <f t="shared" si="4"/>
        <v>Neq</v>
      </c>
      <c r="K10" s="5" t="str">
        <f t="shared" si="5"/>
        <v>Eq</v>
      </c>
      <c r="L10" s="5" t="str">
        <f t="shared" si="6"/>
        <v>Neq</v>
      </c>
    </row>
    <row r="11">
      <c r="A11" s="1" t="s">
        <v>9</v>
      </c>
      <c r="B11" s="5" t="s">
        <v>104</v>
      </c>
      <c r="C11" s="5" t="s">
        <v>106</v>
      </c>
      <c r="D11" s="5" t="s">
        <v>104</v>
      </c>
      <c r="E11" s="5" t="s">
        <v>104</v>
      </c>
      <c r="G11" s="5" t="str">
        <f t="shared" si="1"/>
        <v>Neq</v>
      </c>
      <c r="H11" s="5" t="str">
        <f t="shared" si="2"/>
        <v>Eq</v>
      </c>
      <c r="I11" s="5" t="str">
        <f t="shared" si="3"/>
        <v>Eq</v>
      </c>
      <c r="J11" s="5" t="str">
        <f t="shared" si="4"/>
        <v>Neq</v>
      </c>
      <c r="K11" s="5" t="str">
        <f t="shared" si="5"/>
        <v>Eq</v>
      </c>
      <c r="L11" s="5" t="str">
        <f t="shared" si="6"/>
        <v>Neq</v>
      </c>
    </row>
    <row r="12">
      <c r="A12" s="1" t="s">
        <v>10</v>
      </c>
      <c r="B12" s="5" t="s">
        <v>104</v>
      </c>
      <c r="C12" s="5" t="s">
        <v>104</v>
      </c>
      <c r="D12" s="5" t="s">
        <v>104</v>
      </c>
      <c r="E12" s="5" t="s">
        <v>104</v>
      </c>
      <c r="G12" s="5" t="str">
        <f t="shared" si="1"/>
        <v>Neq</v>
      </c>
      <c r="H12" s="5" t="str">
        <f t="shared" si="2"/>
        <v>Eq</v>
      </c>
      <c r="I12" s="5" t="str">
        <f t="shared" si="3"/>
        <v>Eq</v>
      </c>
      <c r="J12" s="5" t="str">
        <f t="shared" si="4"/>
        <v>Neq</v>
      </c>
      <c r="K12" s="5" t="str">
        <f t="shared" si="5"/>
        <v>Eq</v>
      </c>
      <c r="L12" s="5" t="str">
        <f t="shared" si="6"/>
        <v>Neq</v>
      </c>
    </row>
    <row r="13">
      <c r="A13" s="1" t="s">
        <v>11</v>
      </c>
      <c r="B13" s="5" t="s">
        <v>104</v>
      </c>
      <c r="C13" s="5" t="s">
        <v>104</v>
      </c>
      <c r="D13" s="5" t="s">
        <v>104</v>
      </c>
      <c r="E13" s="5" t="s">
        <v>104</v>
      </c>
      <c r="G13" s="5" t="str">
        <f t="shared" si="1"/>
        <v>Eq</v>
      </c>
      <c r="H13" s="5" t="str">
        <f t="shared" si="2"/>
        <v>Eq</v>
      </c>
      <c r="I13" s="5" t="str">
        <f t="shared" si="3"/>
        <v>Eq</v>
      </c>
      <c r="J13" s="5" t="str">
        <f t="shared" si="4"/>
        <v>Eq</v>
      </c>
      <c r="K13" s="5" t="str">
        <f t="shared" si="5"/>
        <v>Eq</v>
      </c>
      <c r="L13" s="5" t="str">
        <f t="shared" si="6"/>
        <v>Eq</v>
      </c>
    </row>
    <row r="14">
      <c r="A14" s="1" t="s">
        <v>12</v>
      </c>
      <c r="B14" s="5" t="s">
        <v>104</v>
      </c>
      <c r="C14" s="5" t="s">
        <v>106</v>
      </c>
      <c r="D14" s="5" t="s">
        <v>104</v>
      </c>
      <c r="E14" s="5" t="s">
        <v>104</v>
      </c>
      <c r="G14" s="5" t="str">
        <f t="shared" si="1"/>
        <v>Eq</v>
      </c>
      <c r="H14" s="5" t="str">
        <f t="shared" si="2"/>
        <v>Eq</v>
      </c>
      <c r="I14" s="5" t="str">
        <f t="shared" si="3"/>
        <v>Eq</v>
      </c>
      <c r="J14" s="5" t="str">
        <f t="shared" si="4"/>
        <v>Eq</v>
      </c>
      <c r="K14" s="5" t="str">
        <f t="shared" si="5"/>
        <v>Eq</v>
      </c>
      <c r="L14" s="5" t="str">
        <f t="shared" si="6"/>
        <v>Eq</v>
      </c>
    </row>
    <row r="15">
      <c r="A15" s="1" t="s">
        <v>13</v>
      </c>
      <c r="B15" s="5" t="s">
        <v>104</v>
      </c>
      <c r="C15" s="5" t="s">
        <v>104</v>
      </c>
      <c r="D15" s="5" t="s">
        <v>104</v>
      </c>
      <c r="E15" s="5" t="s">
        <v>104</v>
      </c>
      <c r="G15" s="5" t="str">
        <f t="shared" si="1"/>
        <v>Neq</v>
      </c>
      <c r="H15" s="5" t="str">
        <f t="shared" si="2"/>
        <v>Eq</v>
      </c>
      <c r="I15" s="5" t="str">
        <f t="shared" si="3"/>
        <v>Eq</v>
      </c>
      <c r="J15" s="5" t="str">
        <f t="shared" si="4"/>
        <v>Neq</v>
      </c>
      <c r="K15" s="5" t="str">
        <f t="shared" si="5"/>
        <v>Eq</v>
      </c>
      <c r="L15" s="5" t="str">
        <f t="shared" si="6"/>
        <v>Neq</v>
      </c>
    </row>
    <row r="16">
      <c r="A16" s="1" t="s">
        <v>14</v>
      </c>
      <c r="B16" s="5" t="s">
        <v>104</v>
      </c>
      <c r="C16" s="5" t="s">
        <v>106</v>
      </c>
      <c r="D16" s="5" t="s">
        <v>104</v>
      </c>
      <c r="E16" s="5" t="s">
        <v>104</v>
      </c>
      <c r="G16" s="5" t="str">
        <f t="shared" si="1"/>
        <v>Eq</v>
      </c>
      <c r="H16" s="5" t="str">
        <f t="shared" si="2"/>
        <v>Eq</v>
      </c>
      <c r="I16" s="5" t="str">
        <f t="shared" si="3"/>
        <v>Eq</v>
      </c>
      <c r="J16" s="5" t="str">
        <f t="shared" si="4"/>
        <v>Eq</v>
      </c>
      <c r="K16" s="5" t="str">
        <f t="shared" si="5"/>
        <v>Eq</v>
      </c>
      <c r="L16" s="5" t="str">
        <f t="shared" si="6"/>
        <v>Eq</v>
      </c>
    </row>
    <row r="17">
      <c r="A17" s="1" t="s">
        <v>15</v>
      </c>
      <c r="B17" s="5" t="s">
        <v>104</v>
      </c>
      <c r="C17" s="5" t="s">
        <v>104</v>
      </c>
      <c r="D17" s="5" t="s">
        <v>104</v>
      </c>
      <c r="E17" s="5" t="s">
        <v>104</v>
      </c>
      <c r="G17" s="5" t="str">
        <f t="shared" si="1"/>
        <v>Neq</v>
      </c>
      <c r="H17" s="5" t="str">
        <f t="shared" si="2"/>
        <v>Eq</v>
      </c>
      <c r="I17" s="5" t="str">
        <f t="shared" si="3"/>
        <v>Eq</v>
      </c>
      <c r="J17" s="5" t="str">
        <f t="shared" si="4"/>
        <v>Neq</v>
      </c>
      <c r="K17" s="5" t="str">
        <f t="shared" si="5"/>
        <v>Eq</v>
      </c>
      <c r="L17" s="5" t="str">
        <f t="shared" si="6"/>
        <v>Neq</v>
      </c>
    </row>
    <row r="18">
      <c r="A18" s="1" t="s">
        <v>16</v>
      </c>
      <c r="B18" s="5" t="s">
        <v>104</v>
      </c>
      <c r="C18" s="5" t="s">
        <v>106</v>
      </c>
      <c r="D18" s="5" t="s">
        <v>104</v>
      </c>
      <c r="E18" s="5" t="s">
        <v>104</v>
      </c>
      <c r="G18" s="5" t="str">
        <f t="shared" si="1"/>
        <v>Eq</v>
      </c>
      <c r="H18" s="5" t="str">
        <f t="shared" si="2"/>
        <v>Eq</v>
      </c>
      <c r="I18" s="5" t="str">
        <f t="shared" si="3"/>
        <v>Eq</v>
      </c>
      <c r="J18" s="5" t="str">
        <f t="shared" si="4"/>
        <v>Eq</v>
      </c>
      <c r="K18" s="5" t="str">
        <f t="shared" si="5"/>
        <v>Eq</v>
      </c>
      <c r="L18" s="5" t="str">
        <f t="shared" si="6"/>
        <v>Eq</v>
      </c>
    </row>
    <row r="19">
      <c r="A19" s="1" t="s">
        <v>17</v>
      </c>
      <c r="B19" s="5" t="s">
        <v>104</v>
      </c>
      <c r="C19" s="5" t="s">
        <v>106</v>
      </c>
      <c r="D19" s="5" t="s">
        <v>104</v>
      </c>
      <c r="E19" s="5" t="s">
        <v>104</v>
      </c>
      <c r="G19" s="5" t="str">
        <f t="shared" si="1"/>
        <v>Neq</v>
      </c>
      <c r="H19" s="5" t="str">
        <f t="shared" si="2"/>
        <v>Eq</v>
      </c>
      <c r="I19" s="5" t="str">
        <f t="shared" si="3"/>
        <v>Eq</v>
      </c>
      <c r="J19" s="5" t="str">
        <f t="shared" si="4"/>
        <v>Neq</v>
      </c>
      <c r="K19" s="5" t="str">
        <f t="shared" si="5"/>
        <v>Eq</v>
      </c>
      <c r="L19" s="5" t="str">
        <f t="shared" si="6"/>
        <v>Neq</v>
      </c>
    </row>
    <row r="20">
      <c r="A20" s="1" t="s">
        <v>18</v>
      </c>
      <c r="B20" s="5" t="s">
        <v>104</v>
      </c>
      <c r="C20" s="5" t="s">
        <v>106</v>
      </c>
      <c r="D20" s="5" t="s">
        <v>104</v>
      </c>
      <c r="E20" s="5" t="s">
        <v>104</v>
      </c>
      <c r="G20" s="5" t="str">
        <f t="shared" si="1"/>
        <v>Neq</v>
      </c>
      <c r="H20" s="5" t="str">
        <f t="shared" si="2"/>
        <v>Eq</v>
      </c>
      <c r="I20" s="5" t="str">
        <f t="shared" si="3"/>
        <v>Eq</v>
      </c>
      <c r="J20" s="5" t="str">
        <f t="shared" si="4"/>
        <v>Neq</v>
      </c>
      <c r="K20" s="5" t="str">
        <f t="shared" si="5"/>
        <v>Eq</v>
      </c>
      <c r="L20" s="5" t="str">
        <f t="shared" si="6"/>
        <v>Neq</v>
      </c>
    </row>
    <row r="21">
      <c r="A21" s="1" t="s">
        <v>19</v>
      </c>
      <c r="B21" s="5" t="s">
        <v>104</v>
      </c>
      <c r="C21" s="5" t="s">
        <v>104</v>
      </c>
      <c r="D21" s="5" t="s">
        <v>104</v>
      </c>
      <c r="E21" s="5" t="s">
        <v>104</v>
      </c>
      <c r="G21" s="5" t="str">
        <f t="shared" si="1"/>
        <v>Neq</v>
      </c>
      <c r="H21" s="5" t="str">
        <f t="shared" si="2"/>
        <v>Eq</v>
      </c>
      <c r="I21" s="5" t="str">
        <f t="shared" si="3"/>
        <v>Eq</v>
      </c>
      <c r="J21" s="5" t="str">
        <f t="shared" si="4"/>
        <v>Neq</v>
      </c>
      <c r="K21" s="5" t="str">
        <f t="shared" si="5"/>
        <v>Eq</v>
      </c>
      <c r="L21" s="5" t="str">
        <f t="shared" si="6"/>
        <v>Neq</v>
      </c>
    </row>
    <row r="22">
      <c r="A22" s="1" t="s">
        <v>20</v>
      </c>
      <c r="B22" s="5" t="s">
        <v>104</v>
      </c>
      <c r="C22" s="5" t="s">
        <v>106</v>
      </c>
      <c r="D22" s="5" t="s">
        <v>104</v>
      </c>
      <c r="E22" s="5" t="s">
        <v>104</v>
      </c>
      <c r="G22" s="5" t="str">
        <f t="shared" si="1"/>
        <v>Eq</v>
      </c>
      <c r="H22" s="5" t="str">
        <f t="shared" si="2"/>
        <v>Eq</v>
      </c>
      <c r="I22" s="5" t="str">
        <f t="shared" si="3"/>
        <v>Eq</v>
      </c>
      <c r="J22" s="5" t="str">
        <f t="shared" si="4"/>
        <v>Eq</v>
      </c>
      <c r="K22" s="5" t="str">
        <f t="shared" si="5"/>
        <v>Eq</v>
      </c>
      <c r="L22" s="5" t="str">
        <f t="shared" si="6"/>
        <v>Eq</v>
      </c>
    </row>
    <row r="23">
      <c r="A23" s="1" t="s">
        <v>21</v>
      </c>
      <c r="B23" s="5" t="s">
        <v>104</v>
      </c>
      <c r="C23" s="5" t="s">
        <v>106</v>
      </c>
      <c r="D23" s="5" t="s">
        <v>104</v>
      </c>
      <c r="E23" s="5" t="s">
        <v>104</v>
      </c>
      <c r="G23" s="5" t="str">
        <f t="shared" si="1"/>
        <v>Neq</v>
      </c>
      <c r="H23" s="5" t="str">
        <f t="shared" si="2"/>
        <v>Eq</v>
      </c>
      <c r="I23" s="5" t="str">
        <f t="shared" si="3"/>
        <v>Eq</v>
      </c>
      <c r="J23" s="5" t="str">
        <f t="shared" si="4"/>
        <v>Neq</v>
      </c>
      <c r="K23" s="5" t="str">
        <f t="shared" si="5"/>
        <v>Eq</v>
      </c>
      <c r="L23" s="5" t="str">
        <f t="shared" si="6"/>
        <v>Neq</v>
      </c>
    </row>
    <row r="24">
      <c r="A24" s="1" t="s">
        <v>22</v>
      </c>
      <c r="B24" s="5" t="s">
        <v>104</v>
      </c>
      <c r="C24" s="5" t="s">
        <v>104</v>
      </c>
      <c r="D24" s="5" t="s">
        <v>104</v>
      </c>
      <c r="E24" s="5" t="s">
        <v>104</v>
      </c>
      <c r="G24" s="5" t="str">
        <f t="shared" si="1"/>
        <v>Neq</v>
      </c>
      <c r="H24" s="5" t="str">
        <f t="shared" si="2"/>
        <v>Eq</v>
      </c>
      <c r="I24" s="5" t="str">
        <f t="shared" si="3"/>
        <v>Eq</v>
      </c>
      <c r="J24" s="5" t="str">
        <f t="shared" si="4"/>
        <v>Neq</v>
      </c>
      <c r="K24" s="5" t="str">
        <f t="shared" si="5"/>
        <v>Eq</v>
      </c>
      <c r="L24" s="5" t="str">
        <f t="shared" si="6"/>
        <v>Neq</v>
      </c>
    </row>
    <row r="25">
      <c r="A25" s="1" t="s">
        <v>23</v>
      </c>
      <c r="B25" s="5" t="s">
        <v>104</v>
      </c>
      <c r="C25" s="5" t="s">
        <v>106</v>
      </c>
      <c r="D25" s="5" t="s">
        <v>104</v>
      </c>
      <c r="E25" s="5" t="s">
        <v>104</v>
      </c>
      <c r="G25" s="5" t="str">
        <f t="shared" si="1"/>
        <v>Eq</v>
      </c>
      <c r="H25" s="5" t="str">
        <f t="shared" si="2"/>
        <v>Eq</v>
      </c>
      <c r="I25" s="5" t="str">
        <f t="shared" si="3"/>
        <v>Eq</v>
      </c>
      <c r="J25" s="5" t="str">
        <f t="shared" si="4"/>
        <v>Eq</v>
      </c>
      <c r="K25" s="5" t="str">
        <f t="shared" si="5"/>
        <v>Eq</v>
      </c>
      <c r="L25" s="5" t="str">
        <f t="shared" si="6"/>
        <v>Eq</v>
      </c>
    </row>
    <row r="26">
      <c r="A26" s="1" t="s">
        <v>24</v>
      </c>
      <c r="B26" s="5" t="s">
        <v>104</v>
      </c>
      <c r="C26" s="5" t="s">
        <v>104</v>
      </c>
      <c r="D26" s="5" t="s">
        <v>104</v>
      </c>
      <c r="E26" s="5" t="s">
        <v>104</v>
      </c>
      <c r="G26" s="5" t="str">
        <f t="shared" si="1"/>
        <v>Neq</v>
      </c>
      <c r="H26" s="5" t="str">
        <f t="shared" si="2"/>
        <v>Eq</v>
      </c>
      <c r="I26" s="5" t="str">
        <f t="shared" si="3"/>
        <v>Eq</v>
      </c>
      <c r="J26" s="5" t="str">
        <f t="shared" si="4"/>
        <v>Neq</v>
      </c>
      <c r="K26" s="5" t="str">
        <f t="shared" si="5"/>
        <v>Eq</v>
      </c>
      <c r="L26" s="5" t="str">
        <f t="shared" si="6"/>
        <v>Neq</v>
      </c>
    </row>
    <row r="27">
      <c r="A27" s="1" t="s">
        <v>25</v>
      </c>
      <c r="B27" s="5" t="s">
        <v>104</v>
      </c>
      <c r="C27" s="5" t="s">
        <v>106</v>
      </c>
      <c r="D27" s="5" t="s">
        <v>104</v>
      </c>
      <c r="E27" s="5" t="s">
        <v>104</v>
      </c>
      <c r="G27" s="5" t="str">
        <f t="shared" si="1"/>
        <v>Eq</v>
      </c>
      <c r="H27" s="5" t="str">
        <f t="shared" si="2"/>
        <v>Eq</v>
      </c>
      <c r="I27" s="5" t="str">
        <f t="shared" si="3"/>
        <v>Eq</v>
      </c>
      <c r="J27" s="5" t="str">
        <f t="shared" si="4"/>
        <v>Eq</v>
      </c>
      <c r="K27" s="5" t="str">
        <f t="shared" si="5"/>
        <v>Eq</v>
      </c>
      <c r="L27" s="5" t="str">
        <f t="shared" si="6"/>
        <v>Eq</v>
      </c>
    </row>
    <row r="28">
      <c r="A28" s="1" t="s">
        <v>26</v>
      </c>
      <c r="B28" s="5" t="s">
        <v>104</v>
      </c>
      <c r="C28" s="5" t="s">
        <v>106</v>
      </c>
      <c r="D28" s="5" t="s">
        <v>104</v>
      </c>
      <c r="E28" s="5" t="s">
        <v>104</v>
      </c>
      <c r="G28" s="5" t="str">
        <f t="shared" si="1"/>
        <v>Neq</v>
      </c>
      <c r="H28" s="5" t="str">
        <f t="shared" si="2"/>
        <v>Eq</v>
      </c>
      <c r="I28" s="5" t="str">
        <f t="shared" si="3"/>
        <v>Eq</v>
      </c>
      <c r="J28" s="5" t="str">
        <f t="shared" si="4"/>
        <v>Neq</v>
      </c>
      <c r="K28" s="5" t="str">
        <f t="shared" si="5"/>
        <v>Eq</v>
      </c>
      <c r="L28" s="5" t="str">
        <f t="shared" si="6"/>
        <v>Neq</v>
      </c>
    </row>
    <row r="29">
      <c r="A29" s="1" t="s">
        <v>27</v>
      </c>
      <c r="B29" s="5" t="s">
        <v>104</v>
      </c>
      <c r="C29" s="5" t="s">
        <v>106</v>
      </c>
      <c r="D29" s="5" t="s">
        <v>104</v>
      </c>
      <c r="E29" s="5" t="s">
        <v>104</v>
      </c>
      <c r="G29" s="5" t="str">
        <f t="shared" si="1"/>
        <v>Neq</v>
      </c>
      <c r="H29" s="5" t="str">
        <f t="shared" si="2"/>
        <v>Eq</v>
      </c>
      <c r="I29" s="5" t="str">
        <f t="shared" si="3"/>
        <v>Eq</v>
      </c>
      <c r="J29" s="5" t="str">
        <f t="shared" si="4"/>
        <v>Neq</v>
      </c>
      <c r="K29" s="5" t="str">
        <f t="shared" si="5"/>
        <v>Eq</v>
      </c>
      <c r="L29" s="5" t="str">
        <f t="shared" si="6"/>
        <v>Neq</v>
      </c>
    </row>
    <row r="30">
      <c r="A30" s="1" t="s">
        <v>28</v>
      </c>
      <c r="B30" s="5" t="s">
        <v>104</v>
      </c>
      <c r="C30" s="5" t="s">
        <v>104</v>
      </c>
      <c r="D30" s="5" t="s">
        <v>104</v>
      </c>
      <c r="E30" s="5" t="s">
        <v>104</v>
      </c>
      <c r="G30" s="5" t="str">
        <f t="shared" si="1"/>
        <v>Neq</v>
      </c>
      <c r="H30" s="5" t="str">
        <f t="shared" si="2"/>
        <v>Eq</v>
      </c>
      <c r="I30" s="5" t="str">
        <f t="shared" si="3"/>
        <v>Eq</v>
      </c>
      <c r="J30" s="5" t="str">
        <f t="shared" si="4"/>
        <v>Neq</v>
      </c>
      <c r="K30" s="5" t="str">
        <f t="shared" si="5"/>
        <v>Eq</v>
      </c>
      <c r="L30" s="5" t="str">
        <f t="shared" si="6"/>
        <v>Neq</v>
      </c>
    </row>
    <row r="31">
      <c r="A31" s="1" t="s">
        <v>29</v>
      </c>
      <c r="B31" s="5" t="s">
        <v>104</v>
      </c>
      <c r="C31" s="5" t="s">
        <v>106</v>
      </c>
      <c r="D31" s="5" t="s">
        <v>104</v>
      </c>
      <c r="E31" s="5" t="s">
        <v>104</v>
      </c>
      <c r="G31" s="5" t="str">
        <f t="shared" si="1"/>
        <v>Eq</v>
      </c>
      <c r="H31" s="5" t="str">
        <f t="shared" si="2"/>
        <v>Eq</v>
      </c>
      <c r="I31" s="5" t="str">
        <f t="shared" si="3"/>
        <v>Eq</v>
      </c>
      <c r="J31" s="5" t="str">
        <f t="shared" si="4"/>
        <v>Eq</v>
      </c>
      <c r="K31" s="5" t="str">
        <f t="shared" si="5"/>
        <v>Eq</v>
      </c>
      <c r="L31" s="5" t="str">
        <f t="shared" si="6"/>
        <v>Eq</v>
      </c>
    </row>
    <row r="32">
      <c r="A32" s="1" t="s">
        <v>30</v>
      </c>
      <c r="B32" s="5" t="s">
        <v>104</v>
      </c>
      <c r="C32" s="5" t="s">
        <v>106</v>
      </c>
      <c r="D32" s="5" t="s">
        <v>104</v>
      </c>
      <c r="E32" s="5" t="s">
        <v>104</v>
      </c>
      <c r="G32" s="5" t="str">
        <f t="shared" si="1"/>
        <v>Neq</v>
      </c>
      <c r="H32" s="5" t="str">
        <f t="shared" si="2"/>
        <v>Eq</v>
      </c>
      <c r="I32" s="5" t="str">
        <f t="shared" si="3"/>
        <v>Eq</v>
      </c>
      <c r="J32" s="5" t="str">
        <f t="shared" si="4"/>
        <v>Neq</v>
      </c>
      <c r="K32" s="5" t="str">
        <f t="shared" si="5"/>
        <v>Eq</v>
      </c>
      <c r="L32" s="5" t="str">
        <f t="shared" si="6"/>
        <v>Neq</v>
      </c>
    </row>
    <row r="33">
      <c r="A33" s="1" t="s">
        <v>31</v>
      </c>
      <c r="B33" s="5" t="s">
        <v>104</v>
      </c>
      <c r="C33" s="5" t="s">
        <v>104</v>
      </c>
      <c r="D33" s="5" t="s">
        <v>104</v>
      </c>
      <c r="E33" s="5" t="s">
        <v>104</v>
      </c>
      <c r="G33" s="5" t="str">
        <f t="shared" si="1"/>
        <v>Neq</v>
      </c>
      <c r="H33" s="5" t="str">
        <f t="shared" si="2"/>
        <v>Eq</v>
      </c>
      <c r="I33" s="5" t="str">
        <f t="shared" si="3"/>
        <v>Eq</v>
      </c>
      <c r="J33" s="5" t="str">
        <f t="shared" si="4"/>
        <v>Neq</v>
      </c>
      <c r="K33" s="5" t="str">
        <f t="shared" si="5"/>
        <v>Eq</v>
      </c>
      <c r="L33" s="5" t="str">
        <f t="shared" si="6"/>
        <v>Neq</v>
      </c>
    </row>
    <row r="34">
      <c r="A34" s="1" t="s">
        <v>32</v>
      </c>
      <c r="B34" s="5" t="s">
        <v>104</v>
      </c>
      <c r="C34" s="5" t="s">
        <v>106</v>
      </c>
      <c r="D34" s="5" t="s">
        <v>104</v>
      </c>
      <c r="E34" s="5" t="s">
        <v>104</v>
      </c>
      <c r="G34" s="5" t="str">
        <f t="shared" si="1"/>
        <v>Eq</v>
      </c>
      <c r="H34" s="5" t="str">
        <f t="shared" si="2"/>
        <v>Eq</v>
      </c>
      <c r="I34" s="5" t="str">
        <f t="shared" si="3"/>
        <v>Eq</v>
      </c>
      <c r="J34" s="5" t="str">
        <f t="shared" si="4"/>
        <v>Eq</v>
      </c>
      <c r="K34" s="5" t="str">
        <f t="shared" si="5"/>
        <v>Eq</v>
      </c>
      <c r="L34" s="5" t="str">
        <f t="shared" si="6"/>
        <v>Eq</v>
      </c>
    </row>
    <row r="35">
      <c r="A35" s="1" t="s">
        <v>33</v>
      </c>
      <c r="B35" s="5" t="s">
        <v>104</v>
      </c>
      <c r="C35" s="5" t="s">
        <v>104</v>
      </c>
      <c r="D35" s="5" t="s">
        <v>104</v>
      </c>
      <c r="E35" s="5" t="s">
        <v>104</v>
      </c>
      <c r="G35" s="5" t="str">
        <f t="shared" si="1"/>
        <v>Neq</v>
      </c>
      <c r="H35" s="5" t="str">
        <f t="shared" si="2"/>
        <v>Eq</v>
      </c>
      <c r="I35" s="5" t="str">
        <f t="shared" si="3"/>
        <v>Eq</v>
      </c>
      <c r="J35" s="5" t="str">
        <f t="shared" si="4"/>
        <v>Neq</v>
      </c>
      <c r="K35" s="5" t="str">
        <f t="shared" si="5"/>
        <v>Eq</v>
      </c>
      <c r="L35" s="5" t="str">
        <f t="shared" si="6"/>
        <v>Neq</v>
      </c>
    </row>
    <row r="36">
      <c r="A36" s="1" t="s">
        <v>34</v>
      </c>
      <c r="B36" s="5" t="s">
        <v>104</v>
      </c>
      <c r="C36" s="5" t="s">
        <v>106</v>
      </c>
      <c r="D36" s="5" t="s">
        <v>104</v>
      </c>
      <c r="E36" s="5" t="s">
        <v>104</v>
      </c>
      <c r="G36" s="5" t="str">
        <f t="shared" si="1"/>
        <v>Eq</v>
      </c>
      <c r="H36" s="5" t="str">
        <f t="shared" si="2"/>
        <v>Eq</v>
      </c>
      <c r="I36" s="5" t="str">
        <f t="shared" si="3"/>
        <v>Eq</v>
      </c>
      <c r="J36" s="5" t="str">
        <f t="shared" si="4"/>
        <v>Eq</v>
      </c>
      <c r="K36" s="5" t="str">
        <f t="shared" si="5"/>
        <v>Eq</v>
      </c>
      <c r="L36" s="5" t="str">
        <f t="shared" si="6"/>
        <v>Eq</v>
      </c>
    </row>
    <row r="37">
      <c r="A37" s="1" t="s">
        <v>35</v>
      </c>
      <c r="B37" s="5" t="s">
        <v>104</v>
      </c>
      <c r="C37" s="5" t="s">
        <v>104</v>
      </c>
      <c r="D37" s="5" t="s">
        <v>104</v>
      </c>
      <c r="E37" s="5" t="s">
        <v>104</v>
      </c>
      <c r="G37" s="5" t="str">
        <f t="shared" si="1"/>
        <v>Neq</v>
      </c>
      <c r="H37" s="5" t="str">
        <f t="shared" si="2"/>
        <v>Eq</v>
      </c>
      <c r="I37" s="5" t="str">
        <f t="shared" si="3"/>
        <v>Eq</v>
      </c>
      <c r="J37" s="5" t="str">
        <f t="shared" si="4"/>
        <v>Neq</v>
      </c>
      <c r="K37" s="5" t="str">
        <f t="shared" si="5"/>
        <v>Eq</v>
      </c>
      <c r="L37" s="5" t="str">
        <f t="shared" si="6"/>
        <v>Neq</v>
      </c>
    </row>
    <row r="38">
      <c r="A38" s="1" t="s">
        <v>36</v>
      </c>
      <c r="B38" s="5" t="s">
        <v>104</v>
      </c>
      <c r="C38" s="5" t="s">
        <v>106</v>
      </c>
      <c r="D38" s="5" t="s">
        <v>104</v>
      </c>
      <c r="E38" s="5" t="s">
        <v>104</v>
      </c>
      <c r="G38" s="5" t="str">
        <f t="shared" si="1"/>
        <v>Eq</v>
      </c>
      <c r="H38" s="5" t="str">
        <f t="shared" si="2"/>
        <v>Eq</v>
      </c>
      <c r="I38" s="5" t="str">
        <f t="shared" si="3"/>
        <v>Eq</v>
      </c>
      <c r="J38" s="5" t="str">
        <f t="shared" si="4"/>
        <v>Eq</v>
      </c>
      <c r="K38" s="5" t="str">
        <f t="shared" si="5"/>
        <v>Eq</v>
      </c>
      <c r="L38" s="5" t="str">
        <f t="shared" si="6"/>
        <v>Eq</v>
      </c>
    </row>
    <row r="39">
      <c r="A39" s="1" t="s">
        <v>37</v>
      </c>
      <c r="B39" s="5" t="s">
        <v>104</v>
      </c>
      <c r="C39" s="5" t="s">
        <v>106</v>
      </c>
      <c r="D39" s="5" t="s">
        <v>104</v>
      </c>
      <c r="E39" s="5" t="s">
        <v>104</v>
      </c>
      <c r="G39" s="5" t="str">
        <f t="shared" si="1"/>
        <v>Neq</v>
      </c>
      <c r="H39" s="5" t="str">
        <f t="shared" si="2"/>
        <v>Eq</v>
      </c>
      <c r="I39" s="5" t="str">
        <f t="shared" si="3"/>
        <v>Eq</v>
      </c>
      <c r="J39" s="5" t="str">
        <f t="shared" si="4"/>
        <v>Neq</v>
      </c>
      <c r="K39" s="5" t="str">
        <f t="shared" si="5"/>
        <v>Eq</v>
      </c>
      <c r="L39" s="5" t="str">
        <f t="shared" si="6"/>
        <v>Neq</v>
      </c>
    </row>
    <row r="40">
      <c r="A40" s="1" t="s">
        <v>38</v>
      </c>
      <c r="B40" s="5" t="s">
        <v>104</v>
      </c>
      <c r="C40" s="5" t="s">
        <v>106</v>
      </c>
      <c r="D40" s="5" t="s">
        <v>104</v>
      </c>
      <c r="E40" s="5" t="s">
        <v>104</v>
      </c>
      <c r="G40" s="5" t="str">
        <f t="shared" si="1"/>
        <v>Neq</v>
      </c>
      <c r="H40" s="5" t="str">
        <f t="shared" si="2"/>
        <v>Eq</v>
      </c>
      <c r="I40" s="5" t="str">
        <f t="shared" si="3"/>
        <v>Eq</v>
      </c>
      <c r="J40" s="5" t="str">
        <f t="shared" si="4"/>
        <v>Neq</v>
      </c>
      <c r="K40" s="5" t="str">
        <f t="shared" si="5"/>
        <v>Eq</v>
      </c>
      <c r="L40" s="5" t="str">
        <f t="shared" si="6"/>
        <v>Neq</v>
      </c>
    </row>
    <row r="41">
      <c r="A41" s="1" t="s">
        <v>39</v>
      </c>
      <c r="B41" s="5" t="s">
        <v>104</v>
      </c>
      <c r="C41" s="5" t="s">
        <v>104</v>
      </c>
      <c r="D41" s="5" t="s">
        <v>104</v>
      </c>
      <c r="E41" s="5" t="s">
        <v>104</v>
      </c>
      <c r="G41" s="5" t="str">
        <f t="shared" si="1"/>
        <v>Neq</v>
      </c>
      <c r="H41" s="5" t="str">
        <f t="shared" si="2"/>
        <v>Eq</v>
      </c>
      <c r="I41" s="5" t="str">
        <f t="shared" si="3"/>
        <v>Eq</v>
      </c>
      <c r="J41" s="5" t="str">
        <f t="shared" si="4"/>
        <v>Neq</v>
      </c>
      <c r="K41" s="5" t="str">
        <f t="shared" si="5"/>
        <v>Eq</v>
      </c>
      <c r="L41" s="5" t="str">
        <f t="shared" si="6"/>
        <v>Neq</v>
      </c>
    </row>
    <row r="42">
      <c r="A42" s="1" t="s">
        <v>40</v>
      </c>
      <c r="B42" s="5" t="s">
        <v>104</v>
      </c>
      <c r="C42" s="5" t="s">
        <v>104</v>
      </c>
      <c r="D42" s="5" t="s">
        <v>104</v>
      </c>
      <c r="E42" s="5" t="s">
        <v>104</v>
      </c>
      <c r="G42" s="5" t="str">
        <f t="shared" si="1"/>
        <v>Eq</v>
      </c>
      <c r="H42" s="5" t="str">
        <f t="shared" si="2"/>
        <v>Eq</v>
      </c>
      <c r="I42" s="5" t="str">
        <f t="shared" si="3"/>
        <v>Eq</v>
      </c>
      <c r="J42" s="5" t="str">
        <f t="shared" si="4"/>
        <v>Eq</v>
      </c>
      <c r="K42" s="5" t="str">
        <f t="shared" si="5"/>
        <v>Eq</v>
      </c>
      <c r="L42" s="5" t="str">
        <f t="shared" si="6"/>
        <v>Eq</v>
      </c>
    </row>
    <row r="43">
      <c r="A43" s="1" t="s">
        <v>41</v>
      </c>
      <c r="B43" s="5" t="s">
        <v>104</v>
      </c>
      <c r="C43" s="5" t="s">
        <v>106</v>
      </c>
      <c r="D43" s="5" t="s">
        <v>104</v>
      </c>
      <c r="E43" s="5" t="s">
        <v>104</v>
      </c>
      <c r="G43" s="5" t="str">
        <f t="shared" si="1"/>
        <v>Eq</v>
      </c>
      <c r="H43" s="5" t="str">
        <f t="shared" si="2"/>
        <v>Eq</v>
      </c>
      <c r="I43" s="5" t="str">
        <f t="shared" si="3"/>
        <v>Eq</v>
      </c>
      <c r="J43" s="5" t="str">
        <f t="shared" si="4"/>
        <v>Eq</v>
      </c>
      <c r="K43" s="5" t="str">
        <f t="shared" si="5"/>
        <v>Eq</v>
      </c>
      <c r="L43" s="5" t="str">
        <f t="shared" si="6"/>
        <v>Eq</v>
      </c>
    </row>
    <row r="44">
      <c r="A44" s="1" t="s">
        <v>42</v>
      </c>
      <c r="B44" s="5" t="s">
        <v>106</v>
      </c>
      <c r="C44" s="5" t="s">
        <v>104</v>
      </c>
      <c r="D44" s="5" t="s">
        <v>106</v>
      </c>
      <c r="E44" s="5" t="s">
        <v>104</v>
      </c>
      <c r="G44" s="5" t="str">
        <f t="shared" si="1"/>
        <v>Neq</v>
      </c>
      <c r="H44" s="5" t="str">
        <f t="shared" si="2"/>
        <v>Eq</v>
      </c>
      <c r="I44" s="5" t="str">
        <f t="shared" si="3"/>
        <v>Eq</v>
      </c>
      <c r="J44" s="5" t="str">
        <f t="shared" si="4"/>
        <v>Neq</v>
      </c>
      <c r="K44" s="5" t="str">
        <f t="shared" si="5"/>
        <v>Eq</v>
      </c>
      <c r="L44" s="5" t="str">
        <f t="shared" si="6"/>
        <v>Neq</v>
      </c>
    </row>
    <row r="45">
      <c r="A45" s="1" t="s">
        <v>43</v>
      </c>
      <c r="B45" s="5" t="s">
        <v>106</v>
      </c>
      <c r="C45" s="5" t="s">
        <v>104</v>
      </c>
      <c r="D45" s="5" t="s">
        <v>104</v>
      </c>
      <c r="E45" s="5" t="s">
        <v>104</v>
      </c>
      <c r="G45" s="5" t="str">
        <f t="shared" si="1"/>
        <v>Neq</v>
      </c>
      <c r="H45" s="5" t="str">
        <f t="shared" si="2"/>
        <v>Eq</v>
      </c>
      <c r="I45" s="5" t="str">
        <f t="shared" si="3"/>
        <v>Neq</v>
      </c>
      <c r="J45" s="5" t="str">
        <f t="shared" si="4"/>
        <v>Neq</v>
      </c>
      <c r="K45" s="5" t="str">
        <f t="shared" si="5"/>
        <v>Neq</v>
      </c>
      <c r="L45" s="5" t="str">
        <f t="shared" si="6"/>
        <v>Eq</v>
      </c>
    </row>
    <row r="46">
      <c r="A46" s="1" t="s">
        <v>44</v>
      </c>
      <c r="B46" s="5" t="s">
        <v>106</v>
      </c>
      <c r="C46" s="5" t="s">
        <v>104</v>
      </c>
      <c r="D46" s="5" t="s">
        <v>104</v>
      </c>
      <c r="E46" s="5" t="s">
        <v>104</v>
      </c>
      <c r="G46" s="5" t="str">
        <f t="shared" si="1"/>
        <v>Neq</v>
      </c>
      <c r="H46" s="5" t="str">
        <f t="shared" si="2"/>
        <v>Neq</v>
      </c>
      <c r="I46" s="5" t="str">
        <f t="shared" si="3"/>
        <v>Neq</v>
      </c>
      <c r="J46" s="5" t="str">
        <f t="shared" si="4"/>
        <v>Eq</v>
      </c>
      <c r="K46" s="5" t="str">
        <f t="shared" si="5"/>
        <v>Eq</v>
      </c>
      <c r="L46" s="5" t="str">
        <f t="shared" si="6"/>
        <v>Eq</v>
      </c>
    </row>
    <row r="47">
      <c r="A47" s="1" t="s">
        <v>45</v>
      </c>
      <c r="B47" s="5" t="s">
        <v>104</v>
      </c>
      <c r="C47" s="5" t="s">
        <v>104</v>
      </c>
      <c r="D47" s="5" t="s">
        <v>106</v>
      </c>
      <c r="E47" s="5" t="s">
        <v>106</v>
      </c>
      <c r="G47" s="5" t="str">
        <f t="shared" si="1"/>
        <v>Neq</v>
      </c>
      <c r="H47" s="5" t="str">
        <f t="shared" si="2"/>
        <v>Neq</v>
      </c>
      <c r="I47" s="5" t="str">
        <f t="shared" si="3"/>
        <v>Neq</v>
      </c>
      <c r="J47" s="5" t="str">
        <f t="shared" si="4"/>
        <v>Eq</v>
      </c>
      <c r="K47" s="5" t="str">
        <f t="shared" si="5"/>
        <v>Eq</v>
      </c>
      <c r="L47" s="5" t="str">
        <f t="shared" si="6"/>
        <v>Eq</v>
      </c>
    </row>
    <row r="48">
      <c r="A48" s="1" t="s">
        <v>46</v>
      </c>
      <c r="B48" s="5" t="s">
        <v>104</v>
      </c>
      <c r="C48" s="5" t="s">
        <v>104</v>
      </c>
      <c r="D48" s="5" t="s">
        <v>104</v>
      </c>
      <c r="E48" s="5" t="s">
        <v>104</v>
      </c>
      <c r="G48" s="5" t="str">
        <f t="shared" si="1"/>
        <v>Eq</v>
      </c>
      <c r="H48" s="5" t="str">
        <f t="shared" si="2"/>
        <v>Neq</v>
      </c>
      <c r="I48" s="5" t="str">
        <f t="shared" si="3"/>
        <v>Neq</v>
      </c>
      <c r="J48" s="5" t="str">
        <f t="shared" si="4"/>
        <v>Neq</v>
      </c>
      <c r="K48" s="5" t="str">
        <f t="shared" si="5"/>
        <v>Eq</v>
      </c>
      <c r="L48" s="5" t="str">
        <f t="shared" si="6"/>
        <v>Neq</v>
      </c>
    </row>
    <row r="49">
      <c r="A49" s="1" t="s">
        <v>47</v>
      </c>
      <c r="B49" s="5" t="s">
        <v>104</v>
      </c>
      <c r="C49" s="5" t="s">
        <v>104</v>
      </c>
      <c r="D49" s="5" t="s">
        <v>104</v>
      </c>
      <c r="E49" s="5" t="s">
        <v>104</v>
      </c>
      <c r="G49" s="5" t="str">
        <f t="shared" si="1"/>
        <v>Eq</v>
      </c>
      <c r="H49" s="5" t="str">
        <f t="shared" si="2"/>
        <v>Eq</v>
      </c>
      <c r="I49" s="5" t="str">
        <f t="shared" si="3"/>
        <v>Eq</v>
      </c>
      <c r="J49" s="5" t="str">
        <f t="shared" si="4"/>
        <v>Eq</v>
      </c>
      <c r="K49" s="5" t="str">
        <f t="shared" si="5"/>
        <v>Eq</v>
      </c>
      <c r="L49" s="5" t="str">
        <f t="shared" si="6"/>
        <v>Eq</v>
      </c>
    </row>
    <row r="50">
      <c r="A50" s="1" t="s">
        <v>48</v>
      </c>
      <c r="B50" s="5" t="s">
        <v>104</v>
      </c>
      <c r="C50" s="5" t="s">
        <v>104</v>
      </c>
      <c r="D50" s="5" t="s">
        <v>104</v>
      </c>
      <c r="E50" s="5" t="s">
        <v>104</v>
      </c>
      <c r="G50" s="5" t="str">
        <f t="shared" si="1"/>
        <v>Eq</v>
      </c>
      <c r="H50" s="5" t="str">
        <f t="shared" si="2"/>
        <v>Eq</v>
      </c>
      <c r="I50" s="5" t="str">
        <f t="shared" si="3"/>
        <v>Eq</v>
      </c>
      <c r="J50" s="5" t="str">
        <f t="shared" si="4"/>
        <v>Eq</v>
      </c>
      <c r="K50" s="5" t="str">
        <f t="shared" si="5"/>
        <v>Eq</v>
      </c>
      <c r="L50" s="5" t="str">
        <f t="shared" si="6"/>
        <v>Eq</v>
      </c>
    </row>
    <row r="51">
      <c r="A51" s="1" t="s">
        <v>49</v>
      </c>
      <c r="B51" s="5" t="s">
        <v>106</v>
      </c>
      <c r="C51" s="5" t="s">
        <v>104</v>
      </c>
      <c r="D51" s="5" t="s">
        <v>104</v>
      </c>
      <c r="E51" s="5" t="s">
        <v>104</v>
      </c>
      <c r="G51" s="5" t="str">
        <f t="shared" si="1"/>
        <v>Eq</v>
      </c>
      <c r="H51" s="5" t="str">
        <f t="shared" si="2"/>
        <v>Eq</v>
      </c>
      <c r="I51" s="5" t="str">
        <f t="shared" si="3"/>
        <v>Eq</v>
      </c>
      <c r="J51" s="5" t="str">
        <f t="shared" si="4"/>
        <v>Eq</v>
      </c>
      <c r="K51" s="5" t="str">
        <f t="shared" si="5"/>
        <v>Eq</v>
      </c>
      <c r="L51" s="5" t="str">
        <f t="shared" si="6"/>
        <v>Eq</v>
      </c>
    </row>
    <row r="52">
      <c r="A52" s="1" t="s">
        <v>50</v>
      </c>
      <c r="B52" s="5" t="s">
        <v>104</v>
      </c>
      <c r="C52" s="5" t="s">
        <v>104</v>
      </c>
      <c r="D52" s="5" t="s">
        <v>104</v>
      </c>
      <c r="E52" s="5" t="s">
        <v>106</v>
      </c>
      <c r="G52" s="5" t="str">
        <f t="shared" si="1"/>
        <v>Neq</v>
      </c>
      <c r="H52" s="5" t="str">
        <f t="shared" si="2"/>
        <v>Neq</v>
      </c>
      <c r="I52" s="5" t="str">
        <f t="shared" si="3"/>
        <v>Neq</v>
      </c>
      <c r="J52" s="5" t="str">
        <f t="shared" si="4"/>
        <v>Eq</v>
      </c>
      <c r="K52" s="5" t="str">
        <f t="shared" si="5"/>
        <v>Eq</v>
      </c>
      <c r="L52" s="5" t="str">
        <f t="shared" si="6"/>
        <v>Eq</v>
      </c>
    </row>
    <row r="53">
      <c r="A53" s="1" t="s">
        <v>51</v>
      </c>
      <c r="B53" s="5" t="s">
        <v>104</v>
      </c>
      <c r="C53" s="5" t="s">
        <v>104</v>
      </c>
      <c r="D53" s="5" t="s">
        <v>104</v>
      </c>
      <c r="E53" s="5" t="s">
        <v>104</v>
      </c>
      <c r="G53" s="5" t="str">
        <f t="shared" si="1"/>
        <v>Eq</v>
      </c>
      <c r="H53" s="5" t="str">
        <f t="shared" si="2"/>
        <v>Eq</v>
      </c>
      <c r="I53" s="5" t="str">
        <f t="shared" si="3"/>
        <v>Neq</v>
      </c>
      <c r="J53" s="5" t="str">
        <f t="shared" si="4"/>
        <v>Eq</v>
      </c>
      <c r="K53" s="5" t="str">
        <f t="shared" si="5"/>
        <v>Neq</v>
      </c>
      <c r="L53" s="5" t="str">
        <f t="shared" si="6"/>
        <v>Neq</v>
      </c>
    </row>
    <row r="54">
      <c r="A54" s="1" t="s">
        <v>52</v>
      </c>
      <c r="B54" s="5" t="s">
        <v>104</v>
      </c>
      <c r="C54" s="5" t="s">
        <v>104</v>
      </c>
      <c r="D54" s="5" t="s">
        <v>104</v>
      </c>
      <c r="E54" s="5" t="s">
        <v>104</v>
      </c>
      <c r="G54" s="5" t="str">
        <f t="shared" si="1"/>
        <v>Eq</v>
      </c>
      <c r="H54" s="5" t="str">
        <f t="shared" si="2"/>
        <v>Eq</v>
      </c>
      <c r="I54" s="5" t="str">
        <f t="shared" si="3"/>
        <v>Eq</v>
      </c>
      <c r="J54" s="5" t="str">
        <f t="shared" si="4"/>
        <v>Eq</v>
      </c>
      <c r="K54" s="5" t="str">
        <f t="shared" si="5"/>
        <v>Eq</v>
      </c>
      <c r="L54" s="5" t="str">
        <f t="shared" si="6"/>
        <v>Eq</v>
      </c>
    </row>
    <row r="55">
      <c r="A55" s="1" t="s">
        <v>53</v>
      </c>
      <c r="B55" s="5" t="s">
        <v>104</v>
      </c>
      <c r="C55" s="5" t="s">
        <v>104</v>
      </c>
      <c r="D55" s="5" t="s">
        <v>104</v>
      </c>
      <c r="E55" s="5" t="s">
        <v>104</v>
      </c>
      <c r="G55" s="5" t="str">
        <f t="shared" si="1"/>
        <v>Eq</v>
      </c>
      <c r="H55" s="5" t="str">
        <f t="shared" si="2"/>
        <v>Eq</v>
      </c>
      <c r="I55" s="5" t="str">
        <f t="shared" si="3"/>
        <v>Eq</v>
      </c>
      <c r="J55" s="5" t="str">
        <f t="shared" si="4"/>
        <v>Eq</v>
      </c>
      <c r="K55" s="5" t="str">
        <f t="shared" si="5"/>
        <v>Eq</v>
      </c>
      <c r="L55" s="5" t="str">
        <f t="shared" si="6"/>
        <v>Eq</v>
      </c>
    </row>
    <row r="56">
      <c r="A56" s="1" t="s">
        <v>54</v>
      </c>
      <c r="B56" s="5" t="s">
        <v>104</v>
      </c>
      <c r="C56" s="5" t="s">
        <v>104</v>
      </c>
      <c r="D56" s="5" t="s">
        <v>104</v>
      </c>
      <c r="E56" s="5" t="s">
        <v>106</v>
      </c>
      <c r="G56" s="5" t="str">
        <f t="shared" si="1"/>
        <v>Eq</v>
      </c>
      <c r="H56" s="5" t="str">
        <f t="shared" si="2"/>
        <v>Eq</v>
      </c>
      <c r="I56" s="5" t="str">
        <f t="shared" si="3"/>
        <v>Eq</v>
      </c>
      <c r="J56" s="5" t="str">
        <f t="shared" si="4"/>
        <v>Eq</v>
      </c>
      <c r="K56" s="5" t="str">
        <f t="shared" si="5"/>
        <v>Eq</v>
      </c>
      <c r="L56" s="5" t="str">
        <f t="shared" si="6"/>
        <v>Eq</v>
      </c>
    </row>
    <row r="57">
      <c r="A57" s="1" t="s">
        <v>55</v>
      </c>
      <c r="B57" s="5" t="s">
        <v>104</v>
      </c>
      <c r="C57" s="5" t="s">
        <v>104</v>
      </c>
      <c r="D57" s="5" t="s">
        <v>104</v>
      </c>
      <c r="E57" s="5" t="s">
        <v>104</v>
      </c>
      <c r="G57" s="5" t="str">
        <f t="shared" si="1"/>
        <v>Eq</v>
      </c>
      <c r="H57" s="5" t="str">
        <f t="shared" si="2"/>
        <v>Eq</v>
      </c>
      <c r="I57" s="5" t="str">
        <f t="shared" si="3"/>
        <v>Neq</v>
      </c>
      <c r="J57" s="5" t="str">
        <f t="shared" si="4"/>
        <v>Eq</v>
      </c>
      <c r="K57" s="5" t="str">
        <f t="shared" si="5"/>
        <v>Neq</v>
      </c>
      <c r="L57" s="5" t="str">
        <f t="shared" si="6"/>
        <v>Neq</v>
      </c>
    </row>
    <row r="58">
      <c r="A58" s="1" t="s">
        <v>56</v>
      </c>
      <c r="B58" s="5" t="s">
        <v>104</v>
      </c>
      <c r="C58" s="5" t="s">
        <v>104</v>
      </c>
      <c r="D58" s="5" t="s">
        <v>104</v>
      </c>
      <c r="E58" s="5" t="s">
        <v>104</v>
      </c>
      <c r="G58" s="5" t="str">
        <f t="shared" si="1"/>
        <v>Eq</v>
      </c>
      <c r="H58" s="5" t="str">
        <f t="shared" si="2"/>
        <v>Eq</v>
      </c>
      <c r="I58" s="5" t="str">
        <f t="shared" si="3"/>
        <v>Eq</v>
      </c>
      <c r="J58" s="5" t="str">
        <f t="shared" si="4"/>
        <v>Eq</v>
      </c>
      <c r="K58" s="5" t="str">
        <f t="shared" si="5"/>
        <v>Eq</v>
      </c>
      <c r="L58" s="5" t="str">
        <f t="shared" si="6"/>
        <v>Eq</v>
      </c>
    </row>
    <row r="59">
      <c r="A59" s="1" t="s">
        <v>57</v>
      </c>
      <c r="B59" s="5" t="s">
        <v>106</v>
      </c>
      <c r="C59" s="5" t="s">
        <v>104</v>
      </c>
      <c r="D59" s="5" t="s">
        <v>106</v>
      </c>
      <c r="E59" s="5" t="s">
        <v>106</v>
      </c>
      <c r="G59" s="5" t="str">
        <f t="shared" si="1"/>
        <v>Eq</v>
      </c>
      <c r="H59" s="5" t="str">
        <f t="shared" si="2"/>
        <v>Eq</v>
      </c>
      <c r="I59" s="5" t="str">
        <f t="shared" si="3"/>
        <v>Eq</v>
      </c>
      <c r="J59" s="5" t="str">
        <f t="shared" si="4"/>
        <v>Eq</v>
      </c>
      <c r="K59" s="5" t="str">
        <f t="shared" si="5"/>
        <v>Eq</v>
      </c>
      <c r="L59" s="5" t="str">
        <f t="shared" si="6"/>
        <v>Eq</v>
      </c>
    </row>
    <row r="60">
      <c r="A60" s="1" t="s">
        <v>58</v>
      </c>
      <c r="B60" s="5" t="s">
        <v>104</v>
      </c>
      <c r="C60" s="5" t="s">
        <v>104</v>
      </c>
      <c r="D60" s="5" t="s">
        <v>104</v>
      </c>
      <c r="E60" s="5" t="s">
        <v>104</v>
      </c>
      <c r="G60" s="5" t="str">
        <f t="shared" si="1"/>
        <v>Neq</v>
      </c>
      <c r="H60" s="5" t="str">
        <f t="shared" si="2"/>
        <v>Eq</v>
      </c>
      <c r="I60" s="5" t="str">
        <f t="shared" si="3"/>
        <v>Eq</v>
      </c>
      <c r="J60" s="5" t="str">
        <f t="shared" si="4"/>
        <v>Neq</v>
      </c>
      <c r="K60" s="5" t="str">
        <f t="shared" si="5"/>
        <v>Eq</v>
      </c>
      <c r="L60" s="5" t="str">
        <f t="shared" si="6"/>
        <v>Neq</v>
      </c>
    </row>
    <row r="61">
      <c r="A61" s="1" t="s">
        <v>59</v>
      </c>
      <c r="B61" s="5" t="s">
        <v>106</v>
      </c>
      <c r="C61" s="5" t="s">
        <v>104</v>
      </c>
      <c r="D61" s="5" t="s">
        <v>104</v>
      </c>
      <c r="E61" s="5" t="s">
        <v>104</v>
      </c>
      <c r="G61" s="5" t="str">
        <f t="shared" si="1"/>
        <v>Eq</v>
      </c>
      <c r="H61" s="5" t="str">
        <f t="shared" si="2"/>
        <v>Eq</v>
      </c>
      <c r="I61" s="5" t="str">
        <f t="shared" si="3"/>
        <v>Eq</v>
      </c>
      <c r="J61" s="5" t="str">
        <f t="shared" si="4"/>
        <v>Eq</v>
      </c>
      <c r="K61" s="5" t="str">
        <f t="shared" si="5"/>
        <v>Eq</v>
      </c>
      <c r="L61" s="5" t="str">
        <f t="shared" si="6"/>
        <v>Eq</v>
      </c>
    </row>
    <row r="62">
      <c r="A62" s="1" t="s">
        <v>60</v>
      </c>
      <c r="B62" s="5" t="s">
        <v>104</v>
      </c>
      <c r="C62" s="5" t="s">
        <v>104</v>
      </c>
      <c r="D62" s="5" t="s">
        <v>106</v>
      </c>
      <c r="E62" s="5" t="s">
        <v>106</v>
      </c>
      <c r="G62" s="5" t="str">
        <f t="shared" si="1"/>
        <v>Neq</v>
      </c>
      <c r="H62" s="5" t="str">
        <f t="shared" si="2"/>
        <v>Neq</v>
      </c>
      <c r="I62" s="5" t="str">
        <f t="shared" si="3"/>
        <v>Neq</v>
      </c>
      <c r="J62" s="5" t="str">
        <f t="shared" si="4"/>
        <v>Eq</v>
      </c>
      <c r="K62" s="5" t="str">
        <f t="shared" si="5"/>
        <v>Eq</v>
      </c>
      <c r="L62" s="5" t="str">
        <f t="shared" si="6"/>
        <v>Eq</v>
      </c>
    </row>
    <row r="63">
      <c r="A63" s="1" t="s">
        <v>61</v>
      </c>
      <c r="B63" s="5" t="s">
        <v>106</v>
      </c>
      <c r="C63" s="5" t="s">
        <v>104</v>
      </c>
      <c r="D63" s="5" t="s">
        <v>106</v>
      </c>
      <c r="E63" s="5" t="s">
        <v>106</v>
      </c>
      <c r="G63" s="5" t="str">
        <f t="shared" si="1"/>
        <v>Eq</v>
      </c>
      <c r="H63" s="5" t="str">
        <f t="shared" si="2"/>
        <v>Neq</v>
      </c>
      <c r="I63" s="5" t="str">
        <f t="shared" si="3"/>
        <v>Neq</v>
      </c>
      <c r="J63" s="5" t="str">
        <f t="shared" si="4"/>
        <v>Neq</v>
      </c>
      <c r="K63" s="5" t="str">
        <f t="shared" si="5"/>
        <v>Eq</v>
      </c>
      <c r="L63" s="5" t="str">
        <f t="shared" si="6"/>
        <v>Neq</v>
      </c>
    </row>
    <row r="64">
      <c r="A64" s="1" t="s">
        <v>62</v>
      </c>
      <c r="B64" s="5" t="s">
        <v>106</v>
      </c>
      <c r="C64" s="5" t="s">
        <v>104</v>
      </c>
      <c r="D64" s="5" t="s">
        <v>106</v>
      </c>
      <c r="E64" s="5" t="s">
        <v>106</v>
      </c>
      <c r="G64" s="5" t="str">
        <f t="shared" si="1"/>
        <v>Neq</v>
      </c>
      <c r="H64" s="5" t="str">
        <f t="shared" si="2"/>
        <v>Eq</v>
      </c>
      <c r="I64" s="5" t="str">
        <f t="shared" si="3"/>
        <v>Eq</v>
      </c>
      <c r="J64" s="5" t="str">
        <f t="shared" si="4"/>
        <v>Neq</v>
      </c>
      <c r="K64" s="5" t="str">
        <f t="shared" si="5"/>
        <v>Eq</v>
      </c>
      <c r="L64" s="5" t="str">
        <f t="shared" si="6"/>
        <v>Neq</v>
      </c>
    </row>
    <row r="65">
      <c r="A65" s="1" t="s">
        <v>63</v>
      </c>
      <c r="B65" s="5" t="s">
        <v>104</v>
      </c>
      <c r="C65" s="5" t="s">
        <v>104</v>
      </c>
      <c r="D65" s="5" t="s">
        <v>104</v>
      </c>
      <c r="E65" s="5" t="s">
        <v>104</v>
      </c>
      <c r="G65" s="5" t="str">
        <f t="shared" si="1"/>
        <v>Neq</v>
      </c>
      <c r="H65" s="5" t="str">
        <f t="shared" si="2"/>
        <v>Eq</v>
      </c>
      <c r="I65" s="5" t="str">
        <f t="shared" si="3"/>
        <v>Eq</v>
      </c>
      <c r="J65" s="5" t="str">
        <f t="shared" si="4"/>
        <v>Neq</v>
      </c>
      <c r="K65" s="5" t="str">
        <f t="shared" si="5"/>
        <v>Eq</v>
      </c>
      <c r="L65" s="5" t="str">
        <f t="shared" si="6"/>
        <v>Neq</v>
      </c>
    </row>
    <row r="66">
      <c r="A66" s="1" t="s">
        <v>64</v>
      </c>
      <c r="B66" s="5" t="s">
        <v>104</v>
      </c>
      <c r="C66" s="5" t="s">
        <v>104</v>
      </c>
      <c r="D66" s="5" t="s">
        <v>104</v>
      </c>
      <c r="E66" s="5" t="s">
        <v>104</v>
      </c>
      <c r="G66" s="5" t="str">
        <f t="shared" si="1"/>
        <v>Eq</v>
      </c>
      <c r="H66" s="5" t="str">
        <f t="shared" si="2"/>
        <v>Eq</v>
      </c>
      <c r="I66" s="5" t="str">
        <f t="shared" si="3"/>
        <v>Eq</v>
      </c>
      <c r="J66" s="5" t="str">
        <f t="shared" si="4"/>
        <v>Eq</v>
      </c>
      <c r="K66" s="5" t="str">
        <f t="shared" si="5"/>
        <v>Eq</v>
      </c>
      <c r="L66" s="5" t="str">
        <f t="shared" si="6"/>
        <v>Eq</v>
      </c>
    </row>
    <row r="67">
      <c r="A67" s="1" t="s">
        <v>65</v>
      </c>
      <c r="B67" s="5" t="s">
        <v>104</v>
      </c>
      <c r="C67" s="5" t="s">
        <v>104</v>
      </c>
      <c r="D67" s="5" t="s">
        <v>104</v>
      </c>
      <c r="E67" s="5" t="s">
        <v>104</v>
      </c>
      <c r="G67" s="5" t="str">
        <f t="shared" si="1"/>
        <v>Eq</v>
      </c>
      <c r="H67" s="5" t="str">
        <f t="shared" si="2"/>
        <v>Eq</v>
      </c>
      <c r="I67" s="5" t="str">
        <f t="shared" si="3"/>
        <v>Eq</v>
      </c>
      <c r="J67" s="5" t="str">
        <f t="shared" si="4"/>
        <v>Eq</v>
      </c>
      <c r="K67" s="5" t="str">
        <f t="shared" si="5"/>
        <v>Eq</v>
      </c>
      <c r="L67" s="5" t="str">
        <f t="shared" si="6"/>
        <v>Eq</v>
      </c>
    </row>
    <row r="68">
      <c r="A68" s="1" t="s">
        <v>66</v>
      </c>
      <c r="B68" s="5" t="s">
        <v>104</v>
      </c>
      <c r="C68" s="5" t="s">
        <v>104</v>
      </c>
      <c r="D68" s="5" t="s">
        <v>104</v>
      </c>
      <c r="E68" s="5" t="s">
        <v>104</v>
      </c>
      <c r="G68" s="5" t="str">
        <f t="shared" si="1"/>
        <v>Eq</v>
      </c>
      <c r="H68" s="5" t="str">
        <f t="shared" si="2"/>
        <v>Eq</v>
      </c>
      <c r="I68" s="5" t="str">
        <f t="shared" si="3"/>
        <v>Eq</v>
      </c>
      <c r="J68" s="5" t="str">
        <f t="shared" si="4"/>
        <v>Eq</v>
      </c>
      <c r="K68" s="5" t="str">
        <f t="shared" si="5"/>
        <v>Eq</v>
      </c>
      <c r="L68" s="5" t="str">
        <f t="shared" si="6"/>
        <v>Eq</v>
      </c>
    </row>
    <row r="69">
      <c r="A69" s="1" t="s">
        <v>67</v>
      </c>
      <c r="B69" s="5" t="s">
        <v>106</v>
      </c>
      <c r="C69" s="5" t="s">
        <v>104</v>
      </c>
      <c r="D69" s="5" t="s">
        <v>106</v>
      </c>
      <c r="E69" s="5" t="s">
        <v>106</v>
      </c>
      <c r="G69" s="5" t="str">
        <f t="shared" si="1"/>
        <v>Eq</v>
      </c>
      <c r="H69" s="5" t="str">
        <f t="shared" si="2"/>
        <v>Eq</v>
      </c>
      <c r="I69" s="5" t="str">
        <f t="shared" si="3"/>
        <v>Eq</v>
      </c>
      <c r="J69" s="5" t="str">
        <f t="shared" si="4"/>
        <v>Eq</v>
      </c>
      <c r="K69" s="5" t="str">
        <f t="shared" si="5"/>
        <v>Eq</v>
      </c>
      <c r="L69" s="5" t="str">
        <f t="shared" si="6"/>
        <v>Eq</v>
      </c>
    </row>
    <row r="70">
      <c r="A70" s="1" t="s">
        <v>68</v>
      </c>
      <c r="B70" s="5" t="s">
        <v>104</v>
      </c>
      <c r="C70" s="5" t="s">
        <v>104</v>
      </c>
      <c r="D70" s="5" t="s">
        <v>104</v>
      </c>
      <c r="E70" s="5" t="s">
        <v>104</v>
      </c>
      <c r="G70" s="5" t="str">
        <f t="shared" si="1"/>
        <v>Neq</v>
      </c>
      <c r="H70" s="5" t="str">
        <f t="shared" si="2"/>
        <v>Eq</v>
      </c>
      <c r="I70" s="5" t="str">
        <f t="shared" si="3"/>
        <v>Eq</v>
      </c>
      <c r="J70" s="5" t="str">
        <f t="shared" si="4"/>
        <v>Neq</v>
      </c>
      <c r="K70" s="5" t="str">
        <f t="shared" si="5"/>
        <v>Eq</v>
      </c>
      <c r="L70" s="5" t="str">
        <f t="shared" si="6"/>
        <v>Neq</v>
      </c>
    </row>
    <row r="71">
      <c r="A71" s="1" t="s">
        <v>69</v>
      </c>
      <c r="B71" s="5" t="s">
        <v>106</v>
      </c>
      <c r="C71" s="5" t="s">
        <v>104</v>
      </c>
      <c r="D71" s="5" t="s">
        <v>106</v>
      </c>
      <c r="E71" s="5" t="s">
        <v>106</v>
      </c>
      <c r="G71" s="5" t="str">
        <f t="shared" si="1"/>
        <v>Eq</v>
      </c>
      <c r="H71" s="5" t="str">
        <f t="shared" si="2"/>
        <v>Eq</v>
      </c>
      <c r="I71" s="5" t="str">
        <f t="shared" si="3"/>
        <v>Eq</v>
      </c>
      <c r="J71" s="5" t="str">
        <f t="shared" si="4"/>
        <v>Eq</v>
      </c>
      <c r="K71" s="5" t="str">
        <f t="shared" si="5"/>
        <v>Eq</v>
      </c>
      <c r="L71" s="5" t="str">
        <f t="shared" si="6"/>
        <v>Eq</v>
      </c>
    </row>
    <row r="72">
      <c r="A72" s="1" t="s">
        <v>70</v>
      </c>
      <c r="B72" s="5" t="s">
        <v>104</v>
      </c>
      <c r="C72" s="5" t="s">
        <v>104</v>
      </c>
      <c r="D72" s="5" t="s">
        <v>106</v>
      </c>
      <c r="E72" s="5" t="s">
        <v>106</v>
      </c>
      <c r="G72" s="5" t="str">
        <f t="shared" si="1"/>
        <v>Neq</v>
      </c>
      <c r="H72" s="5" t="str">
        <f t="shared" si="2"/>
        <v>Eq</v>
      </c>
      <c r="I72" s="5" t="str">
        <f t="shared" si="3"/>
        <v>Eq</v>
      </c>
      <c r="J72" s="5" t="str">
        <f t="shared" si="4"/>
        <v>Neq</v>
      </c>
      <c r="K72" s="5" t="str">
        <f t="shared" si="5"/>
        <v>Eq</v>
      </c>
      <c r="L72" s="5" t="str">
        <f t="shared" si="6"/>
        <v>Neq</v>
      </c>
    </row>
    <row r="73">
      <c r="A73" s="1" t="s">
        <v>71</v>
      </c>
      <c r="B73" s="5" t="s">
        <v>104</v>
      </c>
      <c r="C73" s="5" t="s">
        <v>104</v>
      </c>
      <c r="D73" s="5" t="s">
        <v>104</v>
      </c>
      <c r="E73" s="5" t="s">
        <v>104</v>
      </c>
      <c r="G73" s="5" t="str">
        <f t="shared" si="1"/>
        <v>Eq</v>
      </c>
      <c r="H73" s="5" t="str">
        <f t="shared" si="2"/>
        <v>Neq</v>
      </c>
      <c r="I73" s="5" t="str">
        <f t="shared" si="3"/>
        <v>Neq</v>
      </c>
      <c r="J73" s="5" t="str">
        <f t="shared" si="4"/>
        <v>Neq</v>
      </c>
      <c r="K73" s="5" t="str">
        <f t="shared" si="5"/>
        <v>Eq</v>
      </c>
      <c r="L73" s="5" t="str">
        <f t="shared" si="6"/>
        <v>Neq</v>
      </c>
    </row>
    <row r="74">
      <c r="A74" s="1" t="s">
        <v>72</v>
      </c>
      <c r="B74" s="5" t="s">
        <v>104</v>
      </c>
      <c r="C74" s="5" t="s">
        <v>104</v>
      </c>
      <c r="D74" s="5" t="s">
        <v>104</v>
      </c>
      <c r="E74" s="5" t="s">
        <v>104</v>
      </c>
      <c r="G74" s="5" t="str">
        <f t="shared" si="1"/>
        <v>Eq</v>
      </c>
      <c r="H74" s="5" t="str">
        <f t="shared" si="2"/>
        <v>Eq</v>
      </c>
      <c r="I74" s="5" t="str">
        <f t="shared" si="3"/>
        <v>Eq</v>
      </c>
      <c r="J74" s="5" t="str">
        <f t="shared" si="4"/>
        <v>Eq</v>
      </c>
      <c r="K74" s="5" t="str">
        <f t="shared" si="5"/>
        <v>Eq</v>
      </c>
      <c r="L74" s="5" t="str">
        <f t="shared" si="6"/>
        <v>Eq</v>
      </c>
    </row>
    <row r="75">
      <c r="A75" s="1" t="s">
        <v>73</v>
      </c>
      <c r="B75" s="5" t="s">
        <v>104</v>
      </c>
      <c r="C75" s="5" t="s">
        <v>104</v>
      </c>
      <c r="D75" s="5" t="s">
        <v>104</v>
      </c>
      <c r="E75" s="5" t="s">
        <v>104</v>
      </c>
      <c r="G75" s="5" t="str">
        <f t="shared" si="1"/>
        <v>Eq</v>
      </c>
      <c r="H75" s="5" t="str">
        <f t="shared" si="2"/>
        <v>Eq</v>
      </c>
      <c r="I75" s="5" t="str">
        <f t="shared" si="3"/>
        <v>Eq</v>
      </c>
      <c r="J75" s="5" t="str">
        <f t="shared" si="4"/>
        <v>Eq</v>
      </c>
      <c r="K75" s="5" t="str">
        <f t="shared" si="5"/>
        <v>Eq</v>
      </c>
      <c r="L75" s="5" t="str">
        <f t="shared" si="6"/>
        <v>Eq</v>
      </c>
    </row>
    <row r="76">
      <c r="A76" s="1" t="s">
        <v>74</v>
      </c>
      <c r="B76" s="5" t="s">
        <v>104</v>
      </c>
      <c r="C76" s="5" t="s">
        <v>104</v>
      </c>
      <c r="D76" s="5" t="s">
        <v>104</v>
      </c>
      <c r="E76" s="5" t="s">
        <v>104</v>
      </c>
      <c r="G76" s="5" t="str">
        <f t="shared" si="1"/>
        <v>Eq</v>
      </c>
      <c r="H76" s="5" t="str">
        <f t="shared" si="2"/>
        <v>Eq</v>
      </c>
      <c r="I76" s="5" t="str">
        <f t="shared" si="3"/>
        <v>Eq</v>
      </c>
      <c r="J76" s="5" t="str">
        <f t="shared" si="4"/>
        <v>Eq</v>
      </c>
      <c r="K76" s="5" t="str">
        <f t="shared" si="5"/>
        <v>Eq</v>
      </c>
      <c r="L76" s="5" t="str">
        <f t="shared" si="6"/>
        <v>Eq</v>
      </c>
    </row>
    <row r="77">
      <c r="A77" s="1" t="s">
        <v>75</v>
      </c>
      <c r="B77" s="5" t="s">
        <v>104</v>
      </c>
      <c r="C77" s="5" t="s">
        <v>104</v>
      </c>
      <c r="D77" s="5" t="s">
        <v>104</v>
      </c>
      <c r="E77" s="5" t="s">
        <v>104</v>
      </c>
      <c r="G77" s="5" t="str">
        <f t="shared" si="1"/>
        <v>Eq</v>
      </c>
      <c r="H77" s="5" t="str">
        <f t="shared" si="2"/>
        <v>Eq</v>
      </c>
      <c r="I77" s="5" t="str">
        <f t="shared" si="3"/>
        <v>Eq</v>
      </c>
      <c r="J77" s="5" t="str">
        <f t="shared" si="4"/>
        <v>Eq</v>
      </c>
      <c r="K77" s="5" t="str">
        <f t="shared" si="5"/>
        <v>Eq</v>
      </c>
      <c r="L77" s="5" t="str">
        <f t="shared" si="6"/>
        <v>Eq</v>
      </c>
    </row>
    <row r="78">
      <c r="A78" s="1" t="s">
        <v>76</v>
      </c>
      <c r="B78" s="5" t="s">
        <v>104</v>
      </c>
      <c r="C78" s="5" t="s">
        <v>104</v>
      </c>
      <c r="D78" s="5" t="s">
        <v>104</v>
      </c>
      <c r="E78" s="5" t="s">
        <v>104</v>
      </c>
      <c r="G78" s="5" t="str">
        <f t="shared" si="1"/>
        <v>Eq</v>
      </c>
      <c r="H78" s="5" t="str">
        <f t="shared" si="2"/>
        <v>Eq</v>
      </c>
      <c r="I78" s="5" t="str">
        <f t="shared" si="3"/>
        <v>Eq</v>
      </c>
      <c r="J78" s="5" t="str">
        <f t="shared" si="4"/>
        <v>Eq</v>
      </c>
      <c r="K78" s="5" t="str">
        <f t="shared" si="5"/>
        <v>Eq</v>
      </c>
      <c r="L78" s="5" t="str">
        <f t="shared" si="6"/>
        <v>Eq</v>
      </c>
    </row>
    <row r="79">
      <c r="A79" s="1" t="s">
        <v>77</v>
      </c>
      <c r="B79" s="5" t="s">
        <v>104</v>
      </c>
      <c r="C79" s="5" t="s">
        <v>104</v>
      </c>
      <c r="D79" s="5" t="s">
        <v>104</v>
      </c>
      <c r="E79" s="5" t="s">
        <v>104</v>
      </c>
      <c r="G79" s="5" t="str">
        <f t="shared" si="1"/>
        <v>Eq</v>
      </c>
      <c r="H79" s="5" t="str">
        <f t="shared" si="2"/>
        <v>Eq</v>
      </c>
      <c r="I79" s="5" t="str">
        <f t="shared" si="3"/>
        <v>Eq</v>
      </c>
      <c r="J79" s="5" t="str">
        <f t="shared" si="4"/>
        <v>Eq</v>
      </c>
      <c r="K79" s="5" t="str">
        <f t="shared" si="5"/>
        <v>Eq</v>
      </c>
      <c r="L79" s="5" t="str">
        <f t="shared" si="6"/>
        <v>Eq</v>
      </c>
    </row>
    <row r="80">
      <c r="A80" s="1" t="s">
        <v>78</v>
      </c>
      <c r="B80" s="5" t="s">
        <v>104</v>
      </c>
      <c r="C80" s="5" t="s">
        <v>104</v>
      </c>
      <c r="D80" s="5" t="s">
        <v>104</v>
      </c>
      <c r="E80" s="5" t="s">
        <v>104</v>
      </c>
      <c r="G80" s="5" t="str">
        <f t="shared" si="1"/>
        <v>Eq</v>
      </c>
      <c r="H80" s="5" t="str">
        <f t="shared" si="2"/>
        <v>Eq</v>
      </c>
      <c r="I80" s="5" t="str">
        <f t="shared" si="3"/>
        <v>Eq</v>
      </c>
      <c r="J80" s="5" t="str">
        <f t="shared" si="4"/>
        <v>Eq</v>
      </c>
      <c r="K80" s="5" t="str">
        <f t="shared" si="5"/>
        <v>Eq</v>
      </c>
      <c r="L80" s="5" t="str">
        <f t="shared" si="6"/>
        <v>Eq</v>
      </c>
    </row>
    <row r="81">
      <c r="A81" s="1" t="s">
        <v>79</v>
      </c>
      <c r="B81" s="5" t="s">
        <v>106</v>
      </c>
      <c r="C81" s="5" t="s">
        <v>104</v>
      </c>
      <c r="D81" s="5" t="s">
        <v>106</v>
      </c>
      <c r="E81" s="5" t="s">
        <v>106</v>
      </c>
      <c r="G81" s="5" t="str">
        <f t="shared" si="1"/>
        <v>Eq</v>
      </c>
      <c r="H81" s="5" t="str">
        <f t="shared" si="2"/>
        <v>Eq</v>
      </c>
      <c r="I81" s="5" t="str">
        <f t="shared" si="3"/>
        <v>Eq</v>
      </c>
      <c r="J81" s="5" t="str">
        <f t="shared" si="4"/>
        <v>Eq</v>
      </c>
      <c r="K81" s="5" t="str">
        <f t="shared" si="5"/>
        <v>Eq</v>
      </c>
      <c r="L81" s="5" t="str">
        <f t="shared" si="6"/>
        <v>Eq</v>
      </c>
    </row>
    <row r="82">
      <c r="A82" s="1" t="s">
        <v>80</v>
      </c>
      <c r="B82" s="5" t="s">
        <v>104</v>
      </c>
      <c r="C82" s="5" t="s">
        <v>104</v>
      </c>
      <c r="D82" s="5" t="s">
        <v>104</v>
      </c>
      <c r="E82" s="5" t="s">
        <v>104</v>
      </c>
      <c r="G82" s="5" t="str">
        <f t="shared" si="1"/>
        <v>Neq</v>
      </c>
      <c r="H82" s="5" t="str">
        <f t="shared" si="2"/>
        <v>Eq</v>
      </c>
      <c r="I82" s="5" t="str">
        <f t="shared" si="3"/>
        <v>Eq</v>
      </c>
      <c r="J82" s="5" t="str">
        <f t="shared" si="4"/>
        <v>Neq</v>
      </c>
      <c r="K82" s="5" t="str">
        <f t="shared" si="5"/>
        <v>Eq</v>
      </c>
      <c r="L82" s="5" t="str">
        <f t="shared" si="6"/>
        <v>Neq</v>
      </c>
    </row>
    <row r="83">
      <c r="A83" s="1" t="s">
        <v>81</v>
      </c>
      <c r="B83" s="5" t="s">
        <v>104</v>
      </c>
      <c r="C83" s="5" t="s">
        <v>104</v>
      </c>
      <c r="D83" s="5" t="s">
        <v>104</v>
      </c>
      <c r="E83" s="5" t="s">
        <v>104</v>
      </c>
      <c r="G83" s="5" t="str">
        <f t="shared" si="1"/>
        <v>Eq</v>
      </c>
      <c r="H83" s="5" t="str">
        <f t="shared" si="2"/>
        <v>Eq</v>
      </c>
      <c r="I83" s="5" t="str">
        <f t="shared" si="3"/>
        <v>Eq</v>
      </c>
      <c r="J83" s="5" t="str">
        <f t="shared" si="4"/>
        <v>Eq</v>
      </c>
      <c r="K83" s="5" t="str">
        <f t="shared" si="5"/>
        <v>Eq</v>
      </c>
      <c r="L83" s="5" t="str">
        <f t="shared" si="6"/>
        <v>Eq</v>
      </c>
    </row>
    <row r="84">
      <c r="A84" s="1" t="s">
        <v>82</v>
      </c>
      <c r="B84" s="5" t="s">
        <v>104</v>
      </c>
      <c r="C84" s="5" t="s">
        <v>104</v>
      </c>
      <c r="D84" s="5" t="s">
        <v>104</v>
      </c>
      <c r="E84" s="5" t="s">
        <v>104</v>
      </c>
      <c r="G84" s="5" t="str">
        <f t="shared" si="1"/>
        <v>Eq</v>
      </c>
      <c r="H84" s="5" t="str">
        <f t="shared" si="2"/>
        <v>Eq</v>
      </c>
      <c r="I84" s="5" t="str">
        <f t="shared" si="3"/>
        <v>Eq</v>
      </c>
      <c r="J84" s="5" t="str">
        <f t="shared" si="4"/>
        <v>Eq</v>
      </c>
      <c r="K84" s="5" t="str">
        <f t="shared" si="5"/>
        <v>Eq</v>
      </c>
      <c r="L84" s="5" t="str">
        <f t="shared" si="6"/>
        <v>Eq</v>
      </c>
    </row>
    <row r="85">
      <c r="A85" s="1" t="s">
        <v>83</v>
      </c>
      <c r="B85" s="5" t="s">
        <v>104</v>
      </c>
      <c r="C85" s="5" t="s">
        <v>104</v>
      </c>
      <c r="D85" s="5" t="s">
        <v>104</v>
      </c>
      <c r="E85" s="5" t="s">
        <v>104</v>
      </c>
      <c r="G85" s="5" t="str">
        <f t="shared" si="1"/>
        <v>Eq</v>
      </c>
      <c r="H85" s="5" t="str">
        <f t="shared" si="2"/>
        <v>Eq</v>
      </c>
      <c r="I85" s="5" t="str">
        <f t="shared" si="3"/>
        <v>Eq</v>
      </c>
      <c r="J85" s="5" t="str">
        <f t="shared" si="4"/>
        <v>Eq</v>
      </c>
      <c r="K85" s="5" t="str">
        <f t="shared" si="5"/>
        <v>Eq</v>
      </c>
      <c r="L85" s="5" t="str">
        <f t="shared" si="6"/>
        <v>Eq</v>
      </c>
    </row>
    <row r="86">
      <c r="G86" s="5" t="str">
        <f t="shared" si="1"/>
        <v>Eq</v>
      </c>
      <c r="H86" s="5" t="str">
        <f t="shared" si="2"/>
        <v>Eq</v>
      </c>
      <c r="I86" s="5" t="str">
        <f t="shared" si="3"/>
        <v>Eq</v>
      </c>
      <c r="J86" s="5" t="str">
        <f t="shared" si="4"/>
        <v>Eq</v>
      </c>
      <c r="K86" s="5" t="str">
        <f t="shared" si="5"/>
        <v>Eq</v>
      </c>
      <c r="L86" s="5" t="str">
        <f t="shared" si="6"/>
        <v>Eq</v>
      </c>
    </row>
    <row r="87">
      <c r="G87" s="19" t="s">
        <v>109</v>
      </c>
      <c r="H87" s="19" t="s">
        <v>110</v>
      </c>
      <c r="I87" s="19" t="s">
        <v>111</v>
      </c>
      <c r="J87" s="19" t="s">
        <v>112</v>
      </c>
      <c r="K87" s="19" t="s">
        <v>113</v>
      </c>
      <c r="L87" s="19" t="s">
        <v>114</v>
      </c>
    </row>
    <row r="88">
      <c r="F88" s="2" t="s">
        <v>115</v>
      </c>
      <c r="G88" s="5">
        <f t="shared" ref="G88:L88" si="7">COUNTIF((G3:G86), "Eq")/(COUNTIF((G3:G86), "Eq") + COUNTIF((G3:G86), "Neq"))</f>
        <v>0.5476190476</v>
      </c>
      <c r="H88" s="5">
        <f t="shared" si="7"/>
        <v>0.9166666667</v>
      </c>
      <c r="I88" s="5">
        <f t="shared" si="7"/>
        <v>0.880952381</v>
      </c>
      <c r="J88" s="4">
        <f t="shared" si="7"/>
        <v>0.5595238095</v>
      </c>
      <c r="K88" s="4">
        <f t="shared" si="7"/>
        <v>0.9642857143</v>
      </c>
      <c r="L88" s="4">
        <f t="shared" si="7"/>
        <v>0.5476190476</v>
      </c>
    </row>
    <row r="89">
      <c r="F89" s="2" t="s">
        <v>116</v>
      </c>
      <c r="G89" s="5">
        <f t="shared" ref="G89:L89" si="8">1-G88</f>
        <v>0.4523809524</v>
      </c>
      <c r="H89" s="5">
        <f t="shared" si="8"/>
        <v>0.08333333333</v>
      </c>
      <c r="I89" s="5">
        <f t="shared" si="8"/>
        <v>0.119047619</v>
      </c>
      <c r="J89" s="5">
        <f t="shared" si="8"/>
        <v>0.4404761905</v>
      </c>
      <c r="K89" s="5">
        <f t="shared" si="8"/>
        <v>0.03571428571</v>
      </c>
      <c r="L89" s="5">
        <f t="shared" si="8"/>
        <v>0.4523809524</v>
      </c>
    </row>
    <row r="93">
      <c r="A93" s="20"/>
      <c r="B93" s="20"/>
      <c r="C93" s="20"/>
      <c r="D93" s="20"/>
      <c r="E93" s="20"/>
      <c r="F93" s="20"/>
    </row>
    <row r="178">
      <c r="A178" s="20"/>
      <c r="B178" s="20"/>
      <c r="C178" s="20"/>
      <c r="D178" s="20"/>
      <c r="E178" s="20"/>
      <c r="F178" s="20"/>
    </row>
    <row r="179">
      <c r="D179" s="21"/>
      <c r="E179" s="21"/>
      <c r="F179" s="21"/>
    </row>
  </sheetData>
  <conditionalFormatting sqref="B2:E85">
    <cfRule type="cellIs" dxfId="0" priority="1" operator="equal">
      <formula>"V"</formula>
    </cfRule>
  </conditionalFormatting>
  <conditionalFormatting sqref="B2:E85">
    <cfRule type="cellIs" dxfId="1" priority="2" operator="equal">
      <formula>"F"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9.57"/>
    <col customWidth="1" min="3" max="3" width="8.29"/>
    <col customWidth="1" min="4" max="4" width="11.43"/>
    <col customWidth="1" min="5" max="5" width="9.29"/>
    <col customWidth="1" min="6" max="6" width="9.43"/>
    <col customWidth="1" min="7" max="7" width="9.14"/>
    <col customWidth="1" min="8" max="8" width="10.14"/>
    <col customWidth="1" min="11" max="11" width="19.14"/>
    <col customWidth="1" min="12" max="12" width="5.57"/>
    <col customWidth="1" min="13" max="13" width="6.86"/>
    <col customWidth="1" min="14" max="14" width="5.86"/>
  </cols>
  <sheetData>
    <row r="1">
      <c r="A1" s="1"/>
      <c r="B1" s="12" t="s">
        <v>98</v>
      </c>
      <c r="C1" s="13" t="s">
        <v>99</v>
      </c>
      <c r="D1" s="13" t="s">
        <v>100</v>
      </c>
      <c r="E1" s="2" t="s">
        <v>107</v>
      </c>
      <c r="F1" s="12" t="s">
        <v>117</v>
      </c>
      <c r="G1" s="12" t="s">
        <v>118</v>
      </c>
      <c r="H1" s="12" t="s">
        <v>102</v>
      </c>
      <c r="J1" s="2" t="s">
        <v>119</v>
      </c>
    </row>
    <row r="2">
      <c r="A2" s="1" t="s">
        <v>0</v>
      </c>
      <c r="B2" s="14" t="s">
        <v>104</v>
      </c>
      <c r="C2" s="15" t="s">
        <v>104</v>
      </c>
      <c r="D2" s="15" t="s">
        <v>104</v>
      </c>
      <c r="E2" s="14" t="s">
        <v>104</v>
      </c>
      <c r="F2" s="14" t="str">
        <f t="shared" ref="F2:F85" si="1">IF((COUNTIF((B2:E2), "V")) &gt;= 3, "V", "F")</f>
        <v>V</v>
      </c>
      <c r="G2" s="14" t="str">
        <f t="shared" ref="G2:G85" si="2">IF((COUNTIF((B2:E2), "V")) &gt;= 2, "V", "F")</f>
        <v>V</v>
      </c>
      <c r="H2" s="14" t="str">
        <f t="shared" ref="H2:H85" si="3">IF((COUNTIF((B2:E2), "V")) = 4, "V", "F")</f>
        <v>V</v>
      </c>
      <c r="J2" s="2" t="s">
        <v>90</v>
      </c>
      <c r="K2" s="5">
        <f>(COUNTIF((F2:F43), "V"))</f>
        <v>42</v>
      </c>
    </row>
    <row r="3">
      <c r="A3" s="1" t="s">
        <v>1</v>
      </c>
      <c r="B3" s="14" t="s">
        <v>104</v>
      </c>
      <c r="C3" s="15" t="s">
        <v>104</v>
      </c>
      <c r="D3" s="15" t="s">
        <v>104</v>
      </c>
      <c r="E3" s="14" t="s">
        <v>104</v>
      </c>
      <c r="F3" s="14" t="str">
        <f t="shared" si="1"/>
        <v>V</v>
      </c>
      <c r="G3" s="14" t="str">
        <f t="shared" si="2"/>
        <v>V</v>
      </c>
      <c r="H3" s="14" t="str">
        <f t="shared" si="3"/>
        <v>V</v>
      </c>
      <c r="J3" s="2" t="s">
        <v>91</v>
      </c>
      <c r="K3" s="5">
        <f>(COUNTIF((F44:F85), "F"))</f>
        <v>10</v>
      </c>
    </row>
    <row r="4">
      <c r="A4" s="1" t="s">
        <v>2</v>
      </c>
      <c r="B4" s="14" t="s">
        <v>104</v>
      </c>
      <c r="C4" s="15" t="s">
        <v>104</v>
      </c>
      <c r="D4" s="15" t="s">
        <v>104</v>
      </c>
      <c r="E4" s="14" t="s">
        <v>106</v>
      </c>
      <c r="F4" s="14" t="str">
        <f t="shared" si="1"/>
        <v>V</v>
      </c>
      <c r="G4" s="14" t="str">
        <f t="shared" si="2"/>
        <v>V</v>
      </c>
      <c r="H4" s="14" t="str">
        <f t="shared" si="3"/>
        <v>F</v>
      </c>
      <c r="J4" s="2" t="s">
        <v>92</v>
      </c>
      <c r="K4" s="5">
        <f>42-(COUNTIF((F2:F43), "V"))</f>
        <v>0</v>
      </c>
    </row>
    <row r="5">
      <c r="A5" s="1" t="s">
        <v>3</v>
      </c>
      <c r="B5" s="14" t="s">
        <v>104</v>
      </c>
      <c r="C5" s="15" t="s">
        <v>104</v>
      </c>
      <c r="D5" s="15" t="s">
        <v>104</v>
      </c>
      <c r="E5" s="14" t="s">
        <v>106</v>
      </c>
      <c r="F5" s="14" t="str">
        <f t="shared" si="1"/>
        <v>V</v>
      </c>
      <c r="G5" s="14" t="str">
        <f t="shared" si="2"/>
        <v>V</v>
      </c>
      <c r="H5" s="14" t="str">
        <f t="shared" si="3"/>
        <v>F</v>
      </c>
      <c r="J5" s="2" t="s">
        <v>93</v>
      </c>
      <c r="K5" s="5">
        <f>(COUNTIF((F44:F85), "V"))</f>
        <v>32</v>
      </c>
    </row>
    <row r="6">
      <c r="A6" s="1" t="s">
        <v>4</v>
      </c>
      <c r="B6" s="14" t="s">
        <v>104</v>
      </c>
      <c r="C6" s="15" t="s">
        <v>104</v>
      </c>
      <c r="D6" s="15" t="s">
        <v>104</v>
      </c>
      <c r="E6" s="14" t="s">
        <v>106</v>
      </c>
      <c r="F6" s="14" t="str">
        <f t="shared" si="1"/>
        <v>V</v>
      </c>
      <c r="G6" s="14" t="str">
        <f t="shared" si="2"/>
        <v>V</v>
      </c>
      <c r="H6" s="14" t="str">
        <f t="shared" si="3"/>
        <v>F</v>
      </c>
      <c r="J6" s="8" t="s">
        <v>94</v>
      </c>
      <c r="K6" s="5">
        <f>K5/(K5 + K4)</f>
        <v>1</v>
      </c>
    </row>
    <row r="7">
      <c r="A7" s="1" t="s">
        <v>5</v>
      </c>
      <c r="B7" s="14" t="s">
        <v>104</v>
      </c>
      <c r="C7" s="15" t="s">
        <v>104</v>
      </c>
      <c r="D7" s="15" t="s">
        <v>104</v>
      </c>
      <c r="E7" s="14" t="s">
        <v>106</v>
      </c>
      <c r="F7" s="14" t="str">
        <f t="shared" si="1"/>
        <v>V</v>
      </c>
      <c r="G7" s="14" t="str">
        <f t="shared" si="2"/>
        <v>V</v>
      </c>
      <c r="H7" s="14" t="str">
        <f t="shared" si="3"/>
        <v>F</v>
      </c>
      <c r="J7" s="8" t="s">
        <v>95</v>
      </c>
      <c r="K7" s="5">
        <f>K5/(K5 + K3)</f>
        <v>0.7619047619</v>
      </c>
    </row>
    <row r="8">
      <c r="A8" s="1" t="s">
        <v>6</v>
      </c>
      <c r="B8" s="14" t="s">
        <v>104</v>
      </c>
      <c r="C8" s="15" t="s">
        <v>104</v>
      </c>
      <c r="D8" s="15" t="s">
        <v>104</v>
      </c>
      <c r="E8" s="14" t="s">
        <v>106</v>
      </c>
      <c r="F8" s="14" t="str">
        <f t="shared" si="1"/>
        <v>V</v>
      </c>
      <c r="G8" s="14" t="str">
        <f t="shared" si="2"/>
        <v>V</v>
      </c>
      <c r="H8" s="14" t="str">
        <f t="shared" si="3"/>
        <v>F</v>
      </c>
      <c r="J8" s="2" t="s">
        <v>96</v>
      </c>
      <c r="K8" s="5">
        <f>(1 + (N8^2)) * ((K6 * K7)/(((N8^2) * K6) + K7))</f>
        <v>0.9411764706</v>
      </c>
      <c r="M8" s="5" t="s">
        <v>97</v>
      </c>
      <c r="N8" s="16">
        <v>0.5</v>
      </c>
    </row>
    <row r="9">
      <c r="A9" s="1" t="s">
        <v>7</v>
      </c>
      <c r="B9" s="14" t="s">
        <v>104</v>
      </c>
      <c r="C9" s="15" t="s">
        <v>104</v>
      </c>
      <c r="D9" s="15" t="s">
        <v>104</v>
      </c>
      <c r="E9" s="14" t="s">
        <v>106</v>
      </c>
      <c r="F9" s="14" t="str">
        <f t="shared" si="1"/>
        <v>V</v>
      </c>
      <c r="G9" s="14" t="str">
        <f t="shared" si="2"/>
        <v>V</v>
      </c>
      <c r="H9" s="14" t="str">
        <f t="shared" si="3"/>
        <v>F</v>
      </c>
    </row>
    <row r="10">
      <c r="A10" s="1" t="s">
        <v>8</v>
      </c>
      <c r="B10" s="14" t="s">
        <v>104</v>
      </c>
      <c r="C10" s="15" t="s">
        <v>104</v>
      </c>
      <c r="D10" s="15" t="s">
        <v>104</v>
      </c>
      <c r="E10" s="14" t="s">
        <v>106</v>
      </c>
      <c r="F10" s="14" t="str">
        <f t="shared" si="1"/>
        <v>V</v>
      </c>
      <c r="G10" s="14" t="str">
        <f t="shared" si="2"/>
        <v>V</v>
      </c>
      <c r="H10" s="14" t="str">
        <f t="shared" si="3"/>
        <v>F</v>
      </c>
    </row>
    <row r="11">
      <c r="A11" s="1" t="s">
        <v>9</v>
      </c>
      <c r="B11" s="14" t="s">
        <v>104</v>
      </c>
      <c r="C11" s="15" t="s">
        <v>104</v>
      </c>
      <c r="D11" s="15" t="s">
        <v>104</v>
      </c>
      <c r="E11" s="14" t="s">
        <v>106</v>
      </c>
      <c r="F11" s="14" t="str">
        <f t="shared" si="1"/>
        <v>V</v>
      </c>
      <c r="G11" s="14" t="str">
        <f t="shared" si="2"/>
        <v>V</v>
      </c>
      <c r="H11" s="14" t="str">
        <f t="shared" si="3"/>
        <v>F</v>
      </c>
      <c r="J11" s="2" t="s">
        <v>120</v>
      </c>
    </row>
    <row r="12">
      <c r="A12" s="1" t="s">
        <v>10</v>
      </c>
      <c r="B12" s="14" t="s">
        <v>104</v>
      </c>
      <c r="C12" s="15" t="s">
        <v>104</v>
      </c>
      <c r="D12" s="15" t="s">
        <v>104</v>
      </c>
      <c r="E12" s="14" t="s">
        <v>104</v>
      </c>
      <c r="F12" s="14" t="str">
        <f t="shared" si="1"/>
        <v>V</v>
      </c>
      <c r="G12" s="14" t="str">
        <f t="shared" si="2"/>
        <v>V</v>
      </c>
      <c r="H12" s="14" t="str">
        <f t="shared" si="3"/>
        <v>V</v>
      </c>
      <c r="J12" s="2" t="s">
        <v>90</v>
      </c>
      <c r="K12" s="5">
        <f>(COUNTIF((G2:G43), "V"))</f>
        <v>42</v>
      </c>
    </row>
    <row r="13">
      <c r="A13" s="1" t="s">
        <v>11</v>
      </c>
      <c r="B13" s="14" t="s">
        <v>104</v>
      </c>
      <c r="C13" s="15" t="s">
        <v>104</v>
      </c>
      <c r="D13" s="15" t="s">
        <v>104</v>
      </c>
      <c r="E13" s="14" t="s">
        <v>104</v>
      </c>
      <c r="F13" s="14" t="str">
        <f t="shared" si="1"/>
        <v>V</v>
      </c>
      <c r="G13" s="14" t="str">
        <f t="shared" si="2"/>
        <v>V</v>
      </c>
      <c r="H13" s="14" t="str">
        <f t="shared" si="3"/>
        <v>V</v>
      </c>
      <c r="J13" s="2" t="s">
        <v>91</v>
      </c>
      <c r="K13" s="5">
        <f>(COUNTIF((G44:G85), "F"))</f>
        <v>6</v>
      </c>
    </row>
    <row r="14">
      <c r="A14" s="1" t="s">
        <v>12</v>
      </c>
      <c r="B14" s="14" t="s">
        <v>104</v>
      </c>
      <c r="C14" s="15" t="s">
        <v>104</v>
      </c>
      <c r="D14" s="15" t="s">
        <v>104</v>
      </c>
      <c r="E14" s="14" t="s">
        <v>106</v>
      </c>
      <c r="F14" s="14" t="str">
        <f t="shared" si="1"/>
        <v>V</v>
      </c>
      <c r="G14" s="14" t="str">
        <f t="shared" si="2"/>
        <v>V</v>
      </c>
      <c r="H14" s="14" t="str">
        <f t="shared" si="3"/>
        <v>F</v>
      </c>
      <c r="J14" s="2" t="s">
        <v>92</v>
      </c>
      <c r="K14" s="5">
        <f>42-(COUNTIF((G2:G43), "V"))</f>
        <v>0</v>
      </c>
    </row>
    <row r="15">
      <c r="A15" s="1" t="s">
        <v>13</v>
      </c>
      <c r="B15" s="14" t="s">
        <v>104</v>
      </c>
      <c r="C15" s="15" t="s">
        <v>104</v>
      </c>
      <c r="D15" s="15" t="s">
        <v>104</v>
      </c>
      <c r="E15" s="14" t="s">
        <v>104</v>
      </c>
      <c r="F15" s="14" t="str">
        <f t="shared" si="1"/>
        <v>V</v>
      </c>
      <c r="G15" s="14" t="str">
        <f t="shared" si="2"/>
        <v>V</v>
      </c>
      <c r="H15" s="14" t="str">
        <f t="shared" si="3"/>
        <v>V</v>
      </c>
      <c r="J15" s="2" t="s">
        <v>93</v>
      </c>
      <c r="K15" s="5">
        <f>(COUNTIF((G44:G85), "V"))</f>
        <v>36</v>
      </c>
    </row>
    <row r="16">
      <c r="A16" s="1" t="s">
        <v>14</v>
      </c>
      <c r="B16" s="14" t="s">
        <v>104</v>
      </c>
      <c r="C16" s="15" t="s">
        <v>104</v>
      </c>
      <c r="D16" s="15" t="s">
        <v>104</v>
      </c>
      <c r="E16" s="14" t="s">
        <v>106</v>
      </c>
      <c r="F16" s="14" t="str">
        <f t="shared" si="1"/>
        <v>V</v>
      </c>
      <c r="G16" s="14" t="str">
        <f t="shared" si="2"/>
        <v>V</v>
      </c>
      <c r="H16" s="14" t="str">
        <f t="shared" si="3"/>
        <v>F</v>
      </c>
      <c r="J16" s="8" t="s">
        <v>94</v>
      </c>
      <c r="K16" s="5">
        <f>K15/(K15 + K14)</f>
        <v>1</v>
      </c>
    </row>
    <row r="17">
      <c r="A17" s="1" t="s">
        <v>15</v>
      </c>
      <c r="B17" s="14" t="s">
        <v>104</v>
      </c>
      <c r="C17" s="15" t="s">
        <v>104</v>
      </c>
      <c r="D17" s="15" t="s">
        <v>104</v>
      </c>
      <c r="E17" s="14" t="s">
        <v>104</v>
      </c>
      <c r="F17" s="14" t="str">
        <f t="shared" si="1"/>
        <v>V</v>
      </c>
      <c r="G17" s="14" t="str">
        <f t="shared" si="2"/>
        <v>V</v>
      </c>
      <c r="H17" s="14" t="str">
        <f t="shared" si="3"/>
        <v>V</v>
      </c>
      <c r="J17" s="8" t="s">
        <v>95</v>
      </c>
      <c r="K17" s="5">
        <f>K15/(K15 + K13)</f>
        <v>0.8571428571</v>
      </c>
    </row>
    <row r="18">
      <c r="A18" s="1" t="s">
        <v>16</v>
      </c>
      <c r="B18" s="14" t="s">
        <v>104</v>
      </c>
      <c r="C18" s="15" t="s">
        <v>104</v>
      </c>
      <c r="D18" s="15" t="s">
        <v>104</v>
      </c>
      <c r="E18" s="14" t="s">
        <v>106</v>
      </c>
      <c r="F18" s="14" t="str">
        <f t="shared" si="1"/>
        <v>V</v>
      </c>
      <c r="G18" s="14" t="str">
        <f t="shared" si="2"/>
        <v>V</v>
      </c>
      <c r="H18" s="14" t="str">
        <f t="shared" si="3"/>
        <v>F</v>
      </c>
      <c r="J18" s="2" t="s">
        <v>96</v>
      </c>
      <c r="K18" s="22">
        <f>(1 + (N18^2)) * ((K16 * K17)/(((N18^2) * K16) + K17))</f>
        <v>0.9677419355</v>
      </c>
      <c r="M18" s="5" t="s">
        <v>97</v>
      </c>
      <c r="N18" s="16">
        <v>0.5</v>
      </c>
    </row>
    <row r="19">
      <c r="A19" s="1" t="s">
        <v>17</v>
      </c>
      <c r="B19" s="14" t="s">
        <v>104</v>
      </c>
      <c r="C19" s="15" t="s">
        <v>104</v>
      </c>
      <c r="D19" s="15" t="s">
        <v>104</v>
      </c>
      <c r="E19" s="14" t="s">
        <v>106</v>
      </c>
      <c r="F19" s="14" t="str">
        <f t="shared" si="1"/>
        <v>V</v>
      </c>
      <c r="G19" s="14" t="str">
        <f t="shared" si="2"/>
        <v>V</v>
      </c>
      <c r="H19" s="14" t="str">
        <f t="shared" si="3"/>
        <v>F</v>
      </c>
    </row>
    <row r="20">
      <c r="A20" s="1" t="s">
        <v>18</v>
      </c>
      <c r="B20" s="14" t="s">
        <v>104</v>
      </c>
      <c r="C20" s="15" t="s">
        <v>104</v>
      </c>
      <c r="D20" s="15" t="s">
        <v>104</v>
      </c>
      <c r="E20" s="14" t="s">
        <v>106</v>
      </c>
      <c r="F20" s="14" t="str">
        <f t="shared" si="1"/>
        <v>V</v>
      </c>
      <c r="G20" s="14" t="str">
        <f t="shared" si="2"/>
        <v>V</v>
      </c>
      <c r="H20" s="14" t="str">
        <f t="shared" si="3"/>
        <v>F</v>
      </c>
      <c r="J20" s="2" t="s">
        <v>121</v>
      </c>
    </row>
    <row r="21">
      <c r="A21" s="1" t="s">
        <v>19</v>
      </c>
      <c r="B21" s="14" t="s">
        <v>104</v>
      </c>
      <c r="C21" s="15" t="s">
        <v>104</v>
      </c>
      <c r="D21" s="15" t="s">
        <v>104</v>
      </c>
      <c r="E21" s="14" t="s">
        <v>104</v>
      </c>
      <c r="F21" s="14" t="str">
        <f t="shared" si="1"/>
        <v>V</v>
      </c>
      <c r="G21" s="14" t="str">
        <f t="shared" si="2"/>
        <v>V</v>
      </c>
      <c r="H21" s="14" t="str">
        <f t="shared" si="3"/>
        <v>V</v>
      </c>
      <c r="J21" s="2" t="s">
        <v>90</v>
      </c>
      <c r="K21" s="5">
        <f>(COUNTIF((H2:H43), "V"))</f>
        <v>15</v>
      </c>
    </row>
    <row r="22">
      <c r="A22" s="1" t="s">
        <v>20</v>
      </c>
      <c r="B22" s="14" t="s">
        <v>104</v>
      </c>
      <c r="C22" s="15" t="s">
        <v>104</v>
      </c>
      <c r="D22" s="15" t="s">
        <v>104</v>
      </c>
      <c r="E22" s="14" t="s">
        <v>106</v>
      </c>
      <c r="F22" s="14" t="str">
        <f t="shared" si="1"/>
        <v>V</v>
      </c>
      <c r="G22" s="14" t="str">
        <f t="shared" si="2"/>
        <v>V</v>
      </c>
      <c r="H22" s="14" t="str">
        <f t="shared" si="3"/>
        <v>F</v>
      </c>
      <c r="J22" s="2" t="s">
        <v>91</v>
      </c>
      <c r="K22" s="5">
        <f>(COUNTIF((H44:H85), "F"))</f>
        <v>16</v>
      </c>
    </row>
    <row r="23">
      <c r="A23" s="1" t="s">
        <v>21</v>
      </c>
      <c r="B23" s="14" t="s">
        <v>104</v>
      </c>
      <c r="C23" s="15" t="s">
        <v>104</v>
      </c>
      <c r="D23" s="15" t="s">
        <v>104</v>
      </c>
      <c r="E23" s="14" t="s">
        <v>106</v>
      </c>
      <c r="F23" s="14" t="str">
        <f t="shared" si="1"/>
        <v>V</v>
      </c>
      <c r="G23" s="14" t="str">
        <f t="shared" si="2"/>
        <v>V</v>
      </c>
      <c r="H23" s="14" t="str">
        <f t="shared" si="3"/>
        <v>F</v>
      </c>
      <c r="J23" s="2" t="s">
        <v>92</v>
      </c>
      <c r="K23" s="5">
        <f>42-(COUNTIF((H2:H43), "V"))</f>
        <v>27</v>
      </c>
    </row>
    <row r="24">
      <c r="A24" s="1" t="s">
        <v>22</v>
      </c>
      <c r="B24" s="14" t="s">
        <v>104</v>
      </c>
      <c r="C24" s="15" t="s">
        <v>104</v>
      </c>
      <c r="D24" s="15" t="s">
        <v>104</v>
      </c>
      <c r="E24" s="14" t="s">
        <v>104</v>
      </c>
      <c r="F24" s="14" t="str">
        <f t="shared" si="1"/>
        <v>V</v>
      </c>
      <c r="G24" s="14" t="str">
        <f t="shared" si="2"/>
        <v>V</v>
      </c>
      <c r="H24" s="14" t="str">
        <f t="shared" si="3"/>
        <v>V</v>
      </c>
      <c r="J24" s="2" t="s">
        <v>93</v>
      </c>
      <c r="K24" s="5">
        <f>(COUNTIF((H44:H85), "V"))</f>
        <v>26</v>
      </c>
    </row>
    <row r="25">
      <c r="A25" s="1" t="s">
        <v>23</v>
      </c>
      <c r="B25" s="14" t="s">
        <v>104</v>
      </c>
      <c r="C25" s="15" t="s">
        <v>104</v>
      </c>
      <c r="D25" s="15" t="s">
        <v>104</v>
      </c>
      <c r="E25" s="14" t="s">
        <v>106</v>
      </c>
      <c r="F25" s="14" t="str">
        <f t="shared" si="1"/>
        <v>V</v>
      </c>
      <c r="G25" s="14" t="str">
        <f t="shared" si="2"/>
        <v>V</v>
      </c>
      <c r="H25" s="14" t="str">
        <f t="shared" si="3"/>
        <v>F</v>
      </c>
      <c r="J25" s="8" t="s">
        <v>94</v>
      </c>
      <c r="K25" s="5">
        <f>K24/(K24 + K23)</f>
        <v>0.4905660377</v>
      </c>
    </row>
    <row r="26">
      <c r="A26" s="1" t="s">
        <v>24</v>
      </c>
      <c r="B26" s="14" t="s">
        <v>104</v>
      </c>
      <c r="C26" s="15" t="s">
        <v>104</v>
      </c>
      <c r="D26" s="15" t="s">
        <v>104</v>
      </c>
      <c r="E26" s="14" t="s">
        <v>104</v>
      </c>
      <c r="F26" s="14" t="str">
        <f t="shared" si="1"/>
        <v>V</v>
      </c>
      <c r="G26" s="14" t="str">
        <f t="shared" si="2"/>
        <v>V</v>
      </c>
      <c r="H26" s="14" t="str">
        <f t="shared" si="3"/>
        <v>V</v>
      </c>
      <c r="J26" s="8" t="s">
        <v>95</v>
      </c>
      <c r="K26" s="5">
        <f>K24/(K24 + K22)</f>
        <v>0.619047619</v>
      </c>
    </row>
    <row r="27">
      <c r="A27" s="1" t="s">
        <v>25</v>
      </c>
      <c r="B27" s="14" t="s">
        <v>104</v>
      </c>
      <c r="C27" s="15" t="s">
        <v>104</v>
      </c>
      <c r="D27" s="15" t="s">
        <v>104</v>
      </c>
      <c r="E27" s="14" t="s">
        <v>106</v>
      </c>
      <c r="F27" s="14" t="str">
        <f t="shared" si="1"/>
        <v>V</v>
      </c>
      <c r="G27" s="14" t="str">
        <f t="shared" si="2"/>
        <v>V</v>
      </c>
      <c r="H27" s="14" t="str">
        <f t="shared" si="3"/>
        <v>F</v>
      </c>
      <c r="J27" s="2" t="s">
        <v>96</v>
      </c>
      <c r="K27" s="5">
        <f>(1 + (N27^2)) * ((K25 * K26)/(((N27^2) * K25) + K26))</f>
        <v>0.5118110236</v>
      </c>
      <c r="M27" s="5" t="s">
        <v>97</v>
      </c>
      <c r="N27" s="16">
        <v>0.5</v>
      </c>
    </row>
    <row r="28">
      <c r="A28" s="1" t="s">
        <v>26</v>
      </c>
      <c r="B28" s="14" t="s">
        <v>104</v>
      </c>
      <c r="C28" s="15" t="s">
        <v>104</v>
      </c>
      <c r="D28" s="15" t="s">
        <v>104</v>
      </c>
      <c r="E28" s="14" t="s">
        <v>106</v>
      </c>
      <c r="F28" s="14" t="str">
        <f t="shared" si="1"/>
        <v>V</v>
      </c>
      <c r="G28" s="14" t="str">
        <f t="shared" si="2"/>
        <v>V</v>
      </c>
      <c r="H28" s="14" t="str">
        <f t="shared" si="3"/>
        <v>F</v>
      </c>
    </row>
    <row r="29">
      <c r="A29" s="1" t="s">
        <v>27</v>
      </c>
      <c r="B29" s="14" t="s">
        <v>104</v>
      </c>
      <c r="C29" s="15" t="s">
        <v>104</v>
      </c>
      <c r="D29" s="15" t="s">
        <v>104</v>
      </c>
      <c r="E29" s="14" t="s">
        <v>106</v>
      </c>
      <c r="F29" s="14" t="str">
        <f t="shared" si="1"/>
        <v>V</v>
      </c>
      <c r="G29" s="14" t="str">
        <f t="shared" si="2"/>
        <v>V</v>
      </c>
      <c r="H29" s="14" t="str">
        <f t="shared" si="3"/>
        <v>F</v>
      </c>
    </row>
    <row r="30">
      <c r="A30" s="1" t="s">
        <v>28</v>
      </c>
      <c r="B30" s="14" t="s">
        <v>104</v>
      </c>
      <c r="C30" s="15" t="s">
        <v>104</v>
      </c>
      <c r="D30" s="15" t="s">
        <v>104</v>
      </c>
      <c r="E30" s="14" t="s">
        <v>104</v>
      </c>
      <c r="F30" s="14" t="str">
        <f t="shared" si="1"/>
        <v>V</v>
      </c>
      <c r="G30" s="14" t="str">
        <f t="shared" si="2"/>
        <v>V</v>
      </c>
      <c r="H30" s="14" t="str">
        <f t="shared" si="3"/>
        <v>V</v>
      </c>
    </row>
    <row r="31">
      <c r="A31" s="1" t="s">
        <v>29</v>
      </c>
      <c r="B31" s="14" t="s">
        <v>104</v>
      </c>
      <c r="C31" s="15" t="s">
        <v>104</v>
      </c>
      <c r="D31" s="15" t="s">
        <v>104</v>
      </c>
      <c r="E31" s="14" t="s">
        <v>106</v>
      </c>
      <c r="F31" s="14" t="str">
        <f t="shared" si="1"/>
        <v>V</v>
      </c>
      <c r="G31" s="14" t="str">
        <f t="shared" si="2"/>
        <v>V</v>
      </c>
      <c r="H31" s="14" t="str">
        <f t="shared" si="3"/>
        <v>F</v>
      </c>
    </row>
    <row r="32">
      <c r="A32" s="1" t="s">
        <v>30</v>
      </c>
      <c r="B32" s="14" t="s">
        <v>104</v>
      </c>
      <c r="C32" s="15" t="s">
        <v>104</v>
      </c>
      <c r="D32" s="15" t="s">
        <v>104</v>
      </c>
      <c r="E32" s="14" t="s">
        <v>106</v>
      </c>
      <c r="F32" s="14" t="str">
        <f t="shared" si="1"/>
        <v>V</v>
      </c>
      <c r="G32" s="14" t="str">
        <f t="shared" si="2"/>
        <v>V</v>
      </c>
      <c r="H32" s="14" t="str">
        <f t="shared" si="3"/>
        <v>F</v>
      </c>
    </row>
    <row r="33">
      <c r="A33" s="1" t="s">
        <v>31</v>
      </c>
      <c r="B33" s="14" t="s">
        <v>104</v>
      </c>
      <c r="C33" s="15" t="s">
        <v>104</v>
      </c>
      <c r="D33" s="15" t="s">
        <v>104</v>
      </c>
      <c r="E33" s="14" t="s">
        <v>104</v>
      </c>
      <c r="F33" s="14" t="str">
        <f t="shared" si="1"/>
        <v>V</v>
      </c>
      <c r="G33" s="14" t="str">
        <f t="shared" si="2"/>
        <v>V</v>
      </c>
      <c r="H33" s="14" t="str">
        <f t="shared" si="3"/>
        <v>V</v>
      </c>
    </row>
    <row r="34">
      <c r="A34" s="1" t="s">
        <v>32</v>
      </c>
      <c r="B34" s="14" t="s">
        <v>104</v>
      </c>
      <c r="C34" s="15" t="s">
        <v>104</v>
      </c>
      <c r="D34" s="15" t="s">
        <v>104</v>
      </c>
      <c r="E34" s="14" t="s">
        <v>106</v>
      </c>
      <c r="F34" s="14" t="str">
        <f t="shared" si="1"/>
        <v>V</v>
      </c>
      <c r="G34" s="14" t="str">
        <f t="shared" si="2"/>
        <v>V</v>
      </c>
      <c r="H34" s="14" t="str">
        <f t="shared" si="3"/>
        <v>F</v>
      </c>
    </row>
    <row r="35">
      <c r="A35" s="1" t="s">
        <v>33</v>
      </c>
      <c r="B35" s="14" t="s">
        <v>104</v>
      </c>
      <c r="C35" s="15" t="s">
        <v>104</v>
      </c>
      <c r="D35" s="15" t="s">
        <v>104</v>
      </c>
      <c r="E35" s="14" t="s">
        <v>104</v>
      </c>
      <c r="F35" s="14" t="str">
        <f t="shared" si="1"/>
        <v>V</v>
      </c>
      <c r="G35" s="14" t="str">
        <f t="shared" si="2"/>
        <v>V</v>
      </c>
      <c r="H35" s="14" t="str">
        <f t="shared" si="3"/>
        <v>V</v>
      </c>
    </row>
    <row r="36">
      <c r="A36" s="1" t="s">
        <v>34</v>
      </c>
      <c r="B36" s="14" t="s">
        <v>104</v>
      </c>
      <c r="C36" s="15" t="s">
        <v>104</v>
      </c>
      <c r="D36" s="15" t="s">
        <v>104</v>
      </c>
      <c r="E36" s="14" t="s">
        <v>106</v>
      </c>
      <c r="F36" s="14" t="str">
        <f t="shared" si="1"/>
        <v>V</v>
      </c>
      <c r="G36" s="14" t="str">
        <f t="shared" si="2"/>
        <v>V</v>
      </c>
      <c r="H36" s="14" t="str">
        <f t="shared" si="3"/>
        <v>F</v>
      </c>
    </row>
    <row r="37">
      <c r="A37" s="1" t="s">
        <v>35</v>
      </c>
      <c r="B37" s="14" t="s">
        <v>104</v>
      </c>
      <c r="C37" s="15" t="s">
        <v>104</v>
      </c>
      <c r="D37" s="15" t="s">
        <v>104</v>
      </c>
      <c r="E37" s="14" t="s">
        <v>104</v>
      </c>
      <c r="F37" s="14" t="str">
        <f t="shared" si="1"/>
        <v>V</v>
      </c>
      <c r="G37" s="14" t="str">
        <f t="shared" si="2"/>
        <v>V</v>
      </c>
      <c r="H37" s="14" t="str">
        <f t="shared" si="3"/>
        <v>V</v>
      </c>
    </row>
    <row r="38">
      <c r="A38" s="1" t="s">
        <v>36</v>
      </c>
      <c r="B38" s="14" t="s">
        <v>104</v>
      </c>
      <c r="C38" s="15" t="s">
        <v>104</v>
      </c>
      <c r="D38" s="15" t="s">
        <v>104</v>
      </c>
      <c r="E38" s="14" t="s">
        <v>106</v>
      </c>
      <c r="F38" s="14" t="str">
        <f t="shared" si="1"/>
        <v>V</v>
      </c>
      <c r="G38" s="14" t="str">
        <f t="shared" si="2"/>
        <v>V</v>
      </c>
      <c r="H38" s="14" t="str">
        <f t="shared" si="3"/>
        <v>F</v>
      </c>
    </row>
    <row r="39">
      <c r="A39" s="1" t="s">
        <v>37</v>
      </c>
      <c r="B39" s="14" t="s">
        <v>104</v>
      </c>
      <c r="C39" s="15" t="s">
        <v>104</v>
      </c>
      <c r="D39" s="15" t="s">
        <v>104</v>
      </c>
      <c r="E39" s="14" t="s">
        <v>106</v>
      </c>
      <c r="F39" s="14" t="str">
        <f t="shared" si="1"/>
        <v>V</v>
      </c>
      <c r="G39" s="14" t="str">
        <f t="shared" si="2"/>
        <v>V</v>
      </c>
      <c r="H39" s="14" t="str">
        <f t="shared" si="3"/>
        <v>F</v>
      </c>
    </row>
    <row r="40">
      <c r="A40" s="1" t="s">
        <v>38</v>
      </c>
      <c r="B40" s="14" t="s">
        <v>104</v>
      </c>
      <c r="C40" s="15" t="s">
        <v>104</v>
      </c>
      <c r="D40" s="15" t="s">
        <v>104</v>
      </c>
      <c r="E40" s="14" t="s">
        <v>106</v>
      </c>
      <c r="F40" s="14" t="str">
        <f t="shared" si="1"/>
        <v>V</v>
      </c>
      <c r="G40" s="14" t="str">
        <f t="shared" si="2"/>
        <v>V</v>
      </c>
      <c r="H40" s="14" t="str">
        <f t="shared" si="3"/>
        <v>F</v>
      </c>
    </row>
    <row r="41">
      <c r="A41" s="1" t="s">
        <v>39</v>
      </c>
      <c r="B41" s="14" t="s">
        <v>104</v>
      </c>
      <c r="C41" s="15" t="s">
        <v>104</v>
      </c>
      <c r="D41" s="15" t="s">
        <v>104</v>
      </c>
      <c r="E41" s="14" t="s">
        <v>104</v>
      </c>
      <c r="F41" s="14" t="str">
        <f t="shared" si="1"/>
        <v>V</v>
      </c>
      <c r="G41" s="14" t="str">
        <f t="shared" si="2"/>
        <v>V</v>
      </c>
      <c r="H41" s="14" t="str">
        <f t="shared" si="3"/>
        <v>V</v>
      </c>
    </row>
    <row r="42">
      <c r="A42" s="1" t="s">
        <v>40</v>
      </c>
      <c r="B42" s="14" t="s">
        <v>104</v>
      </c>
      <c r="C42" s="15" t="s">
        <v>104</v>
      </c>
      <c r="D42" s="15" t="s">
        <v>104</v>
      </c>
      <c r="E42" s="14" t="s">
        <v>104</v>
      </c>
      <c r="F42" s="14" t="str">
        <f t="shared" si="1"/>
        <v>V</v>
      </c>
      <c r="G42" s="14" t="str">
        <f t="shared" si="2"/>
        <v>V</v>
      </c>
      <c r="H42" s="14" t="str">
        <f t="shared" si="3"/>
        <v>V</v>
      </c>
    </row>
    <row r="43">
      <c r="A43" s="1" t="s">
        <v>41</v>
      </c>
      <c r="B43" s="14" t="s">
        <v>104</v>
      </c>
      <c r="C43" s="15" t="s">
        <v>104</v>
      </c>
      <c r="D43" s="15" t="s">
        <v>104</v>
      </c>
      <c r="E43" s="14" t="s">
        <v>106</v>
      </c>
      <c r="F43" s="14" t="str">
        <f t="shared" si="1"/>
        <v>V</v>
      </c>
      <c r="G43" s="14" t="str">
        <f t="shared" si="2"/>
        <v>V</v>
      </c>
      <c r="H43" s="14" t="str">
        <f t="shared" si="3"/>
        <v>F</v>
      </c>
    </row>
    <row r="44">
      <c r="A44" s="1" t="s">
        <v>42</v>
      </c>
      <c r="B44" s="14" t="s">
        <v>106</v>
      </c>
      <c r="C44" s="17" t="s">
        <v>106</v>
      </c>
      <c r="D44" s="15" t="s">
        <v>104</v>
      </c>
      <c r="E44" s="14" t="s">
        <v>104</v>
      </c>
      <c r="F44" s="14" t="str">
        <f t="shared" si="1"/>
        <v>F</v>
      </c>
      <c r="G44" s="14" t="str">
        <f t="shared" si="2"/>
        <v>V</v>
      </c>
      <c r="H44" s="14" t="str">
        <f t="shared" si="3"/>
        <v>F</v>
      </c>
    </row>
    <row r="45">
      <c r="A45" s="1" t="s">
        <v>43</v>
      </c>
      <c r="B45" s="14" t="s">
        <v>106</v>
      </c>
      <c r="C45" s="15" t="s">
        <v>104</v>
      </c>
      <c r="D45" s="15" t="s">
        <v>104</v>
      </c>
      <c r="E45" s="14" t="s">
        <v>104</v>
      </c>
      <c r="F45" s="14" t="str">
        <f t="shared" si="1"/>
        <v>V</v>
      </c>
      <c r="G45" s="14" t="str">
        <f t="shared" si="2"/>
        <v>V</v>
      </c>
      <c r="H45" s="14" t="str">
        <f t="shared" si="3"/>
        <v>F</v>
      </c>
    </row>
    <row r="46">
      <c r="A46" s="1" t="s">
        <v>44</v>
      </c>
      <c r="B46" s="14" t="s">
        <v>106</v>
      </c>
      <c r="C46" s="15" t="s">
        <v>104</v>
      </c>
      <c r="D46" s="15" t="s">
        <v>104</v>
      </c>
      <c r="E46" s="14" t="s">
        <v>104</v>
      </c>
      <c r="F46" s="14" t="str">
        <f t="shared" si="1"/>
        <v>V</v>
      </c>
      <c r="G46" s="14" t="str">
        <f t="shared" si="2"/>
        <v>V</v>
      </c>
      <c r="H46" s="14" t="str">
        <f t="shared" si="3"/>
        <v>F</v>
      </c>
    </row>
    <row r="47">
      <c r="A47" s="1" t="s">
        <v>45</v>
      </c>
      <c r="B47" s="14" t="s">
        <v>104</v>
      </c>
      <c r="C47" s="17" t="s">
        <v>106</v>
      </c>
      <c r="D47" s="17" t="s">
        <v>106</v>
      </c>
      <c r="E47" s="14" t="s">
        <v>104</v>
      </c>
      <c r="F47" s="14" t="str">
        <f t="shared" si="1"/>
        <v>F</v>
      </c>
      <c r="G47" s="14" t="str">
        <f t="shared" si="2"/>
        <v>V</v>
      </c>
      <c r="H47" s="14" t="str">
        <f t="shared" si="3"/>
        <v>F</v>
      </c>
    </row>
    <row r="48">
      <c r="A48" s="1" t="s">
        <v>46</v>
      </c>
      <c r="B48" s="14" t="s">
        <v>104</v>
      </c>
      <c r="C48" s="15" t="s">
        <v>104</v>
      </c>
      <c r="D48" s="15" t="s">
        <v>104</v>
      </c>
      <c r="E48" s="14" t="s">
        <v>104</v>
      </c>
      <c r="F48" s="14" t="str">
        <f t="shared" si="1"/>
        <v>V</v>
      </c>
      <c r="G48" s="14" t="str">
        <f t="shared" si="2"/>
        <v>V</v>
      </c>
      <c r="H48" s="14" t="str">
        <f t="shared" si="3"/>
        <v>V</v>
      </c>
    </row>
    <row r="49">
      <c r="A49" s="1" t="s">
        <v>47</v>
      </c>
      <c r="B49" s="14" t="s">
        <v>104</v>
      </c>
      <c r="C49" s="15" t="s">
        <v>104</v>
      </c>
      <c r="D49" s="15" t="s">
        <v>104</v>
      </c>
      <c r="E49" s="14" t="s">
        <v>104</v>
      </c>
      <c r="F49" s="14" t="str">
        <f t="shared" si="1"/>
        <v>V</v>
      </c>
      <c r="G49" s="14" t="str">
        <f t="shared" si="2"/>
        <v>V</v>
      </c>
      <c r="H49" s="14" t="str">
        <f t="shared" si="3"/>
        <v>V</v>
      </c>
    </row>
    <row r="50">
      <c r="A50" s="1" t="s">
        <v>48</v>
      </c>
      <c r="B50" s="14" t="s">
        <v>104</v>
      </c>
      <c r="C50" s="15" t="s">
        <v>104</v>
      </c>
      <c r="D50" s="15" t="s">
        <v>104</v>
      </c>
      <c r="E50" s="14" t="s">
        <v>104</v>
      </c>
      <c r="F50" s="14" t="str">
        <f t="shared" si="1"/>
        <v>V</v>
      </c>
      <c r="G50" s="14" t="str">
        <f t="shared" si="2"/>
        <v>V</v>
      </c>
      <c r="H50" s="14" t="str">
        <f t="shared" si="3"/>
        <v>V</v>
      </c>
    </row>
    <row r="51">
      <c r="A51" s="1" t="s">
        <v>49</v>
      </c>
      <c r="B51" s="14" t="s">
        <v>106</v>
      </c>
      <c r="C51" s="15" t="s">
        <v>104</v>
      </c>
      <c r="D51" s="15" t="s">
        <v>104</v>
      </c>
      <c r="E51" s="14" t="s">
        <v>104</v>
      </c>
      <c r="F51" s="14" t="str">
        <f t="shared" si="1"/>
        <v>V</v>
      </c>
      <c r="G51" s="14" t="str">
        <f t="shared" si="2"/>
        <v>V</v>
      </c>
      <c r="H51" s="14" t="str">
        <f t="shared" si="3"/>
        <v>F</v>
      </c>
    </row>
    <row r="52">
      <c r="A52" s="1" t="s">
        <v>50</v>
      </c>
      <c r="B52" s="14" t="s">
        <v>104</v>
      </c>
      <c r="C52" s="15" t="s">
        <v>104</v>
      </c>
      <c r="D52" s="17" t="s">
        <v>106</v>
      </c>
      <c r="E52" s="14" t="s">
        <v>104</v>
      </c>
      <c r="F52" s="14" t="str">
        <f t="shared" si="1"/>
        <v>V</v>
      </c>
      <c r="G52" s="14" t="str">
        <f t="shared" si="2"/>
        <v>V</v>
      </c>
      <c r="H52" s="14" t="str">
        <f t="shared" si="3"/>
        <v>F</v>
      </c>
    </row>
    <row r="53">
      <c r="A53" s="1" t="s">
        <v>51</v>
      </c>
      <c r="B53" s="14" t="s">
        <v>104</v>
      </c>
      <c r="C53" s="15" t="s">
        <v>104</v>
      </c>
      <c r="D53" s="15" t="s">
        <v>104</v>
      </c>
      <c r="E53" s="14" t="s">
        <v>104</v>
      </c>
      <c r="F53" s="14" t="str">
        <f t="shared" si="1"/>
        <v>V</v>
      </c>
      <c r="G53" s="14" t="str">
        <f t="shared" si="2"/>
        <v>V</v>
      </c>
      <c r="H53" s="14" t="str">
        <f t="shared" si="3"/>
        <v>V</v>
      </c>
    </row>
    <row r="54">
      <c r="A54" s="1" t="s">
        <v>52</v>
      </c>
      <c r="B54" s="14" t="s">
        <v>104</v>
      </c>
      <c r="C54" s="15" t="s">
        <v>104</v>
      </c>
      <c r="D54" s="15" t="s">
        <v>104</v>
      </c>
      <c r="E54" s="14" t="s">
        <v>104</v>
      </c>
      <c r="F54" s="14" t="str">
        <f t="shared" si="1"/>
        <v>V</v>
      </c>
      <c r="G54" s="14" t="str">
        <f t="shared" si="2"/>
        <v>V</v>
      </c>
      <c r="H54" s="14" t="str">
        <f t="shared" si="3"/>
        <v>V</v>
      </c>
    </row>
    <row r="55">
      <c r="A55" s="1" t="s">
        <v>53</v>
      </c>
      <c r="B55" s="14" t="s">
        <v>104</v>
      </c>
      <c r="C55" s="15" t="s">
        <v>104</v>
      </c>
      <c r="D55" s="15" t="s">
        <v>104</v>
      </c>
      <c r="E55" s="14" t="s">
        <v>104</v>
      </c>
      <c r="F55" s="14" t="str">
        <f t="shared" si="1"/>
        <v>V</v>
      </c>
      <c r="G55" s="14" t="str">
        <f t="shared" si="2"/>
        <v>V</v>
      </c>
      <c r="H55" s="14" t="str">
        <f t="shared" si="3"/>
        <v>V</v>
      </c>
    </row>
    <row r="56">
      <c r="A56" s="1" t="s">
        <v>54</v>
      </c>
      <c r="B56" s="14" t="s">
        <v>104</v>
      </c>
      <c r="C56" s="15" t="s">
        <v>104</v>
      </c>
      <c r="D56" s="17" t="s">
        <v>106</v>
      </c>
      <c r="E56" s="14" t="s">
        <v>104</v>
      </c>
      <c r="F56" s="14" t="str">
        <f t="shared" si="1"/>
        <v>V</v>
      </c>
      <c r="G56" s="14" t="str">
        <f t="shared" si="2"/>
        <v>V</v>
      </c>
      <c r="H56" s="14" t="str">
        <f t="shared" si="3"/>
        <v>F</v>
      </c>
    </row>
    <row r="57">
      <c r="A57" s="1" t="s">
        <v>55</v>
      </c>
      <c r="B57" s="14" t="s">
        <v>104</v>
      </c>
      <c r="C57" s="15" t="s">
        <v>104</v>
      </c>
      <c r="D57" s="15" t="s">
        <v>104</v>
      </c>
      <c r="E57" s="14" t="s">
        <v>104</v>
      </c>
      <c r="F57" s="14" t="str">
        <f t="shared" si="1"/>
        <v>V</v>
      </c>
      <c r="G57" s="14" t="str">
        <f t="shared" si="2"/>
        <v>V</v>
      </c>
      <c r="H57" s="14" t="str">
        <f t="shared" si="3"/>
        <v>V</v>
      </c>
    </row>
    <row r="58">
      <c r="A58" s="1" t="s">
        <v>56</v>
      </c>
      <c r="B58" s="14" t="s">
        <v>104</v>
      </c>
      <c r="C58" s="15" t="s">
        <v>104</v>
      </c>
      <c r="D58" s="15" t="s">
        <v>104</v>
      </c>
      <c r="E58" s="14" t="s">
        <v>104</v>
      </c>
      <c r="F58" s="14" t="str">
        <f t="shared" si="1"/>
        <v>V</v>
      </c>
      <c r="G58" s="14" t="str">
        <f t="shared" si="2"/>
        <v>V</v>
      </c>
      <c r="H58" s="14" t="str">
        <f t="shared" si="3"/>
        <v>V</v>
      </c>
    </row>
    <row r="59">
      <c r="A59" s="1" t="s">
        <v>57</v>
      </c>
      <c r="B59" s="14" t="s">
        <v>106</v>
      </c>
      <c r="C59" s="17" t="s">
        <v>106</v>
      </c>
      <c r="D59" s="17" t="s">
        <v>106</v>
      </c>
      <c r="E59" s="14" t="s">
        <v>104</v>
      </c>
      <c r="F59" s="14" t="str">
        <f t="shared" si="1"/>
        <v>F</v>
      </c>
      <c r="G59" s="14" t="str">
        <f t="shared" si="2"/>
        <v>F</v>
      </c>
      <c r="H59" s="14" t="str">
        <f t="shared" si="3"/>
        <v>F</v>
      </c>
    </row>
    <row r="60">
      <c r="A60" s="1" t="s">
        <v>58</v>
      </c>
      <c r="B60" s="14" t="s">
        <v>104</v>
      </c>
      <c r="C60" s="15" t="s">
        <v>104</v>
      </c>
      <c r="D60" s="15" t="s">
        <v>104</v>
      </c>
      <c r="E60" s="14" t="s">
        <v>104</v>
      </c>
      <c r="F60" s="14" t="str">
        <f t="shared" si="1"/>
        <v>V</v>
      </c>
      <c r="G60" s="14" t="str">
        <f t="shared" si="2"/>
        <v>V</v>
      </c>
      <c r="H60" s="14" t="str">
        <f t="shared" si="3"/>
        <v>V</v>
      </c>
    </row>
    <row r="61">
      <c r="A61" s="1" t="s">
        <v>59</v>
      </c>
      <c r="B61" s="14" t="s">
        <v>106</v>
      </c>
      <c r="C61" s="15" t="s">
        <v>104</v>
      </c>
      <c r="D61" s="15" t="s">
        <v>104</v>
      </c>
      <c r="E61" s="14" t="s">
        <v>104</v>
      </c>
      <c r="F61" s="14" t="str">
        <f t="shared" si="1"/>
        <v>V</v>
      </c>
      <c r="G61" s="14" t="str">
        <f t="shared" si="2"/>
        <v>V</v>
      </c>
      <c r="H61" s="14" t="str">
        <f t="shared" si="3"/>
        <v>F</v>
      </c>
    </row>
    <row r="62">
      <c r="A62" s="1" t="s">
        <v>60</v>
      </c>
      <c r="B62" s="14" t="s">
        <v>104</v>
      </c>
      <c r="C62" s="17" t="s">
        <v>106</v>
      </c>
      <c r="D62" s="17" t="s">
        <v>106</v>
      </c>
      <c r="E62" s="14" t="s">
        <v>104</v>
      </c>
      <c r="F62" s="14" t="str">
        <f t="shared" si="1"/>
        <v>F</v>
      </c>
      <c r="G62" s="14" t="str">
        <f t="shared" si="2"/>
        <v>V</v>
      </c>
      <c r="H62" s="14" t="str">
        <f t="shared" si="3"/>
        <v>F</v>
      </c>
    </row>
    <row r="63">
      <c r="A63" s="1" t="s">
        <v>61</v>
      </c>
      <c r="B63" s="14" t="s">
        <v>106</v>
      </c>
      <c r="C63" s="17" t="s">
        <v>106</v>
      </c>
      <c r="D63" s="17" t="s">
        <v>106</v>
      </c>
      <c r="E63" s="14" t="s">
        <v>104</v>
      </c>
      <c r="F63" s="14" t="str">
        <f t="shared" si="1"/>
        <v>F</v>
      </c>
      <c r="G63" s="14" t="str">
        <f t="shared" si="2"/>
        <v>F</v>
      </c>
      <c r="H63" s="14" t="str">
        <f t="shared" si="3"/>
        <v>F</v>
      </c>
    </row>
    <row r="64">
      <c r="A64" s="1" t="s">
        <v>62</v>
      </c>
      <c r="B64" s="14" t="s">
        <v>106</v>
      </c>
      <c r="C64" s="17" t="s">
        <v>106</v>
      </c>
      <c r="D64" s="17" t="s">
        <v>106</v>
      </c>
      <c r="E64" s="14" t="s">
        <v>104</v>
      </c>
      <c r="F64" s="14" t="str">
        <f t="shared" si="1"/>
        <v>F</v>
      </c>
      <c r="G64" s="14" t="str">
        <f t="shared" si="2"/>
        <v>F</v>
      </c>
      <c r="H64" s="14" t="str">
        <f t="shared" si="3"/>
        <v>F</v>
      </c>
    </row>
    <row r="65">
      <c r="A65" s="1" t="s">
        <v>63</v>
      </c>
      <c r="B65" s="14" t="s">
        <v>104</v>
      </c>
      <c r="C65" s="15" t="s">
        <v>104</v>
      </c>
      <c r="D65" s="15" t="s">
        <v>104</v>
      </c>
      <c r="E65" s="14" t="s">
        <v>104</v>
      </c>
      <c r="F65" s="14" t="str">
        <f t="shared" si="1"/>
        <v>V</v>
      </c>
      <c r="G65" s="14" t="str">
        <f t="shared" si="2"/>
        <v>V</v>
      </c>
      <c r="H65" s="14" t="str">
        <f t="shared" si="3"/>
        <v>V</v>
      </c>
    </row>
    <row r="66">
      <c r="A66" s="1" t="s">
        <v>64</v>
      </c>
      <c r="B66" s="14" t="s">
        <v>104</v>
      </c>
      <c r="C66" s="15" t="s">
        <v>104</v>
      </c>
      <c r="D66" s="15" t="s">
        <v>104</v>
      </c>
      <c r="E66" s="14" t="s">
        <v>104</v>
      </c>
      <c r="F66" s="14" t="str">
        <f t="shared" si="1"/>
        <v>V</v>
      </c>
      <c r="G66" s="14" t="str">
        <f t="shared" si="2"/>
        <v>V</v>
      </c>
      <c r="H66" s="14" t="str">
        <f t="shared" si="3"/>
        <v>V</v>
      </c>
    </row>
    <row r="67">
      <c r="A67" s="1" t="s">
        <v>65</v>
      </c>
      <c r="B67" s="14" t="s">
        <v>104</v>
      </c>
      <c r="C67" s="15" t="s">
        <v>104</v>
      </c>
      <c r="D67" s="15" t="s">
        <v>104</v>
      </c>
      <c r="E67" s="14" t="s">
        <v>104</v>
      </c>
      <c r="F67" s="14" t="str">
        <f t="shared" si="1"/>
        <v>V</v>
      </c>
      <c r="G67" s="14" t="str">
        <f t="shared" si="2"/>
        <v>V</v>
      </c>
      <c r="H67" s="14" t="str">
        <f t="shared" si="3"/>
        <v>V</v>
      </c>
    </row>
    <row r="68">
      <c r="A68" s="1" t="s">
        <v>66</v>
      </c>
      <c r="B68" s="14" t="s">
        <v>104</v>
      </c>
      <c r="C68" s="15" t="s">
        <v>104</v>
      </c>
      <c r="D68" s="15" t="s">
        <v>104</v>
      </c>
      <c r="E68" s="14" t="s">
        <v>104</v>
      </c>
      <c r="F68" s="14" t="str">
        <f t="shared" si="1"/>
        <v>V</v>
      </c>
      <c r="G68" s="14" t="str">
        <f t="shared" si="2"/>
        <v>V</v>
      </c>
      <c r="H68" s="14" t="str">
        <f t="shared" si="3"/>
        <v>V</v>
      </c>
    </row>
    <row r="69">
      <c r="A69" s="1" t="s">
        <v>67</v>
      </c>
      <c r="B69" s="14" t="s">
        <v>106</v>
      </c>
      <c r="C69" s="17" t="s">
        <v>106</v>
      </c>
      <c r="D69" s="17" t="s">
        <v>106</v>
      </c>
      <c r="E69" s="14" t="s">
        <v>104</v>
      </c>
      <c r="F69" s="14" t="str">
        <f t="shared" si="1"/>
        <v>F</v>
      </c>
      <c r="G69" s="14" t="str">
        <f t="shared" si="2"/>
        <v>F</v>
      </c>
      <c r="H69" s="14" t="str">
        <f t="shared" si="3"/>
        <v>F</v>
      </c>
    </row>
    <row r="70">
      <c r="A70" s="1" t="s">
        <v>68</v>
      </c>
      <c r="B70" s="14" t="s">
        <v>104</v>
      </c>
      <c r="C70" s="15" t="s">
        <v>104</v>
      </c>
      <c r="D70" s="15" t="s">
        <v>104</v>
      </c>
      <c r="E70" s="14" t="s">
        <v>104</v>
      </c>
      <c r="F70" s="14" t="str">
        <f t="shared" si="1"/>
        <v>V</v>
      </c>
      <c r="G70" s="14" t="str">
        <f t="shared" si="2"/>
        <v>V</v>
      </c>
      <c r="H70" s="14" t="str">
        <f t="shared" si="3"/>
        <v>V</v>
      </c>
    </row>
    <row r="71">
      <c r="A71" s="1" t="s">
        <v>69</v>
      </c>
      <c r="B71" s="14" t="s">
        <v>106</v>
      </c>
      <c r="C71" s="17" t="s">
        <v>106</v>
      </c>
      <c r="D71" s="17" t="s">
        <v>106</v>
      </c>
      <c r="E71" s="14" t="s">
        <v>104</v>
      </c>
      <c r="F71" s="14" t="str">
        <f t="shared" si="1"/>
        <v>F</v>
      </c>
      <c r="G71" s="14" t="str">
        <f t="shared" si="2"/>
        <v>F</v>
      </c>
      <c r="H71" s="14" t="str">
        <f t="shared" si="3"/>
        <v>F</v>
      </c>
    </row>
    <row r="72">
      <c r="A72" s="1" t="s">
        <v>70</v>
      </c>
      <c r="B72" s="14" t="s">
        <v>104</v>
      </c>
      <c r="C72" s="17" t="s">
        <v>106</v>
      </c>
      <c r="D72" s="17" t="s">
        <v>106</v>
      </c>
      <c r="E72" s="14" t="s">
        <v>104</v>
      </c>
      <c r="F72" s="14" t="str">
        <f t="shared" si="1"/>
        <v>F</v>
      </c>
      <c r="G72" s="14" t="str">
        <f t="shared" si="2"/>
        <v>V</v>
      </c>
      <c r="H72" s="14" t="str">
        <f t="shared" si="3"/>
        <v>F</v>
      </c>
    </row>
    <row r="73">
      <c r="A73" s="1" t="s">
        <v>71</v>
      </c>
      <c r="B73" s="14" t="s">
        <v>104</v>
      </c>
      <c r="C73" s="15" t="s">
        <v>104</v>
      </c>
      <c r="D73" s="15" t="s">
        <v>104</v>
      </c>
      <c r="E73" s="14" t="s">
        <v>104</v>
      </c>
      <c r="F73" s="14" t="str">
        <f t="shared" si="1"/>
        <v>V</v>
      </c>
      <c r="G73" s="14" t="str">
        <f t="shared" si="2"/>
        <v>V</v>
      </c>
      <c r="H73" s="14" t="str">
        <f t="shared" si="3"/>
        <v>V</v>
      </c>
    </row>
    <row r="74">
      <c r="A74" s="1" t="s">
        <v>72</v>
      </c>
      <c r="B74" s="14" t="s">
        <v>104</v>
      </c>
      <c r="C74" s="15" t="s">
        <v>104</v>
      </c>
      <c r="D74" s="15" t="s">
        <v>104</v>
      </c>
      <c r="E74" s="14" t="s">
        <v>104</v>
      </c>
      <c r="F74" s="14" t="str">
        <f t="shared" si="1"/>
        <v>V</v>
      </c>
      <c r="G74" s="14" t="str">
        <f t="shared" si="2"/>
        <v>V</v>
      </c>
      <c r="H74" s="14" t="str">
        <f t="shared" si="3"/>
        <v>V</v>
      </c>
    </row>
    <row r="75">
      <c r="A75" s="1" t="s">
        <v>73</v>
      </c>
      <c r="B75" s="14" t="s">
        <v>104</v>
      </c>
      <c r="C75" s="15" t="s">
        <v>104</v>
      </c>
      <c r="D75" s="15" t="s">
        <v>104</v>
      </c>
      <c r="E75" s="14" t="s">
        <v>104</v>
      </c>
      <c r="F75" s="14" t="str">
        <f t="shared" si="1"/>
        <v>V</v>
      </c>
      <c r="G75" s="14" t="str">
        <f t="shared" si="2"/>
        <v>V</v>
      </c>
      <c r="H75" s="14" t="str">
        <f t="shared" si="3"/>
        <v>V</v>
      </c>
    </row>
    <row r="76">
      <c r="A76" s="1" t="s">
        <v>74</v>
      </c>
      <c r="B76" s="14" t="s">
        <v>104</v>
      </c>
      <c r="C76" s="15" t="s">
        <v>104</v>
      </c>
      <c r="D76" s="15" t="s">
        <v>104</v>
      </c>
      <c r="E76" s="14" t="s">
        <v>104</v>
      </c>
      <c r="F76" s="14" t="str">
        <f t="shared" si="1"/>
        <v>V</v>
      </c>
      <c r="G76" s="14" t="str">
        <f t="shared" si="2"/>
        <v>V</v>
      </c>
      <c r="H76" s="14" t="str">
        <f t="shared" si="3"/>
        <v>V</v>
      </c>
    </row>
    <row r="77">
      <c r="A77" s="1" t="s">
        <v>75</v>
      </c>
      <c r="B77" s="14" t="s">
        <v>104</v>
      </c>
      <c r="C77" s="15" t="s">
        <v>104</v>
      </c>
      <c r="D77" s="15" t="s">
        <v>104</v>
      </c>
      <c r="E77" s="14" t="s">
        <v>104</v>
      </c>
      <c r="F77" s="14" t="str">
        <f t="shared" si="1"/>
        <v>V</v>
      </c>
      <c r="G77" s="14" t="str">
        <f t="shared" si="2"/>
        <v>V</v>
      </c>
      <c r="H77" s="14" t="str">
        <f t="shared" si="3"/>
        <v>V</v>
      </c>
    </row>
    <row r="78">
      <c r="A78" s="1" t="s">
        <v>76</v>
      </c>
      <c r="B78" s="14" t="s">
        <v>104</v>
      </c>
      <c r="C78" s="15" t="s">
        <v>104</v>
      </c>
      <c r="D78" s="15" t="s">
        <v>104</v>
      </c>
      <c r="E78" s="14" t="s">
        <v>104</v>
      </c>
      <c r="F78" s="14" t="str">
        <f t="shared" si="1"/>
        <v>V</v>
      </c>
      <c r="G78" s="14" t="str">
        <f t="shared" si="2"/>
        <v>V</v>
      </c>
      <c r="H78" s="14" t="str">
        <f t="shared" si="3"/>
        <v>V</v>
      </c>
    </row>
    <row r="79">
      <c r="A79" s="1" t="s">
        <v>77</v>
      </c>
      <c r="B79" s="14" t="s">
        <v>104</v>
      </c>
      <c r="C79" s="15" t="s">
        <v>104</v>
      </c>
      <c r="D79" s="15" t="s">
        <v>104</v>
      </c>
      <c r="E79" s="14" t="s">
        <v>104</v>
      </c>
      <c r="F79" s="14" t="str">
        <f t="shared" si="1"/>
        <v>V</v>
      </c>
      <c r="G79" s="14" t="str">
        <f t="shared" si="2"/>
        <v>V</v>
      </c>
      <c r="H79" s="14" t="str">
        <f t="shared" si="3"/>
        <v>V</v>
      </c>
    </row>
    <row r="80">
      <c r="A80" s="1" t="s">
        <v>78</v>
      </c>
      <c r="B80" s="14" t="s">
        <v>104</v>
      </c>
      <c r="C80" s="15" t="s">
        <v>104</v>
      </c>
      <c r="D80" s="15" t="s">
        <v>104</v>
      </c>
      <c r="E80" s="14" t="s">
        <v>104</v>
      </c>
      <c r="F80" s="14" t="str">
        <f t="shared" si="1"/>
        <v>V</v>
      </c>
      <c r="G80" s="14" t="str">
        <f t="shared" si="2"/>
        <v>V</v>
      </c>
      <c r="H80" s="14" t="str">
        <f t="shared" si="3"/>
        <v>V</v>
      </c>
    </row>
    <row r="81">
      <c r="A81" s="1" t="s">
        <v>79</v>
      </c>
      <c r="B81" s="14" t="s">
        <v>106</v>
      </c>
      <c r="C81" s="17" t="s">
        <v>106</v>
      </c>
      <c r="D81" s="17" t="s">
        <v>106</v>
      </c>
      <c r="E81" s="14" t="s">
        <v>104</v>
      </c>
      <c r="F81" s="14" t="str">
        <f t="shared" si="1"/>
        <v>F</v>
      </c>
      <c r="G81" s="14" t="str">
        <f t="shared" si="2"/>
        <v>F</v>
      </c>
      <c r="H81" s="14" t="str">
        <f t="shared" si="3"/>
        <v>F</v>
      </c>
    </row>
    <row r="82">
      <c r="A82" s="1" t="s">
        <v>80</v>
      </c>
      <c r="B82" s="14" t="s">
        <v>104</v>
      </c>
      <c r="C82" s="15" t="s">
        <v>104</v>
      </c>
      <c r="D82" s="15" t="s">
        <v>104</v>
      </c>
      <c r="E82" s="14" t="s">
        <v>104</v>
      </c>
      <c r="F82" s="14" t="str">
        <f t="shared" si="1"/>
        <v>V</v>
      </c>
      <c r="G82" s="14" t="str">
        <f t="shared" si="2"/>
        <v>V</v>
      </c>
      <c r="H82" s="14" t="str">
        <f t="shared" si="3"/>
        <v>V</v>
      </c>
    </row>
    <row r="83">
      <c r="A83" s="1" t="s">
        <v>81</v>
      </c>
      <c r="B83" s="14" t="s">
        <v>104</v>
      </c>
      <c r="C83" s="15" t="s">
        <v>104</v>
      </c>
      <c r="D83" s="15" t="s">
        <v>104</v>
      </c>
      <c r="E83" s="14" t="s">
        <v>104</v>
      </c>
      <c r="F83" s="14" t="str">
        <f t="shared" si="1"/>
        <v>V</v>
      </c>
      <c r="G83" s="14" t="str">
        <f t="shared" si="2"/>
        <v>V</v>
      </c>
      <c r="H83" s="14" t="str">
        <f t="shared" si="3"/>
        <v>V</v>
      </c>
    </row>
    <row r="84">
      <c r="A84" s="1" t="s">
        <v>82</v>
      </c>
      <c r="B84" s="14" t="s">
        <v>104</v>
      </c>
      <c r="C84" s="15" t="s">
        <v>104</v>
      </c>
      <c r="D84" s="15" t="s">
        <v>104</v>
      </c>
      <c r="E84" s="14" t="s">
        <v>104</v>
      </c>
      <c r="F84" s="14" t="str">
        <f t="shared" si="1"/>
        <v>V</v>
      </c>
      <c r="G84" s="14" t="str">
        <f t="shared" si="2"/>
        <v>V</v>
      </c>
      <c r="H84" s="14" t="str">
        <f t="shared" si="3"/>
        <v>V</v>
      </c>
    </row>
    <row r="85">
      <c r="A85" s="1" t="s">
        <v>83</v>
      </c>
      <c r="B85" s="14" t="s">
        <v>104</v>
      </c>
      <c r="C85" s="15" t="s">
        <v>104</v>
      </c>
      <c r="D85" s="15" t="s">
        <v>104</v>
      </c>
      <c r="E85" s="14" t="s">
        <v>104</v>
      </c>
      <c r="F85" s="14" t="str">
        <f t="shared" si="1"/>
        <v>V</v>
      </c>
      <c r="G85" s="14" t="str">
        <f t="shared" si="2"/>
        <v>V</v>
      </c>
      <c r="H85" s="14" t="str">
        <f t="shared" si="3"/>
        <v>V</v>
      </c>
    </row>
  </sheetData>
  <conditionalFormatting sqref="B2:F85">
    <cfRule type="cellIs" dxfId="0" priority="1" operator="equal">
      <formula>"V"</formula>
    </cfRule>
  </conditionalFormatting>
  <conditionalFormatting sqref="B2:F85">
    <cfRule type="cellIs" dxfId="1" priority="2" operator="equal">
      <formula>"F"</formula>
    </cfRule>
  </conditionalFormatting>
  <conditionalFormatting sqref="G2:H85">
    <cfRule type="cellIs" dxfId="0" priority="3" operator="equal">
      <formula>"V"</formula>
    </cfRule>
  </conditionalFormatting>
  <conditionalFormatting sqref="G2:H85">
    <cfRule type="cellIs" dxfId="1" priority="4" operator="equal">
      <formula>"F"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11.0"/>
    <col customWidth="1" min="3" max="21" width="8.71"/>
    <col customWidth="1" min="22" max="22" width="13.43"/>
    <col customWidth="1" min="23" max="23" width="14.86"/>
    <col customWidth="1" min="24" max="24" width="8.71"/>
    <col customWidth="1" min="25" max="25" width="17.43"/>
    <col customWidth="1" min="26" max="85" width="8.71"/>
  </cols>
  <sheetData>
    <row r="1">
      <c r="W1" s="5" t="s">
        <v>122</v>
      </c>
      <c r="X1" s="5" t="s">
        <v>123</v>
      </c>
      <c r="Y1" s="5" t="s">
        <v>124</v>
      </c>
    </row>
    <row r="2">
      <c r="A2" s="23" t="s">
        <v>0</v>
      </c>
      <c r="B2" s="24">
        <v>341.585215568542</v>
      </c>
      <c r="C2" s="2">
        <v>51.1708304882049</v>
      </c>
      <c r="D2" s="2">
        <v>55.5385332107543</v>
      </c>
      <c r="E2" s="2">
        <v>48.0819103717803</v>
      </c>
      <c r="F2" s="2">
        <v>56.9387691020965</v>
      </c>
      <c r="G2" s="2">
        <v>59.7123022079467</v>
      </c>
      <c r="H2" s="2">
        <v>61.6255848407745</v>
      </c>
      <c r="I2" s="2">
        <v>51.8296735286712</v>
      </c>
      <c r="J2" s="2">
        <v>61.0077142715454</v>
      </c>
      <c r="K2" s="2">
        <v>68.1158545017242</v>
      </c>
      <c r="L2" s="2">
        <v>56.730146408081</v>
      </c>
      <c r="M2" s="2">
        <v>60.8570489883422</v>
      </c>
      <c r="N2" s="2">
        <v>53.414742231369</v>
      </c>
      <c r="O2" s="2">
        <v>65.6979398727417</v>
      </c>
      <c r="P2" s="2">
        <v>54.4790785312652</v>
      </c>
      <c r="Q2" s="2">
        <v>60.5050992965698</v>
      </c>
      <c r="R2" s="2">
        <v>63.0884146690368</v>
      </c>
      <c r="S2" s="2">
        <v>66.7654876708984</v>
      </c>
      <c r="T2" s="2">
        <v>61.071219921112</v>
      </c>
      <c r="U2" s="2">
        <v>65.1183030605316</v>
      </c>
      <c r="V2" s="2">
        <v>64.5196063518524</v>
      </c>
      <c r="W2" s="5">
        <f t="shared" ref="W2:W85" si="1">AVERAGE(C2:V2)</f>
        <v>59.31341298</v>
      </c>
      <c r="X2" s="5">
        <v>303.0</v>
      </c>
      <c r="Y2" s="5">
        <f t="shared" ref="Y2:Y85" si="2">W2/X2</f>
        <v>0.1957538382</v>
      </c>
    </row>
    <row r="3">
      <c r="A3" s="23" t="s">
        <v>1</v>
      </c>
      <c r="B3" s="24">
        <v>132.227321863174</v>
      </c>
      <c r="C3" s="2">
        <v>19.059715270996</v>
      </c>
      <c r="D3" s="2">
        <v>17.7836060523986</v>
      </c>
      <c r="E3" s="2">
        <v>18.0386950969696</v>
      </c>
      <c r="F3" s="2">
        <v>17.7218770980834</v>
      </c>
      <c r="G3" s="2">
        <v>13.8616924285888</v>
      </c>
      <c r="H3" s="2">
        <v>13.1801002025604</v>
      </c>
      <c r="I3" s="2">
        <v>16.5290961265563</v>
      </c>
      <c r="J3" s="2">
        <v>19.0417211055755</v>
      </c>
      <c r="K3" s="2">
        <v>15.6267349720001</v>
      </c>
      <c r="L3" s="2">
        <v>18.26172041893</v>
      </c>
      <c r="M3" s="2">
        <v>12.7172787189483</v>
      </c>
      <c r="N3" s="2">
        <v>13.236582994461</v>
      </c>
      <c r="O3" s="2">
        <v>13.3664712905883</v>
      </c>
      <c r="P3" s="2">
        <v>12.8778083324432</v>
      </c>
      <c r="Q3" s="2">
        <v>13.3844494819641</v>
      </c>
      <c r="R3" s="2">
        <v>13.4460456371307</v>
      </c>
      <c r="S3" s="2">
        <v>12.9856164455413</v>
      </c>
      <c r="T3" s="2">
        <v>15.4237477779388</v>
      </c>
      <c r="U3" s="2">
        <v>17.5715775489807</v>
      </c>
      <c r="V3" s="2">
        <v>16.6222262382507</v>
      </c>
      <c r="W3" s="5">
        <f t="shared" si="1"/>
        <v>15.53683816</v>
      </c>
      <c r="X3" s="5">
        <v>265.0</v>
      </c>
      <c r="Y3" s="5">
        <f t="shared" si="2"/>
        <v>0.05862957797</v>
      </c>
    </row>
    <row r="4">
      <c r="A4" s="23" t="s">
        <v>2</v>
      </c>
      <c r="B4" s="24">
        <v>25.1344497203826</v>
      </c>
      <c r="C4" s="2">
        <v>4.79626154899597</v>
      </c>
      <c r="D4" s="2">
        <v>3.18226075172424</v>
      </c>
      <c r="E4" s="2">
        <v>3.47957825660705</v>
      </c>
      <c r="F4" s="2">
        <v>4.44393420219421</v>
      </c>
      <c r="G4" s="2">
        <v>3.76832628250122</v>
      </c>
      <c r="H4" s="2">
        <v>3.30395078659057</v>
      </c>
      <c r="I4" s="2">
        <v>2.97323346138</v>
      </c>
      <c r="J4" s="2">
        <v>3.61629247665405</v>
      </c>
      <c r="K4" s="2">
        <v>3.02864074707031</v>
      </c>
      <c r="L4" s="2">
        <v>4.7317099571228</v>
      </c>
      <c r="M4" s="2">
        <v>4.44486594200134</v>
      </c>
      <c r="N4" s="2">
        <v>3.75125193595886</v>
      </c>
      <c r="O4" s="2">
        <v>2.60557389259338</v>
      </c>
      <c r="P4" s="2">
        <v>2.96989917755126</v>
      </c>
      <c r="Q4" s="2">
        <v>2.59356951713562</v>
      </c>
      <c r="R4" s="2">
        <v>2.98849964141845</v>
      </c>
      <c r="S4" s="2">
        <v>2.59939312934875</v>
      </c>
      <c r="T4" s="2">
        <v>2.99262142181396</v>
      </c>
      <c r="U4" s="2">
        <v>2.59776973724365</v>
      </c>
      <c r="V4" s="2">
        <v>3.14858555793762</v>
      </c>
      <c r="W4" s="5">
        <f t="shared" si="1"/>
        <v>3.400810921</v>
      </c>
      <c r="X4" s="5">
        <v>68.0</v>
      </c>
      <c r="Y4" s="5">
        <f t="shared" si="2"/>
        <v>0.05001192531</v>
      </c>
    </row>
    <row r="5">
      <c r="A5" s="23" t="s">
        <v>3</v>
      </c>
      <c r="B5" s="24">
        <v>26.5847570896148</v>
      </c>
      <c r="C5" s="2">
        <v>2.56448101997375</v>
      </c>
      <c r="D5" s="2">
        <v>2.97009444236755</v>
      </c>
      <c r="E5" s="2">
        <v>2.57959651947021</v>
      </c>
      <c r="F5" s="2">
        <v>2.54621338844299</v>
      </c>
      <c r="G5" s="2">
        <v>2.58450365066528</v>
      </c>
      <c r="H5" s="2">
        <v>2.99634575843811</v>
      </c>
      <c r="I5" s="2">
        <v>2.58798122406005</v>
      </c>
      <c r="J5" s="2">
        <v>2.55325627326965</v>
      </c>
      <c r="K5" s="2">
        <v>2.95112752914428</v>
      </c>
      <c r="L5" s="2">
        <v>3.13334107398986</v>
      </c>
      <c r="M5" s="2">
        <v>3.57848167419433</v>
      </c>
      <c r="N5" s="2">
        <v>3.27912282943725</v>
      </c>
      <c r="O5" s="2">
        <v>4.41422867774963</v>
      </c>
      <c r="P5" s="2">
        <v>3.6841127872467</v>
      </c>
      <c r="Q5" s="2">
        <v>2.84134149551391</v>
      </c>
      <c r="R5" s="2">
        <v>3.5733323097229</v>
      </c>
      <c r="S5" s="2">
        <v>3.09049463272094</v>
      </c>
      <c r="T5" s="2">
        <v>2.88713836669921</v>
      </c>
      <c r="U5" s="2">
        <v>3.11375260353088</v>
      </c>
      <c r="V5" s="2">
        <v>3.09603524208068</v>
      </c>
      <c r="W5" s="5">
        <f t="shared" si="1"/>
        <v>3.051249075</v>
      </c>
      <c r="X5" s="5">
        <v>73.0</v>
      </c>
      <c r="Y5" s="5">
        <f t="shared" si="2"/>
        <v>0.04179793253</v>
      </c>
    </row>
    <row r="6">
      <c r="A6" s="23" t="s">
        <v>4</v>
      </c>
      <c r="B6" s="24">
        <v>154.200780630111</v>
      </c>
      <c r="C6" s="2">
        <v>14.022610425949</v>
      </c>
      <c r="D6" s="2">
        <v>15.3171834945678</v>
      </c>
      <c r="E6" s="2">
        <v>12.9954204559326</v>
      </c>
      <c r="F6" s="2">
        <v>13.6751449108123</v>
      </c>
      <c r="G6" s="2">
        <v>14.7356352806091</v>
      </c>
      <c r="H6" s="2">
        <v>15.5546560287475</v>
      </c>
      <c r="I6" s="2">
        <v>13.4554781913757</v>
      </c>
      <c r="J6" s="2">
        <v>15.8267781734466</v>
      </c>
      <c r="K6" s="2">
        <v>14.7638640403747</v>
      </c>
      <c r="L6" s="2">
        <v>14.58407330513</v>
      </c>
      <c r="M6" s="2">
        <v>13.46413397789</v>
      </c>
      <c r="N6" s="2">
        <v>15.6126365661621</v>
      </c>
      <c r="O6" s="2">
        <v>11.7443444728851</v>
      </c>
      <c r="P6" s="2">
        <v>11.3562943935394</v>
      </c>
      <c r="Q6" s="2">
        <v>10.8775787353515</v>
      </c>
      <c r="R6" s="2">
        <v>11.51917719841</v>
      </c>
      <c r="S6" s="2">
        <v>11.4745068550109</v>
      </c>
      <c r="T6" s="2">
        <v>11.1668426990509</v>
      </c>
      <c r="U6" s="2">
        <v>13.6506402492523</v>
      </c>
      <c r="V6" s="2">
        <v>15.9289987087249</v>
      </c>
      <c r="W6" s="5">
        <f t="shared" si="1"/>
        <v>13.58629991</v>
      </c>
      <c r="X6" s="5">
        <v>164.0</v>
      </c>
      <c r="Y6" s="5">
        <f t="shared" si="2"/>
        <v>0.08284329212</v>
      </c>
    </row>
    <row r="7">
      <c r="A7" s="23" t="s">
        <v>5</v>
      </c>
      <c r="B7" s="24">
        <v>9.41257572174072</v>
      </c>
      <c r="C7" s="2">
        <v>1.40289616584777</v>
      </c>
      <c r="D7" s="2">
        <v>0.773351907730102</v>
      </c>
      <c r="E7" s="2">
        <v>0.77015733718872</v>
      </c>
      <c r="F7" s="2">
        <v>1.42721056938171</v>
      </c>
      <c r="G7" s="2">
        <v>0.857532978057861</v>
      </c>
      <c r="H7" s="2">
        <v>1.53673386573791</v>
      </c>
      <c r="I7" s="2">
        <v>0.852581977844238</v>
      </c>
      <c r="J7" s="2">
        <v>0.833895683288574</v>
      </c>
      <c r="K7" s="2">
        <v>1.45341277122497</v>
      </c>
      <c r="L7" s="2">
        <v>0.888428926467895</v>
      </c>
      <c r="M7" s="2">
        <v>0.891751766204834</v>
      </c>
      <c r="N7" s="2">
        <v>1.37879657745361</v>
      </c>
      <c r="O7" s="2">
        <v>0.777288913726806</v>
      </c>
      <c r="P7" s="2">
        <v>0.775115966796875</v>
      </c>
      <c r="Q7" s="2">
        <v>1.32730102539062</v>
      </c>
      <c r="R7" s="2">
        <v>0.835060358047485</v>
      </c>
      <c r="S7" s="2">
        <v>0.786314964294433</v>
      </c>
      <c r="T7" s="2">
        <v>1.33024978637695</v>
      </c>
      <c r="U7" s="2">
        <v>0.771817684173584</v>
      </c>
      <c r="V7" s="2">
        <v>1.34340596199035</v>
      </c>
      <c r="W7" s="5">
        <f t="shared" si="1"/>
        <v>1.050665259</v>
      </c>
      <c r="X7" s="5">
        <v>66.0</v>
      </c>
      <c r="Y7" s="5">
        <f t="shared" si="2"/>
        <v>0.0159191706</v>
      </c>
    </row>
    <row r="8">
      <c r="A8" s="23" t="s">
        <v>6</v>
      </c>
      <c r="B8" s="24">
        <v>22.6373002529144</v>
      </c>
      <c r="C8" s="2">
        <v>8.49683880805969</v>
      </c>
      <c r="D8" s="2">
        <v>8.07983779907226</v>
      </c>
      <c r="E8" s="2">
        <v>9.67561721801757</v>
      </c>
      <c r="F8" s="2">
        <v>4.83505225181579</v>
      </c>
      <c r="G8" s="2">
        <v>5.46220922470092</v>
      </c>
      <c r="H8" s="2">
        <v>4.8456814289093</v>
      </c>
      <c r="I8" s="2">
        <v>4.84250569343566</v>
      </c>
      <c r="J8" s="2">
        <v>5.44202423095703</v>
      </c>
      <c r="K8" s="2">
        <v>4.91917514801025</v>
      </c>
      <c r="L8" s="2">
        <v>5.47670149803161</v>
      </c>
      <c r="M8" s="2">
        <v>5.90598320960998</v>
      </c>
      <c r="N8" s="2">
        <v>6.6157853603363</v>
      </c>
      <c r="O8" s="2">
        <v>8.35679221153259</v>
      </c>
      <c r="P8" s="2">
        <v>6.59284901618957</v>
      </c>
      <c r="Q8" s="2">
        <v>8.52553367614746</v>
      </c>
      <c r="R8" s="2">
        <v>7.11475706100463</v>
      </c>
      <c r="S8" s="2">
        <v>7.81887006759643</v>
      </c>
      <c r="T8" s="2">
        <v>7.60418200492858</v>
      </c>
      <c r="U8" s="2">
        <v>6.54431962966918</v>
      </c>
      <c r="V8" s="2">
        <v>4.81673526763916</v>
      </c>
      <c r="W8" s="5">
        <f t="shared" si="1"/>
        <v>6.59857254</v>
      </c>
      <c r="X8" s="5">
        <v>103.0</v>
      </c>
      <c r="Y8" s="5">
        <f t="shared" si="2"/>
        <v>0.06406381107</v>
      </c>
    </row>
    <row r="9">
      <c r="A9" s="23" t="s">
        <v>7</v>
      </c>
      <c r="B9" s="24">
        <v>4.71649575233459</v>
      </c>
      <c r="C9" s="2">
        <v>0.666561841964721</v>
      </c>
      <c r="D9" s="2">
        <v>0.671435832977294</v>
      </c>
      <c r="E9" s="2">
        <v>1.30986142158508</v>
      </c>
      <c r="F9" s="2">
        <v>0.69035792350769</v>
      </c>
      <c r="G9" s="2">
        <v>0.675034761428833</v>
      </c>
      <c r="H9" s="2">
        <v>0.676271677017211</v>
      </c>
      <c r="I9" s="2">
        <v>1.26787137985229</v>
      </c>
      <c r="J9" s="2">
        <v>0.669646501541137</v>
      </c>
      <c r="K9" s="2">
        <v>0.701138496398925</v>
      </c>
      <c r="L9" s="2">
        <v>1.58807849884033</v>
      </c>
      <c r="M9" s="2">
        <v>0.863234043121337</v>
      </c>
      <c r="N9" s="2">
        <v>0.907885551452636</v>
      </c>
      <c r="O9" s="2">
        <v>0.870532512664794</v>
      </c>
      <c r="P9" s="2">
        <v>1.48978471755981</v>
      </c>
      <c r="Q9" s="2">
        <v>0.8676598072052</v>
      </c>
      <c r="R9" s="2">
        <v>0.857507944107055</v>
      </c>
      <c r="S9" s="2">
        <v>0.861136674880981</v>
      </c>
      <c r="T9" s="2">
        <v>1.32781982421875</v>
      </c>
      <c r="U9" s="2">
        <v>1.06952548027038</v>
      </c>
      <c r="V9" s="2">
        <v>1.26336169242858</v>
      </c>
      <c r="W9" s="5">
        <f t="shared" si="1"/>
        <v>0.9647353292</v>
      </c>
      <c r="X9" s="5">
        <v>78.0</v>
      </c>
      <c r="Y9" s="5">
        <f t="shared" si="2"/>
        <v>0.01236840166</v>
      </c>
    </row>
    <row r="10">
      <c r="A10" s="23" t="s">
        <v>8</v>
      </c>
      <c r="B10" s="24">
        <v>0.843617916107177</v>
      </c>
      <c r="C10" s="2">
        <v>1.19435214996337</v>
      </c>
      <c r="D10" s="2">
        <v>0.521735429763794</v>
      </c>
      <c r="E10" s="2">
        <v>0.521680116653442</v>
      </c>
      <c r="F10" s="2">
        <v>0.52263593673706</v>
      </c>
      <c r="G10" s="2">
        <v>0.544867992401123</v>
      </c>
      <c r="H10" s="2">
        <v>0.522813320159912</v>
      </c>
      <c r="I10" s="2">
        <v>0.555579900741577</v>
      </c>
      <c r="J10" s="2">
        <v>0.520618677139282</v>
      </c>
      <c r="K10" s="2">
        <v>0.515151500701904</v>
      </c>
      <c r="L10" s="2">
        <v>0.517493486404419</v>
      </c>
      <c r="M10" s="2">
        <v>0.458441257476806</v>
      </c>
      <c r="N10" s="2">
        <v>0.97327709197998</v>
      </c>
      <c r="O10" s="2">
        <v>0.349140644073486</v>
      </c>
      <c r="P10" s="2">
        <v>0.376623153686523</v>
      </c>
      <c r="Q10" s="2">
        <v>0.360377311706542</v>
      </c>
      <c r="R10" s="2">
        <v>0.363839626312255</v>
      </c>
      <c r="S10" s="2">
        <v>0.358651638031005</v>
      </c>
      <c r="T10" s="2">
        <v>0.302516460418701</v>
      </c>
      <c r="U10" s="2">
        <v>0.291235208511352</v>
      </c>
      <c r="V10" s="2">
        <v>0.293736696243286</v>
      </c>
      <c r="W10" s="5">
        <f t="shared" si="1"/>
        <v>0.50323838</v>
      </c>
      <c r="X10" s="5">
        <v>50.0</v>
      </c>
      <c r="Y10" s="5">
        <f t="shared" si="2"/>
        <v>0.0100647676</v>
      </c>
    </row>
    <row r="11">
      <c r="A11" s="23" t="s">
        <v>9</v>
      </c>
      <c r="B11" s="24">
        <v>9.72307562828064</v>
      </c>
      <c r="C11" s="2">
        <v>0.95224380493164</v>
      </c>
      <c r="D11" s="2">
        <v>1.50316929817199</v>
      </c>
      <c r="E11" s="2">
        <v>0.872561454772949</v>
      </c>
      <c r="F11" s="2">
        <v>0.717731952667236</v>
      </c>
      <c r="G11" s="2">
        <v>0.749015092849731</v>
      </c>
      <c r="H11" s="2">
        <v>1.23108267784118</v>
      </c>
      <c r="I11" s="2">
        <v>2.00419068336486</v>
      </c>
      <c r="J11" s="2">
        <v>1.29210638999938</v>
      </c>
      <c r="K11" s="2">
        <v>1.29507136344909</v>
      </c>
      <c r="L11" s="2">
        <v>1.29127883911132</v>
      </c>
      <c r="M11" s="2">
        <v>1.08817267417907</v>
      </c>
      <c r="N11" s="2">
        <v>0.880972623825073</v>
      </c>
      <c r="O11" s="2">
        <v>1.49610710144042</v>
      </c>
      <c r="P11" s="2">
        <v>0.739086151123046</v>
      </c>
      <c r="Q11" s="2">
        <v>0.731436967849731</v>
      </c>
      <c r="R11" s="2">
        <v>0.885441064834594</v>
      </c>
      <c r="S11" s="2">
        <v>0.889439105987548</v>
      </c>
      <c r="T11" s="2">
        <v>1.498211145401</v>
      </c>
      <c r="U11" s="2">
        <v>0.882196426391601</v>
      </c>
      <c r="V11" s="2">
        <v>0.885691881179809</v>
      </c>
      <c r="W11" s="5">
        <f t="shared" si="1"/>
        <v>1.094260335</v>
      </c>
      <c r="X11" s="5">
        <v>83.0</v>
      </c>
      <c r="Y11" s="5">
        <f t="shared" si="2"/>
        <v>0.01318385946</v>
      </c>
    </row>
    <row r="12">
      <c r="A12" s="23" t="s">
        <v>10</v>
      </c>
      <c r="B12" s="24">
        <v>41.3630652427673</v>
      </c>
      <c r="C12" s="2">
        <v>10.9830310344696</v>
      </c>
      <c r="D12" s="2">
        <v>11.0831549167633</v>
      </c>
      <c r="E12" s="2">
        <v>12.7376761436462</v>
      </c>
      <c r="F12" s="2">
        <v>15.0331053733825</v>
      </c>
      <c r="G12" s="2">
        <v>13.0803217887878</v>
      </c>
      <c r="H12" s="2">
        <v>15.628826379776</v>
      </c>
      <c r="I12" s="2">
        <v>15.0273451805114</v>
      </c>
      <c r="J12" s="2">
        <v>14.9036121368408</v>
      </c>
      <c r="K12" s="2">
        <v>13.8603999614715</v>
      </c>
      <c r="L12" s="2">
        <v>15.1855940818786</v>
      </c>
      <c r="M12" s="2">
        <v>13.0461392402648</v>
      </c>
      <c r="N12" s="2">
        <v>11.3416318893432</v>
      </c>
      <c r="O12" s="2">
        <v>12.7818429470062</v>
      </c>
      <c r="P12" s="2">
        <v>13.1824314594268</v>
      </c>
      <c r="Q12" s="2">
        <v>13.5661444664001</v>
      </c>
      <c r="R12" s="2">
        <v>14.5215947628021</v>
      </c>
      <c r="S12" s="2">
        <v>15.6397211551666</v>
      </c>
      <c r="T12" s="2">
        <v>15.4149084091186</v>
      </c>
      <c r="U12" s="2">
        <v>14.966341972351</v>
      </c>
      <c r="V12" s="2">
        <v>15.3819804191589</v>
      </c>
      <c r="W12" s="5">
        <f t="shared" si="1"/>
        <v>13.86829019</v>
      </c>
      <c r="X12" s="5">
        <v>174.0</v>
      </c>
      <c r="Y12" s="5">
        <f t="shared" si="2"/>
        <v>0.07970281716</v>
      </c>
    </row>
    <row r="13">
      <c r="A13" s="23" t="s">
        <v>11</v>
      </c>
      <c r="B13" s="24">
        <v>115.722242593765</v>
      </c>
      <c r="C13" s="2">
        <v>13.8666160106658</v>
      </c>
      <c r="D13" s="2">
        <v>14.0653572082519</v>
      </c>
      <c r="E13" s="2">
        <v>12.0966112613677</v>
      </c>
      <c r="F13" s="2">
        <v>14.538827419281</v>
      </c>
      <c r="G13" s="2">
        <v>14.085393667221</v>
      </c>
      <c r="H13" s="2">
        <v>13.7168793678283</v>
      </c>
      <c r="I13" s="2">
        <v>12.6626253128051</v>
      </c>
      <c r="J13" s="2">
        <v>11.2853214740753</v>
      </c>
      <c r="K13" s="2">
        <v>10.0185163021087</v>
      </c>
      <c r="L13" s="2">
        <v>11.5316767692565</v>
      </c>
      <c r="M13" s="2">
        <v>14.5737109184265</v>
      </c>
      <c r="N13" s="2">
        <v>14.3232426643371</v>
      </c>
      <c r="O13" s="2">
        <v>14.341892004013</v>
      </c>
      <c r="P13" s="2">
        <v>14.0042381286621</v>
      </c>
      <c r="Q13" s="2">
        <v>15.3063707351684</v>
      </c>
      <c r="R13" s="2">
        <v>13.6658716201782</v>
      </c>
      <c r="S13" s="2">
        <v>12.0212707519531</v>
      </c>
      <c r="T13" s="2">
        <v>14.214345216751</v>
      </c>
      <c r="U13" s="2">
        <v>11.9596705436706</v>
      </c>
      <c r="V13" s="2">
        <v>10.9591057300567</v>
      </c>
      <c r="W13" s="5">
        <f t="shared" si="1"/>
        <v>13.16187716</v>
      </c>
      <c r="X13" s="5">
        <v>242.0</v>
      </c>
      <c r="Y13" s="5">
        <f t="shared" si="2"/>
        <v>0.05438792213</v>
      </c>
    </row>
    <row r="14">
      <c r="A14" s="23" t="s">
        <v>12</v>
      </c>
      <c r="B14" s="24">
        <v>1.00595784187316</v>
      </c>
      <c r="C14" s="2">
        <v>0.139957904815673</v>
      </c>
      <c r="D14" s="2">
        <v>0.124630212783813</v>
      </c>
      <c r="E14" s="2">
        <v>0.124399185180664</v>
      </c>
      <c r="F14" s="2">
        <v>0.118051767349243</v>
      </c>
      <c r="G14" s="2">
        <v>0.112108707427978</v>
      </c>
      <c r="H14" s="2">
        <v>0.126932144165039</v>
      </c>
      <c r="I14" s="2">
        <v>0.110039710998535</v>
      </c>
      <c r="J14" s="2">
        <v>0.120218038558959</v>
      </c>
      <c r="K14" s="2">
        <v>0.113856554031372</v>
      </c>
      <c r="L14" s="2">
        <v>0.115089654922485</v>
      </c>
      <c r="M14" s="2">
        <v>0.114242792129516</v>
      </c>
      <c r="N14" s="2">
        <v>0.123848676681518</v>
      </c>
      <c r="O14" s="2">
        <v>0.111244916915893</v>
      </c>
      <c r="P14" s="2">
        <v>0.115699291229248</v>
      </c>
      <c r="Q14" s="2">
        <v>0.109927177429199</v>
      </c>
      <c r="R14" s="2">
        <v>0.110083580017089</v>
      </c>
      <c r="S14" s="2">
        <v>0.120063781738281</v>
      </c>
      <c r="T14" s="2">
        <v>0.114026308059692</v>
      </c>
      <c r="U14" s="2">
        <v>0.113554239273071</v>
      </c>
      <c r="V14" s="2">
        <v>0.110325098037719</v>
      </c>
      <c r="W14" s="5">
        <f t="shared" si="1"/>
        <v>0.1174149871</v>
      </c>
      <c r="X14" s="5">
        <v>56.0</v>
      </c>
      <c r="Y14" s="5">
        <f t="shared" si="2"/>
        <v>0.002096696198</v>
      </c>
    </row>
    <row r="15">
      <c r="A15" s="23" t="s">
        <v>13</v>
      </c>
      <c r="B15" s="24">
        <v>84.9992775917053</v>
      </c>
      <c r="C15" s="2">
        <v>17.0524628162384</v>
      </c>
      <c r="D15" s="2">
        <v>16.2484879493713</v>
      </c>
      <c r="E15" s="2">
        <v>13.9406750202178</v>
      </c>
      <c r="F15" s="2">
        <v>17.1987495422363</v>
      </c>
      <c r="G15" s="2">
        <v>16.2194080352783</v>
      </c>
      <c r="H15" s="2">
        <v>16.5522954463958</v>
      </c>
      <c r="I15" s="2">
        <v>16.8185274600982</v>
      </c>
      <c r="J15" s="2">
        <v>11.8807446956634</v>
      </c>
      <c r="K15" s="2">
        <v>12.6077036857604</v>
      </c>
      <c r="L15" s="2">
        <v>11.8361284732818</v>
      </c>
      <c r="M15" s="2">
        <v>18.820811510086</v>
      </c>
      <c r="N15" s="2">
        <v>13.816100358963</v>
      </c>
      <c r="O15" s="2">
        <v>12.5834140777587</v>
      </c>
      <c r="P15" s="2">
        <v>11.8635420799255</v>
      </c>
      <c r="Q15" s="2">
        <v>11.8268370628356</v>
      </c>
      <c r="R15" s="2">
        <v>14.8816249370574</v>
      </c>
      <c r="S15" s="2">
        <v>13.9230849742889</v>
      </c>
      <c r="T15" s="2">
        <v>17.6187434196472</v>
      </c>
      <c r="U15" s="2">
        <v>17.4818551540374</v>
      </c>
      <c r="V15" s="2">
        <v>19.6250917911529</v>
      </c>
      <c r="W15" s="5">
        <f t="shared" si="1"/>
        <v>15.13981442</v>
      </c>
      <c r="X15" s="5">
        <v>286.0</v>
      </c>
      <c r="Y15" s="5">
        <f t="shared" si="2"/>
        <v>0.05293641407</v>
      </c>
    </row>
    <row r="16">
      <c r="A16" s="23" t="s">
        <v>14</v>
      </c>
      <c r="B16" s="24">
        <v>12.6068756580352</v>
      </c>
      <c r="C16" s="2">
        <v>6.12244129180908</v>
      </c>
      <c r="D16" s="2">
        <v>4.42474651336669</v>
      </c>
      <c r="E16" s="2">
        <v>6.44878435134887</v>
      </c>
      <c r="F16" s="2">
        <v>5.24322009086608</v>
      </c>
      <c r="G16" s="2">
        <v>6.39593029022216</v>
      </c>
      <c r="H16" s="2">
        <v>5.86385798454284</v>
      </c>
      <c r="I16" s="2">
        <v>4.19469499588012</v>
      </c>
      <c r="J16" s="2">
        <v>4.55732274055481</v>
      </c>
      <c r="K16" s="2">
        <v>4.63492941856384</v>
      </c>
      <c r="L16" s="2">
        <v>4.57847309112548</v>
      </c>
      <c r="M16" s="2">
        <v>5.36504244804382</v>
      </c>
      <c r="N16" s="2">
        <v>6.46310067176818</v>
      </c>
      <c r="O16" s="2">
        <v>5.01237964630126</v>
      </c>
      <c r="P16" s="2">
        <v>3.86932587623596</v>
      </c>
      <c r="Q16" s="2">
        <v>4.66350579261779</v>
      </c>
      <c r="R16" s="2">
        <v>3.82334399223327</v>
      </c>
      <c r="S16" s="2">
        <v>3.86318206787109</v>
      </c>
      <c r="T16" s="2">
        <v>3.91566514968872</v>
      </c>
      <c r="U16" s="2">
        <v>3.90519905090332</v>
      </c>
      <c r="V16" s="2">
        <v>3.88366556167602</v>
      </c>
      <c r="W16" s="5">
        <f t="shared" si="1"/>
        <v>4.861440551</v>
      </c>
      <c r="X16" s="5">
        <v>47.0</v>
      </c>
      <c r="Y16" s="5">
        <f t="shared" si="2"/>
        <v>0.1034349053</v>
      </c>
    </row>
    <row r="17">
      <c r="A17" s="23" t="s">
        <v>15</v>
      </c>
      <c r="B17" s="24">
        <v>145.035105705261</v>
      </c>
      <c r="C17" s="2">
        <v>34.7538018226623</v>
      </c>
      <c r="D17" s="2">
        <v>34.9811155796051</v>
      </c>
      <c r="E17" s="2">
        <v>39.0247402191162</v>
      </c>
      <c r="F17" s="2">
        <v>33.4845058917999</v>
      </c>
      <c r="G17" s="2">
        <v>35.3780086040496</v>
      </c>
      <c r="H17" s="2">
        <v>32.5147886276245</v>
      </c>
      <c r="I17" s="2">
        <v>27.6292121410369</v>
      </c>
      <c r="J17" s="2">
        <v>34.470575094223</v>
      </c>
      <c r="K17" s="2">
        <v>36.8691725730896</v>
      </c>
      <c r="L17" s="2">
        <v>33.5352020263671</v>
      </c>
      <c r="M17" s="2">
        <v>32.5701808929443</v>
      </c>
      <c r="N17" s="2">
        <v>27.4262819290161</v>
      </c>
      <c r="O17" s="2">
        <v>36.6329751014709</v>
      </c>
      <c r="P17" s="2">
        <v>36.3940024375915</v>
      </c>
      <c r="Q17" s="2">
        <v>36.9307322502136</v>
      </c>
      <c r="R17" s="2">
        <v>35.0125188827514</v>
      </c>
      <c r="S17" s="2">
        <v>27.4111847877502</v>
      </c>
      <c r="T17" s="2">
        <v>27.6776201725006</v>
      </c>
      <c r="U17" s="2">
        <v>29.4058594703674</v>
      </c>
      <c r="V17" s="2">
        <v>27.7311668395996</v>
      </c>
      <c r="W17" s="5">
        <f t="shared" si="1"/>
        <v>32.99168227</v>
      </c>
      <c r="X17" s="5">
        <v>417.0</v>
      </c>
      <c r="Y17" s="5">
        <f t="shared" si="2"/>
        <v>0.07911674405</v>
      </c>
    </row>
    <row r="18">
      <c r="A18" s="23" t="s">
        <v>16</v>
      </c>
      <c r="B18" s="24">
        <v>20.8188180923461</v>
      </c>
      <c r="C18" s="2">
        <v>2.05103874206542</v>
      </c>
      <c r="D18" s="2">
        <v>2.9259283542633</v>
      </c>
      <c r="E18" s="2">
        <v>1.99461698532104</v>
      </c>
      <c r="F18" s="2">
        <v>2.8834204673767</v>
      </c>
      <c r="G18" s="2">
        <v>3.16670751571655</v>
      </c>
      <c r="H18" s="2">
        <v>2.40591192245483</v>
      </c>
      <c r="I18" s="2">
        <v>3.43560099601745</v>
      </c>
      <c r="J18" s="2">
        <v>2.28576946258544</v>
      </c>
      <c r="K18" s="2">
        <v>4.38910436630249</v>
      </c>
      <c r="L18" s="2">
        <v>4.4315493106842</v>
      </c>
      <c r="M18" s="2">
        <v>2.42526149749755</v>
      </c>
      <c r="N18" s="2">
        <v>6.58375263214111</v>
      </c>
      <c r="O18" s="2">
        <v>4.14260292053222</v>
      </c>
      <c r="P18" s="2">
        <v>3.68161153793334</v>
      </c>
      <c r="Q18" s="2">
        <v>3.52540874481201</v>
      </c>
      <c r="R18" s="2">
        <v>3.56026768684387</v>
      </c>
      <c r="S18" s="2">
        <v>4.16710519790649</v>
      </c>
      <c r="T18" s="2">
        <v>2.34029722213745</v>
      </c>
      <c r="U18" s="2">
        <v>4.34879207611084</v>
      </c>
      <c r="V18" s="2">
        <v>4.56689310073852</v>
      </c>
      <c r="W18" s="5">
        <f t="shared" si="1"/>
        <v>3.465582037</v>
      </c>
      <c r="X18" s="5">
        <v>174.0</v>
      </c>
      <c r="Y18" s="5">
        <f t="shared" si="2"/>
        <v>0.01991713814</v>
      </c>
    </row>
    <row r="19">
      <c r="A19" s="23" t="s">
        <v>17</v>
      </c>
      <c r="B19" s="24">
        <v>203.793474435806</v>
      </c>
      <c r="C19" s="2">
        <v>34.2510919570922</v>
      </c>
      <c r="D19" s="2">
        <v>33.9119899272918</v>
      </c>
      <c r="E19" s="2">
        <v>36.217050075531</v>
      </c>
      <c r="F19" s="2">
        <v>26.8958542346954</v>
      </c>
      <c r="G19" s="2">
        <v>27.9879937171936</v>
      </c>
      <c r="H19" s="2">
        <v>27.2930586338043</v>
      </c>
      <c r="I19" s="2">
        <v>36.0518040657043</v>
      </c>
      <c r="J19" s="2">
        <v>44.5812768936157</v>
      </c>
      <c r="K19" s="2">
        <v>30.6314749717712</v>
      </c>
      <c r="L19" s="2">
        <v>29.2114446163177</v>
      </c>
      <c r="M19" s="2">
        <v>28.1670577526092</v>
      </c>
      <c r="N19" s="2">
        <v>30.5102388858795</v>
      </c>
      <c r="O19" s="2">
        <v>33.8556885719299</v>
      </c>
      <c r="P19" s="2">
        <v>28.5201296806335</v>
      </c>
      <c r="Q19" s="2">
        <v>26.8382380008697</v>
      </c>
      <c r="R19" s="2">
        <v>27.2716538906097</v>
      </c>
      <c r="S19" s="2">
        <v>32.6321496963501</v>
      </c>
      <c r="T19" s="2">
        <v>29.7396154403686</v>
      </c>
      <c r="U19" s="2">
        <v>27.726413488388</v>
      </c>
      <c r="V19" s="2">
        <v>28.9389896392822</v>
      </c>
      <c r="W19" s="5">
        <f t="shared" si="1"/>
        <v>31.06166071</v>
      </c>
      <c r="X19" s="5">
        <v>135.0</v>
      </c>
      <c r="Y19" s="5">
        <f t="shared" si="2"/>
        <v>0.2300863756</v>
      </c>
    </row>
    <row r="20">
      <c r="A20" s="23" t="s">
        <v>18</v>
      </c>
      <c r="B20" s="24">
        <v>60.7550823688507</v>
      </c>
      <c r="C20" s="2">
        <v>4.79470038414001</v>
      </c>
      <c r="D20" s="2">
        <v>4.77293491363525</v>
      </c>
      <c r="E20" s="2">
        <v>4.79572677612304</v>
      </c>
      <c r="F20" s="2">
        <v>4.75582289695739</v>
      </c>
      <c r="G20" s="2">
        <v>4.75316476821899</v>
      </c>
      <c r="H20" s="2">
        <v>5.03181147575378</v>
      </c>
      <c r="I20" s="2">
        <v>5.42697572708129</v>
      </c>
      <c r="J20" s="2">
        <v>5.80002284049987</v>
      </c>
      <c r="K20" s="2">
        <v>7.47551083564758</v>
      </c>
      <c r="L20" s="2">
        <v>5.42058205604553</v>
      </c>
      <c r="M20" s="2">
        <v>7.50934839248657</v>
      </c>
      <c r="N20" s="2">
        <v>5.36975979804992</v>
      </c>
      <c r="O20" s="2">
        <v>7.47548580169677</v>
      </c>
      <c r="P20" s="2">
        <v>5.10227489471435</v>
      </c>
      <c r="Q20" s="2">
        <v>5.47601985931396</v>
      </c>
      <c r="R20" s="2">
        <v>5.24905109405517</v>
      </c>
      <c r="S20" s="2">
        <v>7.38550043106079</v>
      </c>
      <c r="T20" s="2">
        <v>5.59924960136413</v>
      </c>
      <c r="U20" s="2">
        <v>7.51832962036132</v>
      </c>
      <c r="V20" s="2">
        <v>5.50394988059997</v>
      </c>
      <c r="W20" s="5">
        <f t="shared" si="1"/>
        <v>5.760811102</v>
      </c>
      <c r="X20" s="5">
        <v>100.0</v>
      </c>
      <c r="Y20" s="5">
        <f t="shared" si="2"/>
        <v>0.05760811102</v>
      </c>
    </row>
    <row r="21">
      <c r="A21" s="23" t="s">
        <v>19</v>
      </c>
      <c r="B21" s="24">
        <v>287.499004364013</v>
      </c>
      <c r="C21" s="2">
        <v>60.8367538452148</v>
      </c>
      <c r="D21" s="2">
        <v>65.0839705467224</v>
      </c>
      <c r="E21" s="2">
        <v>61.6224057674407</v>
      </c>
      <c r="F21" s="2">
        <v>67.0602118968963</v>
      </c>
      <c r="G21" s="2">
        <v>63.6207661628723</v>
      </c>
      <c r="H21" s="2">
        <v>54.3445882797241</v>
      </c>
      <c r="I21" s="2">
        <v>60.7853801250457</v>
      </c>
      <c r="J21" s="2">
        <v>65.3244910240173</v>
      </c>
      <c r="K21" s="2">
        <v>63.2786262035369</v>
      </c>
      <c r="L21" s="2">
        <v>61.5443317890167</v>
      </c>
      <c r="M21" s="2">
        <v>64.5717616081237</v>
      </c>
      <c r="N21" s="2">
        <v>52.9844958782196</v>
      </c>
      <c r="O21" s="2">
        <v>53.2825481891632</v>
      </c>
      <c r="P21" s="2">
        <v>57.5180151462554</v>
      </c>
      <c r="Q21" s="2">
        <v>53.739497423172</v>
      </c>
      <c r="R21" s="2">
        <v>57.5303628444671</v>
      </c>
      <c r="S21" s="2">
        <v>63.8508203029632</v>
      </c>
      <c r="T21" s="2">
        <v>59.4582924842834</v>
      </c>
      <c r="U21" s="2">
        <v>53.47434592247</v>
      </c>
      <c r="V21" s="2">
        <v>65.636045217514</v>
      </c>
      <c r="W21" s="5">
        <f t="shared" si="1"/>
        <v>60.27738553</v>
      </c>
      <c r="X21" s="5">
        <v>858.0</v>
      </c>
      <c r="Y21" s="5">
        <f t="shared" si="2"/>
        <v>0.07025336309</v>
      </c>
    </row>
    <row r="22">
      <c r="A22" s="23" t="s">
        <v>20</v>
      </c>
      <c r="B22" s="24">
        <v>29.2295684814453</v>
      </c>
      <c r="C22" s="2">
        <v>6.2801604270935</v>
      </c>
      <c r="D22" s="2">
        <v>7.12853598594665</v>
      </c>
      <c r="E22" s="2">
        <v>6.14090776443481</v>
      </c>
      <c r="F22" s="2">
        <v>6.18209266662597</v>
      </c>
      <c r="G22" s="2">
        <v>6.2070608139038</v>
      </c>
      <c r="H22" s="2">
        <v>6.16331505775451</v>
      </c>
      <c r="I22" s="2">
        <v>6.19864821434021</v>
      </c>
      <c r="J22" s="2">
        <v>6.1493022441864</v>
      </c>
      <c r="K22" s="2">
        <v>7.61141061782836</v>
      </c>
      <c r="L22" s="2">
        <v>6.19084429740905</v>
      </c>
      <c r="M22" s="2">
        <v>6.20151734352111</v>
      </c>
      <c r="N22" s="2">
        <v>6.43581175804138</v>
      </c>
      <c r="O22" s="2">
        <v>7.05819344520568</v>
      </c>
      <c r="P22" s="2">
        <v>6.19144821166992</v>
      </c>
      <c r="Q22" s="2">
        <v>6.20836925506591</v>
      </c>
      <c r="R22" s="2">
        <v>6.23626184463501</v>
      </c>
      <c r="S22" s="2">
        <v>6.203129529953</v>
      </c>
      <c r="T22" s="2">
        <v>6.21705293655395</v>
      </c>
      <c r="U22" s="2">
        <v>6.25054717063903</v>
      </c>
      <c r="V22" s="2">
        <v>6.3199656009674</v>
      </c>
      <c r="W22" s="5">
        <f t="shared" si="1"/>
        <v>6.378728759</v>
      </c>
      <c r="X22" s="5">
        <v>101.0</v>
      </c>
      <c r="Y22" s="5">
        <f t="shared" si="2"/>
        <v>0.06315573029</v>
      </c>
    </row>
    <row r="23">
      <c r="A23" s="23" t="s">
        <v>21</v>
      </c>
      <c r="B23" s="24">
        <v>3.40337991714477</v>
      </c>
      <c r="C23" s="2">
        <v>0.515839099884033</v>
      </c>
      <c r="D23" s="2">
        <v>0.508178234100341</v>
      </c>
      <c r="E23" s="2">
        <v>0.508318901062011</v>
      </c>
      <c r="F23" s="2">
        <v>0.536386251449585</v>
      </c>
      <c r="G23" s="2">
        <v>0.845880508422851</v>
      </c>
      <c r="H23" s="2">
        <v>0.895428895950317</v>
      </c>
      <c r="I23" s="2">
        <v>0.889884710311889</v>
      </c>
      <c r="J23" s="2">
        <v>0.882356166839599</v>
      </c>
      <c r="K23" s="2">
        <v>0.891853332519531</v>
      </c>
      <c r="L23" s="2">
        <v>2.58013343811035</v>
      </c>
      <c r="M23" s="2">
        <v>0.768690347671508</v>
      </c>
      <c r="N23" s="2">
        <v>0.612550020217895</v>
      </c>
      <c r="O23" s="2">
        <v>0.610631942749023</v>
      </c>
      <c r="P23" s="2">
        <v>0.6172776222229</v>
      </c>
      <c r="Q23" s="2">
        <v>0.614535093307495</v>
      </c>
      <c r="R23" s="2">
        <v>0.543746709823608</v>
      </c>
      <c r="S23" s="2">
        <v>0.48274803161621</v>
      </c>
      <c r="T23" s="2">
        <v>0.479704141616821</v>
      </c>
      <c r="U23" s="2">
        <v>0.48213505744934</v>
      </c>
      <c r="V23" s="2">
        <v>0.479204654693603</v>
      </c>
      <c r="W23" s="5">
        <f t="shared" si="1"/>
        <v>0.737274158</v>
      </c>
      <c r="X23" s="5">
        <v>80.0</v>
      </c>
      <c r="Y23" s="5">
        <f t="shared" si="2"/>
        <v>0.009215926975</v>
      </c>
    </row>
    <row r="24">
      <c r="A24" s="23" t="s">
        <v>22</v>
      </c>
      <c r="B24" s="24">
        <v>20.8987135887146</v>
      </c>
      <c r="C24" s="2">
        <v>10.8363742828369</v>
      </c>
      <c r="D24" s="2">
        <v>10.8573620319366</v>
      </c>
      <c r="E24" s="2">
        <v>9.63624429702758</v>
      </c>
      <c r="F24" s="2">
        <v>13.945199728012</v>
      </c>
      <c r="G24" s="2">
        <v>11.5148329734802</v>
      </c>
      <c r="H24" s="2">
        <v>10.449961900711</v>
      </c>
      <c r="I24" s="2">
        <v>12.320380449295</v>
      </c>
      <c r="J24" s="2">
        <v>15.0225374698638</v>
      </c>
      <c r="K24" s="2">
        <v>13.4329426288604</v>
      </c>
      <c r="L24" s="2">
        <v>13.1651012897491</v>
      </c>
      <c r="M24" s="2">
        <v>10.4004395008087</v>
      </c>
      <c r="N24" s="2">
        <v>14.5649034976959</v>
      </c>
      <c r="O24" s="2">
        <v>15.3033325672149</v>
      </c>
      <c r="P24" s="2">
        <v>13.6865103244781</v>
      </c>
      <c r="Q24" s="2">
        <v>13.7894148826599</v>
      </c>
      <c r="R24" s="2">
        <v>14.7950484752655</v>
      </c>
      <c r="S24" s="2">
        <v>10.7254152297973</v>
      </c>
      <c r="T24" s="2">
        <v>15.5301570892333</v>
      </c>
      <c r="U24" s="2">
        <v>15.0923907756805</v>
      </c>
      <c r="V24" s="2">
        <v>10.3543846607208</v>
      </c>
      <c r="W24" s="5">
        <f t="shared" si="1"/>
        <v>12.7711467</v>
      </c>
      <c r="X24" s="5">
        <v>124.0</v>
      </c>
      <c r="Y24" s="5">
        <f t="shared" si="2"/>
        <v>0.1029931186</v>
      </c>
    </row>
    <row r="25">
      <c r="A25" s="23" t="s">
        <v>23</v>
      </c>
      <c r="B25" s="24">
        <v>22.2909634113311</v>
      </c>
      <c r="C25" s="2">
        <v>10.1728417873382</v>
      </c>
      <c r="D25" s="2">
        <v>8.70781421661377</v>
      </c>
      <c r="E25" s="2">
        <v>11.419341802597</v>
      </c>
      <c r="F25" s="2">
        <v>12.3585982322692</v>
      </c>
      <c r="G25" s="2">
        <v>13.8797328472137</v>
      </c>
      <c r="H25" s="2">
        <v>12.3878161907196</v>
      </c>
      <c r="I25" s="2">
        <v>11.907024860382</v>
      </c>
      <c r="J25" s="2">
        <v>12.3222615718841</v>
      </c>
      <c r="K25" s="2">
        <v>14.3640112876892</v>
      </c>
      <c r="L25" s="2">
        <v>10.0999281406402</v>
      </c>
      <c r="M25" s="2">
        <v>14.4718017578125</v>
      </c>
      <c r="N25" s="2">
        <v>12.4932057857513</v>
      </c>
      <c r="O25" s="2">
        <v>12.7676463127136</v>
      </c>
      <c r="P25" s="2">
        <v>12.1182017326354</v>
      </c>
      <c r="Q25" s="2">
        <v>12.8647649288177</v>
      </c>
      <c r="R25" s="2">
        <v>11.618328332901</v>
      </c>
      <c r="S25" s="2">
        <v>13.819125175476</v>
      </c>
      <c r="T25" s="2">
        <v>12.0412971973419</v>
      </c>
      <c r="U25" s="2">
        <v>13.5420815944671</v>
      </c>
      <c r="V25" s="2">
        <v>11.797328710556</v>
      </c>
      <c r="W25" s="5">
        <f t="shared" si="1"/>
        <v>12.25765762</v>
      </c>
      <c r="X25" s="5">
        <v>155.0</v>
      </c>
      <c r="Y25" s="5">
        <f t="shared" si="2"/>
        <v>0.07908166209</v>
      </c>
    </row>
    <row r="26">
      <c r="A26" s="23" t="s">
        <v>24</v>
      </c>
      <c r="B26" s="24">
        <v>246.679091215133</v>
      </c>
      <c r="C26" s="2">
        <v>17.865719795227</v>
      </c>
      <c r="D26" s="2">
        <v>14.2936966419219</v>
      </c>
      <c r="E26" s="2">
        <v>12.6648297309875</v>
      </c>
      <c r="F26" s="2">
        <v>14.4518589973449</v>
      </c>
      <c r="G26" s="2">
        <v>16.0217905044555</v>
      </c>
      <c r="H26" s="2">
        <v>14.3492233753204</v>
      </c>
      <c r="I26" s="2">
        <v>15.2800195217132</v>
      </c>
      <c r="J26" s="2">
        <v>19.2358658313751</v>
      </c>
      <c r="K26" s="2">
        <v>16.8529386520385</v>
      </c>
      <c r="L26" s="2">
        <v>16.9176218509674</v>
      </c>
      <c r="M26" s="2">
        <v>16.8249824047088</v>
      </c>
      <c r="N26" s="2">
        <v>18.0367765426635</v>
      </c>
      <c r="O26" s="2">
        <v>14.2728743553161</v>
      </c>
      <c r="P26" s="2">
        <v>14.4181313514709</v>
      </c>
      <c r="Q26" s="2">
        <v>15.3932039737701</v>
      </c>
      <c r="R26" s="2">
        <v>14.4867873191833</v>
      </c>
      <c r="S26" s="2">
        <v>14.5240244865417</v>
      </c>
      <c r="T26" s="2">
        <v>26.0373749732971</v>
      </c>
      <c r="U26" s="2">
        <v>15.6454980373382</v>
      </c>
      <c r="V26" s="2">
        <v>14.9937686920166</v>
      </c>
      <c r="W26" s="5">
        <f t="shared" si="1"/>
        <v>16.12834935</v>
      </c>
      <c r="X26" s="5">
        <v>332.0</v>
      </c>
      <c r="Y26" s="5">
        <f t="shared" si="2"/>
        <v>0.04857936552</v>
      </c>
    </row>
    <row r="27">
      <c r="A27" s="23" t="s">
        <v>25</v>
      </c>
      <c r="B27" s="24">
        <v>62.7470364570617</v>
      </c>
      <c r="C27" s="2">
        <v>12.4156992435455</v>
      </c>
      <c r="D27" s="2">
        <v>15.7168228626251</v>
      </c>
      <c r="E27" s="2">
        <v>13.9139077663421</v>
      </c>
      <c r="F27" s="2">
        <v>15.7896625995635</v>
      </c>
      <c r="G27" s="2">
        <v>14.6961188316345</v>
      </c>
      <c r="H27" s="2">
        <v>13.6093702316284</v>
      </c>
      <c r="I27" s="2">
        <v>11.8215999603271</v>
      </c>
      <c r="J27" s="2">
        <v>11.9860110282897</v>
      </c>
      <c r="K27" s="2">
        <v>14.883920431137</v>
      </c>
      <c r="L27" s="2">
        <v>14.9234523773193</v>
      </c>
      <c r="M27" s="2">
        <v>15.8107163906097</v>
      </c>
      <c r="N27" s="2">
        <v>11.9513540267944</v>
      </c>
      <c r="O27" s="2">
        <v>11.9658432006835</v>
      </c>
      <c r="P27" s="2">
        <v>10.2140290737152</v>
      </c>
      <c r="Q27" s="2">
        <v>12.1044311523437</v>
      </c>
      <c r="R27" s="2">
        <v>13.0603902339935</v>
      </c>
      <c r="S27" s="2">
        <v>11.9680171012878</v>
      </c>
      <c r="T27" s="2">
        <v>10.2633559703826</v>
      </c>
      <c r="U27" s="2">
        <v>11.965960741043</v>
      </c>
      <c r="V27" s="2">
        <v>12.0876479148864</v>
      </c>
      <c r="W27" s="5">
        <f t="shared" si="1"/>
        <v>13.05741556</v>
      </c>
      <c r="X27" s="5">
        <v>149.0</v>
      </c>
      <c r="Y27" s="5">
        <f t="shared" si="2"/>
        <v>0.08763366146</v>
      </c>
    </row>
    <row r="28">
      <c r="A28" s="23" t="s">
        <v>26</v>
      </c>
      <c r="B28" s="24">
        <v>47.6325750350952</v>
      </c>
      <c r="C28" s="2">
        <v>20.4670469760894</v>
      </c>
      <c r="D28" s="2">
        <v>24.199099779129</v>
      </c>
      <c r="E28" s="2">
        <v>22.807513475418</v>
      </c>
      <c r="F28" s="2">
        <v>23.9680173397064</v>
      </c>
      <c r="G28" s="2">
        <v>22.638610124588</v>
      </c>
      <c r="H28" s="2">
        <v>15.4724795818328</v>
      </c>
      <c r="I28" s="2">
        <v>17.3589780330657</v>
      </c>
      <c r="J28" s="2">
        <v>22.4887430667877</v>
      </c>
      <c r="K28" s="2">
        <v>23.1621041297912</v>
      </c>
      <c r="L28" s="2">
        <v>18.4340729713439</v>
      </c>
      <c r="M28" s="2">
        <v>17.3248026371002</v>
      </c>
      <c r="N28" s="2">
        <v>22.1320924758911</v>
      </c>
      <c r="O28" s="2">
        <v>22.8906536102294</v>
      </c>
      <c r="P28" s="2">
        <v>17.7365713119506</v>
      </c>
      <c r="Q28" s="2">
        <v>19.0757703781127</v>
      </c>
      <c r="R28" s="2">
        <v>17.3801732063293</v>
      </c>
      <c r="S28" s="2">
        <v>15.7770113945007</v>
      </c>
      <c r="T28" s="2">
        <v>23.0924496650695</v>
      </c>
      <c r="U28" s="2">
        <v>24.6554124355316</v>
      </c>
      <c r="V28" s="2">
        <v>20.4095206260681</v>
      </c>
      <c r="W28" s="5">
        <f t="shared" si="1"/>
        <v>20.57355616</v>
      </c>
      <c r="X28" s="5">
        <v>104.0</v>
      </c>
      <c r="Y28" s="5">
        <f t="shared" si="2"/>
        <v>0.1978226554</v>
      </c>
    </row>
    <row r="29">
      <c r="A29" s="23" t="s">
        <v>27</v>
      </c>
      <c r="B29" s="24">
        <v>17.3108105659484</v>
      </c>
      <c r="C29" s="2">
        <v>2.54791808128356</v>
      </c>
      <c r="D29" s="2">
        <v>2.53512597084045</v>
      </c>
      <c r="E29" s="2">
        <v>2.20100998878479</v>
      </c>
      <c r="F29" s="2">
        <v>5.134286403656</v>
      </c>
      <c r="G29" s="2">
        <v>3.68972277641296</v>
      </c>
      <c r="H29" s="2">
        <v>2.58110237121582</v>
      </c>
      <c r="I29" s="2">
        <v>2.43475532531738</v>
      </c>
      <c r="J29" s="2">
        <v>2.87308049201965</v>
      </c>
      <c r="K29" s="2">
        <v>3.70066404342651</v>
      </c>
      <c r="L29" s="2">
        <v>5.69924902915954</v>
      </c>
      <c r="M29" s="2">
        <v>2.25037717819213</v>
      </c>
      <c r="N29" s="2">
        <v>3.44074606895446</v>
      </c>
      <c r="O29" s="2">
        <v>3.71512174606323</v>
      </c>
      <c r="P29" s="2">
        <v>2.78981971740722</v>
      </c>
      <c r="Q29" s="2">
        <v>2.2893214225769</v>
      </c>
      <c r="R29" s="2">
        <v>2.46426367759704</v>
      </c>
      <c r="S29" s="2">
        <v>4.6970796585083</v>
      </c>
      <c r="T29" s="2">
        <v>2.20620226860046</v>
      </c>
      <c r="U29" s="2">
        <v>3.56453776359558</v>
      </c>
      <c r="V29" s="2">
        <v>3.70550537109375</v>
      </c>
      <c r="W29" s="5">
        <f t="shared" si="1"/>
        <v>3.225994468</v>
      </c>
      <c r="X29" s="5">
        <v>567.0</v>
      </c>
      <c r="Y29" s="5">
        <f t="shared" si="2"/>
        <v>0.005689584599</v>
      </c>
    </row>
    <row r="30">
      <c r="A30" s="23" t="s">
        <v>28</v>
      </c>
      <c r="B30" s="24">
        <v>101.48762512207</v>
      </c>
      <c r="C30" s="2">
        <v>36.1296224594116</v>
      </c>
      <c r="D30" s="2">
        <v>37.4013428688049</v>
      </c>
      <c r="E30" s="2">
        <v>32.1807770729064</v>
      </c>
      <c r="F30" s="2">
        <v>30.356328010559</v>
      </c>
      <c r="G30" s="2">
        <v>33.9691326618194</v>
      </c>
      <c r="H30" s="2">
        <v>38.2004652023315</v>
      </c>
      <c r="I30" s="2">
        <v>34.6847207546234</v>
      </c>
      <c r="J30" s="2">
        <v>36.7732193470001</v>
      </c>
      <c r="K30" s="2">
        <v>26.1203486919403</v>
      </c>
      <c r="L30" s="2">
        <v>27.4696931838989</v>
      </c>
      <c r="M30" s="2">
        <v>25.8460233211517</v>
      </c>
      <c r="N30" s="2">
        <v>27.892299413681</v>
      </c>
      <c r="O30" s="2">
        <v>29.1166102886199</v>
      </c>
      <c r="P30" s="2">
        <v>40.3843808174133</v>
      </c>
      <c r="Q30" s="2">
        <v>38.5664796829223</v>
      </c>
      <c r="R30" s="2">
        <v>32.5501120090484</v>
      </c>
      <c r="S30" s="2">
        <v>39.3511545658111</v>
      </c>
      <c r="T30" s="2">
        <v>32.1963968276977</v>
      </c>
      <c r="U30" s="2">
        <v>27.574802160263</v>
      </c>
      <c r="V30" s="2">
        <v>25.836400270462</v>
      </c>
      <c r="W30" s="5">
        <f t="shared" si="1"/>
        <v>32.63001548</v>
      </c>
      <c r="X30" s="5">
        <v>451.0</v>
      </c>
      <c r="Y30" s="5">
        <f t="shared" si="2"/>
        <v>0.07235036692</v>
      </c>
    </row>
    <row r="31">
      <c r="A31" s="23" t="s">
        <v>29</v>
      </c>
      <c r="B31" s="24">
        <v>1.5386688709259</v>
      </c>
      <c r="C31" s="2">
        <v>3.03352975845336</v>
      </c>
      <c r="D31" s="2">
        <v>1.14328026771545</v>
      </c>
      <c r="E31" s="2">
        <v>1.19535422325134</v>
      </c>
      <c r="F31" s="2">
        <v>1.14677715301513</v>
      </c>
      <c r="G31" s="2">
        <v>1.14419102668762</v>
      </c>
      <c r="H31" s="2">
        <v>1.14438295364379</v>
      </c>
      <c r="I31" s="2">
        <v>3.01130366325378</v>
      </c>
      <c r="J31" s="2">
        <v>1.13815474510192</v>
      </c>
      <c r="K31" s="2">
        <v>1.13762354850769</v>
      </c>
      <c r="L31" s="2">
        <v>1.18879890441894</v>
      </c>
      <c r="M31" s="2">
        <v>1.16275143623352</v>
      </c>
      <c r="N31" s="2">
        <v>1.15553927421569</v>
      </c>
      <c r="O31" s="2">
        <v>3.01928114891052</v>
      </c>
      <c r="P31" s="2">
        <v>1.13203406333923</v>
      </c>
      <c r="Q31" s="2">
        <v>1.19015383720397</v>
      </c>
      <c r="R31" s="2">
        <v>1.21182489395141</v>
      </c>
      <c r="S31" s="2">
        <v>1.46544361114501</v>
      </c>
      <c r="T31" s="2">
        <v>1.45616650581359</v>
      </c>
      <c r="U31" s="2">
        <v>1.45071601867675</v>
      </c>
      <c r="V31" s="2">
        <v>3.20205354690551</v>
      </c>
      <c r="W31" s="5">
        <f t="shared" si="1"/>
        <v>1.586468029</v>
      </c>
      <c r="X31" s="5">
        <v>69.0</v>
      </c>
      <c r="Y31" s="5">
        <f t="shared" si="2"/>
        <v>0.02299229028</v>
      </c>
    </row>
    <row r="32">
      <c r="A32" s="23" t="s">
        <v>30</v>
      </c>
      <c r="B32" s="24">
        <v>0.0989952087402343</v>
      </c>
      <c r="C32" s="2">
        <v>0.0837984085083007</v>
      </c>
      <c r="D32" s="2">
        <v>0.0844457149505615</v>
      </c>
      <c r="E32" s="2">
        <v>0.0745341777801513</v>
      </c>
      <c r="F32" s="2">
        <v>0.0740761756896972</v>
      </c>
      <c r="G32" s="2">
        <v>0.0775039196014404</v>
      </c>
      <c r="H32" s="2">
        <v>0.0748279094696044</v>
      </c>
      <c r="I32" s="2">
        <v>0.0795173645019531</v>
      </c>
      <c r="J32" s="2">
        <v>0.076035737991333</v>
      </c>
      <c r="K32" s="2">
        <v>0.0887577533721923</v>
      </c>
      <c r="L32" s="2">
        <v>0.0791161060333252</v>
      </c>
      <c r="M32" s="2">
        <v>0.0750980377197265</v>
      </c>
      <c r="N32" s="2">
        <v>0.0776855945587158</v>
      </c>
      <c r="O32" s="2">
        <v>0.0816347599029541</v>
      </c>
      <c r="P32" s="2">
        <v>0.0831573009490966</v>
      </c>
      <c r="Q32" s="2">
        <v>0.0843265056610107</v>
      </c>
      <c r="R32" s="2">
        <v>0.0823493003845214</v>
      </c>
      <c r="S32" s="2">
        <v>0.0768537521362304</v>
      </c>
      <c r="T32" s="2">
        <v>0.0781593322753906</v>
      </c>
      <c r="U32" s="2">
        <v>0.078068733215332</v>
      </c>
      <c r="V32" s="2">
        <v>0.0789010524749755</v>
      </c>
      <c r="W32" s="5">
        <f t="shared" si="1"/>
        <v>0.07944238186</v>
      </c>
      <c r="X32" s="5">
        <v>35.0</v>
      </c>
      <c r="Y32" s="5">
        <f t="shared" si="2"/>
        <v>0.002269782339</v>
      </c>
    </row>
    <row r="33">
      <c r="A33" s="23" t="s">
        <v>31</v>
      </c>
      <c r="B33" s="24">
        <v>106.464517116546</v>
      </c>
      <c r="C33" s="2">
        <v>10.4362330436706</v>
      </c>
      <c r="D33" s="2">
        <v>12.6199252605438</v>
      </c>
      <c r="E33" s="2">
        <v>10.8300416469573</v>
      </c>
      <c r="F33" s="2">
        <v>14.4199113845825</v>
      </c>
      <c r="G33" s="2">
        <v>17.8406779766082</v>
      </c>
      <c r="H33" s="2">
        <v>15.2797555923461</v>
      </c>
      <c r="I33" s="2">
        <v>16.2805049419403</v>
      </c>
      <c r="J33" s="2">
        <v>14.2026937007904</v>
      </c>
      <c r="K33" s="2">
        <v>13.1472029685974</v>
      </c>
      <c r="L33" s="2">
        <v>17.3481655120849</v>
      </c>
      <c r="M33" s="2">
        <v>11.5752623081207</v>
      </c>
      <c r="N33" s="2">
        <v>13.9282536506652</v>
      </c>
      <c r="O33" s="2">
        <v>14.1892404556274</v>
      </c>
      <c r="P33" s="2">
        <v>16.6016209125518</v>
      </c>
      <c r="Q33" s="2">
        <v>12.2823030948638</v>
      </c>
      <c r="R33" s="2">
        <v>14.2303276062011</v>
      </c>
      <c r="S33" s="2">
        <v>16.1726584434509</v>
      </c>
      <c r="T33" s="2">
        <v>14.1782631874084</v>
      </c>
      <c r="U33" s="2">
        <v>12.3203554153442</v>
      </c>
      <c r="V33" s="2">
        <v>10.3537151813507</v>
      </c>
      <c r="W33" s="5">
        <f t="shared" si="1"/>
        <v>13.91185561</v>
      </c>
      <c r="X33" s="5">
        <v>289.0</v>
      </c>
      <c r="Y33" s="5">
        <f t="shared" si="2"/>
        <v>0.0481379087</v>
      </c>
    </row>
    <row r="34">
      <c r="A34" s="23" t="s">
        <v>32</v>
      </c>
      <c r="B34" s="24">
        <v>30.0188751220703</v>
      </c>
      <c r="C34" s="2">
        <v>2.81810188293457</v>
      </c>
      <c r="D34" s="2">
        <v>2.93734192848205</v>
      </c>
      <c r="E34" s="2">
        <v>4.78774118423461</v>
      </c>
      <c r="F34" s="2">
        <v>3.68348002433776</v>
      </c>
      <c r="G34" s="2">
        <v>6.04652571678161</v>
      </c>
      <c r="H34" s="2">
        <v>2.75518083572387</v>
      </c>
      <c r="I34" s="2">
        <v>2.84375286102294</v>
      </c>
      <c r="J34" s="2">
        <v>4.92102599143981</v>
      </c>
      <c r="K34" s="2">
        <v>2.91506838798522</v>
      </c>
      <c r="L34" s="2">
        <v>6.50811719894409</v>
      </c>
      <c r="M34" s="2">
        <v>3.01857137680053</v>
      </c>
      <c r="N34" s="2">
        <v>2.60361909866333</v>
      </c>
      <c r="O34" s="2">
        <v>4.91927742958068</v>
      </c>
      <c r="P34" s="2">
        <v>2.73615026473999</v>
      </c>
      <c r="Q34" s="2">
        <v>4.81341981887817</v>
      </c>
      <c r="R34" s="2">
        <v>2.93396997451782</v>
      </c>
      <c r="S34" s="2">
        <v>2.98232388496398</v>
      </c>
      <c r="T34" s="2">
        <v>6.44371199607849</v>
      </c>
      <c r="U34" s="2">
        <v>2.99621677398681</v>
      </c>
      <c r="V34" s="2">
        <v>5.19377517700195</v>
      </c>
      <c r="W34" s="5">
        <f t="shared" si="1"/>
        <v>3.94286859</v>
      </c>
      <c r="X34" s="5">
        <v>91.0</v>
      </c>
      <c r="Y34" s="5">
        <f t="shared" si="2"/>
        <v>0.04332822627</v>
      </c>
    </row>
    <row r="35">
      <c r="A35" s="23" t="s">
        <v>33</v>
      </c>
      <c r="B35" s="24">
        <v>294.635331869125</v>
      </c>
      <c r="C35" s="2">
        <v>25.7897634506225</v>
      </c>
      <c r="D35" s="2">
        <v>18.8876962661743</v>
      </c>
      <c r="E35" s="2">
        <v>22.1119165420532</v>
      </c>
      <c r="F35" s="2">
        <v>18.9519433975219</v>
      </c>
      <c r="G35" s="2">
        <v>25.8731653690338</v>
      </c>
      <c r="H35" s="2">
        <v>24.613695859909</v>
      </c>
      <c r="I35" s="2">
        <v>27.0575759410858</v>
      </c>
      <c r="J35" s="2">
        <v>26.363853931427</v>
      </c>
      <c r="K35" s="2">
        <v>21.7610919475555</v>
      </c>
      <c r="L35" s="2">
        <v>25.8538825511932</v>
      </c>
      <c r="M35" s="2">
        <v>27.8392648696899</v>
      </c>
      <c r="N35" s="2">
        <v>27.2380633354187</v>
      </c>
      <c r="O35" s="2">
        <v>24.1751871109008</v>
      </c>
      <c r="P35" s="2">
        <v>18.8184225559234</v>
      </c>
      <c r="Q35" s="2">
        <v>21.2591822147369</v>
      </c>
      <c r="R35" s="2">
        <v>19.0022644996643</v>
      </c>
      <c r="S35" s="2">
        <v>18.9749100208282</v>
      </c>
      <c r="T35" s="2">
        <v>21.24183511734</v>
      </c>
      <c r="U35" s="2">
        <v>19.1761915683746</v>
      </c>
      <c r="V35" s="2">
        <v>23.8724331855773</v>
      </c>
      <c r="W35" s="5">
        <f t="shared" si="1"/>
        <v>22.94311699</v>
      </c>
      <c r="X35" s="5">
        <v>283.0</v>
      </c>
      <c r="Y35" s="5">
        <f t="shared" si="2"/>
        <v>0.08107108476</v>
      </c>
    </row>
    <row r="36">
      <c r="A36" s="23" t="s">
        <v>34</v>
      </c>
      <c r="B36" s="24">
        <v>3.29198360443115</v>
      </c>
      <c r="C36" s="2">
        <v>0.244310855865478</v>
      </c>
      <c r="D36" s="2">
        <v>0.246393918991088</v>
      </c>
      <c r="E36" s="2">
        <v>0.239317655563354</v>
      </c>
      <c r="F36" s="2">
        <v>0.241075038909912</v>
      </c>
      <c r="G36" s="2">
        <v>0.244361162185668</v>
      </c>
      <c r="H36" s="2">
        <v>0.234577417373657</v>
      </c>
      <c r="I36" s="2">
        <v>0.238803386688232</v>
      </c>
      <c r="J36" s="2">
        <v>0.238440513610839</v>
      </c>
      <c r="K36" s="2">
        <v>2.55719828605651</v>
      </c>
      <c r="L36" s="2">
        <v>0.245285511016845</v>
      </c>
      <c r="M36" s="2">
        <v>0.230988979339599</v>
      </c>
      <c r="N36" s="2">
        <v>0.248360872268676</v>
      </c>
      <c r="O36" s="2">
        <v>0.233486175537109</v>
      </c>
      <c r="P36" s="2">
        <v>0.228855609893798</v>
      </c>
      <c r="Q36" s="2">
        <v>0.241265535354614</v>
      </c>
      <c r="R36" s="2">
        <v>0.235114336013793</v>
      </c>
      <c r="S36" s="2">
        <v>0.248016357421875</v>
      </c>
      <c r="T36" s="2">
        <v>0.236501216888427</v>
      </c>
      <c r="U36" s="2">
        <v>0.240932703018188</v>
      </c>
      <c r="V36" s="2">
        <v>0.242424488067626</v>
      </c>
      <c r="W36" s="5">
        <f t="shared" si="1"/>
        <v>0.355785501</v>
      </c>
      <c r="X36" s="5">
        <v>51.0</v>
      </c>
      <c r="Y36" s="5">
        <f t="shared" si="2"/>
        <v>0.006976186294</v>
      </c>
    </row>
    <row r="37">
      <c r="A37" s="23" t="s">
        <v>35</v>
      </c>
      <c r="B37" s="24">
        <v>65.1001703739166</v>
      </c>
      <c r="C37" s="2">
        <v>30.8865563869476</v>
      </c>
      <c r="D37" s="2">
        <v>29.0525007247924</v>
      </c>
      <c r="E37" s="2">
        <v>31.1267981529235</v>
      </c>
      <c r="F37" s="2">
        <v>23.6721804141998</v>
      </c>
      <c r="G37" s="2">
        <v>20.2428479194641</v>
      </c>
      <c r="H37" s="2">
        <v>29.8541100025177</v>
      </c>
      <c r="I37" s="2">
        <v>25.444198846817</v>
      </c>
      <c r="J37" s="2">
        <v>20.1918506622314</v>
      </c>
      <c r="K37" s="2">
        <v>22.683711528778</v>
      </c>
      <c r="L37" s="2">
        <v>20.4766373634338</v>
      </c>
      <c r="M37" s="2">
        <v>21.774625301361</v>
      </c>
      <c r="N37" s="2">
        <v>22.8487706184387</v>
      </c>
      <c r="O37" s="2">
        <v>20.4302411079406</v>
      </c>
      <c r="P37" s="2">
        <v>20.8100960254669</v>
      </c>
      <c r="Q37" s="2">
        <v>23.2939972877502</v>
      </c>
      <c r="R37" s="2">
        <v>26.7752420902252</v>
      </c>
      <c r="S37" s="2">
        <v>20.356029510498</v>
      </c>
      <c r="T37" s="2">
        <v>28.4592199325561</v>
      </c>
      <c r="U37" s="2">
        <v>29.2831282615661</v>
      </c>
      <c r="V37" s="2">
        <v>20.3121285438537</v>
      </c>
      <c r="W37" s="5">
        <f t="shared" si="1"/>
        <v>24.39874353</v>
      </c>
      <c r="X37" s="5">
        <v>269.0</v>
      </c>
      <c r="Y37" s="5">
        <f t="shared" si="2"/>
        <v>0.09070164883</v>
      </c>
    </row>
    <row r="38">
      <c r="A38" s="23" t="s">
        <v>36</v>
      </c>
      <c r="B38" s="24">
        <v>31.6964316368103</v>
      </c>
      <c r="C38" s="2">
        <v>15.0233960151672</v>
      </c>
      <c r="D38" s="2">
        <v>8.443279504776</v>
      </c>
      <c r="E38" s="2">
        <v>8.26710987091064</v>
      </c>
      <c r="F38" s="2">
        <v>8.37612080574035</v>
      </c>
      <c r="G38" s="2">
        <v>8.37875962257385</v>
      </c>
      <c r="H38" s="2">
        <v>8.55290174484253</v>
      </c>
      <c r="I38" s="2">
        <v>8.33640909194946</v>
      </c>
      <c r="J38" s="2">
        <v>14.1535959243774</v>
      </c>
      <c r="K38" s="2">
        <v>11.631411075592</v>
      </c>
      <c r="L38" s="2">
        <v>10.2304780483245</v>
      </c>
      <c r="M38" s="2">
        <v>8.29836440086364</v>
      </c>
      <c r="N38" s="2">
        <v>12.0630614757537</v>
      </c>
      <c r="O38" s="2">
        <v>11.5724997520446</v>
      </c>
      <c r="P38" s="2">
        <v>10.9947237968444</v>
      </c>
      <c r="Q38" s="2">
        <v>11.6974048614501</v>
      </c>
      <c r="R38" s="2">
        <v>10.9454011917114</v>
      </c>
      <c r="S38" s="2">
        <v>11.0971846580505</v>
      </c>
      <c r="T38" s="2">
        <v>11.1346673965454</v>
      </c>
      <c r="U38" s="2">
        <v>8.94248843193054</v>
      </c>
      <c r="V38" s="2">
        <v>9.73931455612182</v>
      </c>
      <c r="W38" s="5">
        <f t="shared" si="1"/>
        <v>10.39392861</v>
      </c>
      <c r="X38" s="5">
        <v>173.0</v>
      </c>
      <c r="Y38" s="5">
        <f t="shared" si="2"/>
        <v>0.0600805122</v>
      </c>
    </row>
    <row r="39">
      <c r="A39" s="23" t="s">
        <v>37</v>
      </c>
      <c r="B39" s="24">
        <v>16.5714313983917</v>
      </c>
      <c r="C39" s="2">
        <v>11.8272178173065</v>
      </c>
      <c r="D39" s="2">
        <v>9.157723903656</v>
      </c>
      <c r="E39" s="2">
        <v>11.9632632732391</v>
      </c>
      <c r="F39" s="2">
        <v>10.8712899684906</v>
      </c>
      <c r="G39" s="2">
        <v>10.8543286323547</v>
      </c>
      <c r="H39" s="2">
        <v>11.2135865688323</v>
      </c>
      <c r="I39" s="2">
        <v>11.443041563034</v>
      </c>
      <c r="J39" s="2">
        <v>9.3850073814392</v>
      </c>
      <c r="K39" s="2">
        <v>8.12844395637512</v>
      </c>
      <c r="L39" s="2">
        <v>8.14975881576538</v>
      </c>
      <c r="M39" s="2">
        <v>9.00450754165649</v>
      </c>
      <c r="N39" s="2">
        <v>11.9960830211639</v>
      </c>
      <c r="O39" s="2">
        <v>11.9061779975891</v>
      </c>
      <c r="P39" s="2">
        <v>9.62616872787475</v>
      </c>
      <c r="Q39" s="2">
        <v>9.70835733413696</v>
      </c>
      <c r="R39" s="2">
        <v>11.9308991432189</v>
      </c>
      <c r="S39" s="2">
        <v>11.2860214710235</v>
      </c>
      <c r="T39" s="2">
        <v>10.9864411354064</v>
      </c>
      <c r="U39" s="2">
        <v>10.6779198646545</v>
      </c>
      <c r="V39" s="2">
        <v>10.2464296817779</v>
      </c>
      <c r="W39" s="5">
        <f t="shared" si="1"/>
        <v>10.51813339</v>
      </c>
      <c r="X39" s="5">
        <v>126.0</v>
      </c>
      <c r="Y39" s="5">
        <f t="shared" si="2"/>
        <v>0.08347724913</v>
      </c>
    </row>
    <row r="40">
      <c r="A40" s="23" t="s">
        <v>38</v>
      </c>
      <c r="B40" s="24">
        <v>101.55127120018</v>
      </c>
      <c r="C40" s="2">
        <v>43.7875354290008</v>
      </c>
      <c r="D40" s="2">
        <v>48.7788383960723</v>
      </c>
      <c r="E40" s="2">
        <v>37.2459917068481</v>
      </c>
      <c r="F40" s="2">
        <v>39.9159400463104</v>
      </c>
      <c r="G40" s="2">
        <v>37.6028041839599</v>
      </c>
      <c r="H40" s="2">
        <v>37.8867762088775</v>
      </c>
      <c r="I40" s="2">
        <v>41.7331459522247</v>
      </c>
      <c r="J40" s="2">
        <v>51.9683299064636</v>
      </c>
      <c r="K40" s="2">
        <v>53.436294555664</v>
      </c>
      <c r="L40" s="2">
        <v>49.4238257408142</v>
      </c>
      <c r="M40" s="2">
        <v>52.643441915512</v>
      </c>
      <c r="N40" s="2">
        <v>55.6638073921203</v>
      </c>
      <c r="O40" s="2">
        <v>42.9796953201293</v>
      </c>
      <c r="P40" s="2">
        <v>47.961728811264</v>
      </c>
      <c r="Q40" s="2">
        <v>52.0338680744171</v>
      </c>
      <c r="R40" s="2">
        <v>49.0565748214721</v>
      </c>
      <c r="S40" s="2">
        <v>39.663208246231</v>
      </c>
      <c r="T40" s="2">
        <v>37.4432747364044</v>
      </c>
      <c r="U40" s="2">
        <v>52.7238833904266</v>
      </c>
      <c r="V40" s="2">
        <v>41.244270324707</v>
      </c>
      <c r="W40" s="5">
        <f t="shared" si="1"/>
        <v>45.65966176</v>
      </c>
      <c r="X40" s="5">
        <v>155.0</v>
      </c>
      <c r="Y40" s="5">
        <f t="shared" si="2"/>
        <v>0.294578463</v>
      </c>
    </row>
    <row r="41">
      <c r="A41" s="23" t="s">
        <v>39</v>
      </c>
      <c r="B41" s="24">
        <v>32.8270647525787</v>
      </c>
      <c r="C41" s="2">
        <v>8.23595714569091</v>
      </c>
      <c r="D41" s="2">
        <v>8.24261403083801</v>
      </c>
      <c r="E41" s="2">
        <v>6.69092655181884</v>
      </c>
      <c r="F41" s="2">
        <v>8.93972086906433</v>
      </c>
      <c r="G41" s="2">
        <v>8.2156057357788</v>
      </c>
      <c r="H41" s="2">
        <v>5.92896795272827</v>
      </c>
      <c r="I41" s="2">
        <v>8.2290334701538</v>
      </c>
      <c r="J41" s="2">
        <v>8.20935916900634</v>
      </c>
      <c r="K41" s="2">
        <v>8.23711585998535</v>
      </c>
      <c r="L41" s="2">
        <v>6.29876613616943</v>
      </c>
      <c r="M41" s="2">
        <v>9.09999132156372</v>
      </c>
      <c r="N41" s="2">
        <v>8.27344918251037</v>
      </c>
      <c r="O41" s="2">
        <v>5.88473749160766</v>
      </c>
      <c r="P41" s="2">
        <v>8.27062773704528</v>
      </c>
      <c r="Q41" s="2">
        <v>8.36698508262634</v>
      </c>
      <c r="R41" s="2">
        <v>6.11733055114746</v>
      </c>
      <c r="S41" s="2">
        <v>8.5295181274414</v>
      </c>
      <c r="T41" s="2">
        <v>8.63716101646423</v>
      </c>
      <c r="U41" s="2">
        <v>6.65529227256774</v>
      </c>
      <c r="V41" s="2">
        <v>11.3242597579956</v>
      </c>
      <c r="W41" s="5">
        <f t="shared" si="1"/>
        <v>7.919370973</v>
      </c>
      <c r="X41" s="5">
        <v>244.0</v>
      </c>
      <c r="Y41" s="5">
        <f t="shared" si="2"/>
        <v>0.03245643841</v>
      </c>
    </row>
    <row r="42">
      <c r="A42" s="23" t="s">
        <v>40</v>
      </c>
      <c r="B42" s="24">
        <v>65.7243008613586</v>
      </c>
      <c r="C42" s="2">
        <v>14.693995475769</v>
      </c>
      <c r="D42" s="2">
        <v>12.2437596321105</v>
      </c>
      <c r="E42" s="2">
        <v>12.5799164772033</v>
      </c>
      <c r="F42" s="2">
        <v>15.0921170711517</v>
      </c>
      <c r="G42" s="2">
        <v>12.8434996604919</v>
      </c>
      <c r="H42" s="2">
        <v>15.9448409080505</v>
      </c>
      <c r="I42" s="2">
        <v>16.6169273853302</v>
      </c>
      <c r="J42" s="2">
        <v>16.8105545043945</v>
      </c>
      <c r="K42" s="2">
        <v>19.1895487308502</v>
      </c>
      <c r="L42" s="2">
        <v>16.149709701538</v>
      </c>
      <c r="M42" s="2">
        <v>17.1728236675262</v>
      </c>
      <c r="N42" s="2">
        <v>14.657068490982</v>
      </c>
      <c r="O42" s="2">
        <v>15.7970640659332</v>
      </c>
      <c r="P42" s="2">
        <v>20.0379831790924</v>
      </c>
      <c r="Q42" s="2">
        <v>16.205146074295</v>
      </c>
      <c r="R42" s="2">
        <v>16.8204350471496</v>
      </c>
      <c r="S42" s="2">
        <v>18.0068569183349</v>
      </c>
      <c r="T42" s="2">
        <v>15.4878785610198</v>
      </c>
      <c r="U42" s="2">
        <v>15.2966582775115</v>
      </c>
      <c r="V42" s="2">
        <v>14.4859328269958</v>
      </c>
      <c r="W42" s="5">
        <f t="shared" si="1"/>
        <v>15.80663583</v>
      </c>
      <c r="X42" s="5">
        <v>228.0</v>
      </c>
      <c r="Y42" s="5">
        <f t="shared" si="2"/>
        <v>0.06932735014</v>
      </c>
    </row>
    <row r="43">
      <c r="A43" s="23" t="s">
        <v>41</v>
      </c>
      <c r="B43" s="24">
        <v>30.1417739391326</v>
      </c>
      <c r="C43" s="2">
        <v>19.2250161170959</v>
      </c>
      <c r="D43" s="2">
        <v>23.0287902355194</v>
      </c>
      <c r="E43" s="2">
        <v>23.0832097530365</v>
      </c>
      <c r="F43" s="2">
        <v>20.0904328823089</v>
      </c>
      <c r="G43" s="2">
        <v>17.2009675502777</v>
      </c>
      <c r="H43" s="2">
        <v>14.9185671806335</v>
      </c>
      <c r="I43" s="2">
        <v>17.3384611606597</v>
      </c>
      <c r="J43" s="2">
        <v>17.5039484500885</v>
      </c>
      <c r="K43" s="2">
        <v>17.4504401683807</v>
      </c>
      <c r="L43" s="2">
        <v>17.4946842193603</v>
      </c>
      <c r="M43" s="2">
        <v>15.1485373973846</v>
      </c>
      <c r="N43" s="2">
        <v>17.6653583049774</v>
      </c>
      <c r="O43" s="2">
        <v>17.9822776317596</v>
      </c>
      <c r="P43" s="2">
        <v>18.2243471145629</v>
      </c>
      <c r="Q43" s="2">
        <v>18.1625742912292</v>
      </c>
      <c r="R43" s="2">
        <v>20.8215305805206</v>
      </c>
      <c r="S43" s="2">
        <v>17.5046172142028</v>
      </c>
      <c r="T43" s="2">
        <v>22.8472907543182</v>
      </c>
      <c r="U43" s="2">
        <v>22.0200023651123</v>
      </c>
      <c r="V43" s="2">
        <v>25.4485523700714</v>
      </c>
      <c r="W43" s="5">
        <f t="shared" si="1"/>
        <v>19.15798029</v>
      </c>
      <c r="X43" s="5">
        <v>115.0</v>
      </c>
      <c r="Y43" s="5">
        <f t="shared" si="2"/>
        <v>0.1665911329</v>
      </c>
    </row>
    <row r="44">
      <c r="A44" s="23" t="s">
        <v>42</v>
      </c>
      <c r="B44" s="24">
        <v>22.3457608222961</v>
      </c>
      <c r="C44" s="2">
        <v>2.21119213104248</v>
      </c>
      <c r="D44" s="2">
        <v>3.43560171127319</v>
      </c>
      <c r="E44" s="2">
        <v>3.45718955993652</v>
      </c>
      <c r="F44" s="2">
        <v>4.81980109214782</v>
      </c>
      <c r="G44" s="2">
        <v>1.82597374916076</v>
      </c>
      <c r="H44" s="2">
        <v>1.8916015625</v>
      </c>
      <c r="I44" s="2">
        <v>1.8196108341217</v>
      </c>
      <c r="J44" s="2">
        <v>4.30768513679504</v>
      </c>
      <c r="K44" s="2">
        <v>1.83444261550903</v>
      </c>
      <c r="L44" s="2">
        <v>1.87778282165527</v>
      </c>
      <c r="M44" s="2">
        <v>1.84678649902343</v>
      </c>
      <c r="N44" s="2">
        <v>4.32195281982421</v>
      </c>
      <c r="O44" s="2">
        <v>1.82702827453613</v>
      </c>
      <c r="P44" s="2">
        <v>1.90248394012451</v>
      </c>
      <c r="Q44" s="2">
        <v>1.84842276573181</v>
      </c>
      <c r="R44" s="2">
        <v>1.85293388366699</v>
      </c>
      <c r="S44" s="2">
        <v>4.38940525054931</v>
      </c>
      <c r="T44" s="2">
        <v>2.41297793388366</v>
      </c>
      <c r="U44" s="2">
        <v>2.34389662742614</v>
      </c>
      <c r="V44" s="2">
        <v>2.40217471122741</v>
      </c>
      <c r="W44" s="5">
        <f t="shared" si="1"/>
        <v>2.631447196</v>
      </c>
      <c r="X44" s="5">
        <v>36.0</v>
      </c>
      <c r="Y44" s="5">
        <f t="shared" si="2"/>
        <v>0.07309575544</v>
      </c>
    </row>
    <row r="45">
      <c r="A45" s="23" t="s">
        <v>43</v>
      </c>
      <c r="B45" s="24">
        <v>7.53862047195434</v>
      </c>
      <c r="C45" s="2">
        <v>1.20466709136962</v>
      </c>
      <c r="D45" s="2">
        <v>3.69675040245056</v>
      </c>
      <c r="E45" s="2">
        <v>1.19244480133056</v>
      </c>
      <c r="F45" s="2">
        <v>1.20135068893432</v>
      </c>
      <c r="G45" s="2">
        <v>1.27423191070556</v>
      </c>
      <c r="H45" s="2">
        <v>1.21601581573486</v>
      </c>
      <c r="I45" s="2">
        <v>1.22401905059814</v>
      </c>
      <c r="J45" s="2">
        <v>3.70384573936462</v>
      </c>
      <c r="K45" s="2">
        <v>1.22384405136108</v>
      </c>
      <c r="L45" s="2">
        <v>1.21501779556274</v>
      </c>
      <c r="M45" s="2">
        <v>1.2925362586975</v>
      </c>
      <c r="N45" s="2">
        <v>1.21822309494018</v>
      </c>
      <c r="O45" s="2">
        <v>3.73672223091125</v>
      </c>
      <c r="P45" s="2">
        <v>1.21669483184814</v>
      </c>
      <c r="Q45" s="2">
        <v>1.21968960762023</v>
      </c>
      <c r="R45" s="2">
        <v>1.21534705162048</v>
      </c>
      <c r="S45" s="2">
        <v>1.27117466926574</v>
      </c>
      <c r="T45" s="2">
        <v>1.24240469932556</v>
      </c>
      <c r="U45" s="2">
        <v>3.72117042541503</v>
      </c>
      <c r="V45" s="2">
        <v>1.22097706794738</v>
      </c>
      <c r="W45" s="5">
        <f t="shared" si="1"/>
        <v>1.725356364</v>
      </c>
      <c r="X45" s="5">
        <v>53.0</v>
      </c>
      <c r="Y45" s="5">
        <f t="shared" si="2"/>
        <v>0.03255389367</v>
      </c>
    </row>
    <row r="46">
      <c r="A46" s="23" t="s">
        <v>44</v>
      </c>
      <c r="B46" s="24">
        <v>320.181520223617</v>
      </c>
      <c r="C46" s="2">
        <v>57.7275223731994</v>
      </c>
      <c r="D46" s="2">
        <v>64.4625265598297</v>
      </c>
      <c r="E46" s="2">
        <v>69.7124207019805</v>
      </c>
      <c r="F46" s="2">
        <v>67.9024932384491</v>
      </c>
      <c r="G46" s="2">
        <v>58.1356241703033</v>
      </c>
      <c r="H46" s="2">
        <v>62.1563322544097</v>
      </c>
      <c r="I46" s="2">
        <v>53.8132195472717</v>
      </c>
      <c r="J46" s="2">
        <v>57.5291984081268</v>
      </c>
      <c r="K46" s="2">
        <v>60.1907141208648</v>
      </c>
      <c r="L46" s="2">
        <v>52.7943370342254</v>
      </c>
      <c r="M46" s="2">
        <v>67.407470703125</v>
      </c>
      <c r="N46" s="2">
        <v>64.7534606456756</v>
      </c>
      <c r="O46" s="2">
        <v>63.3210499286651</v>
      </c>
      <c r="P46" s="2">
        <v>61.6231243610382</v>
      </c>
      <c r="Q46" s="2">
        <v>51.8562080860137</v>
      </c>
      <c r="R46" s="2">
        <v>59.5079505443573</v>
      </c>
      <c r="S46" s="2">
        <v>48.9866585731506</v>
      </c>
      <c r="T46" s="2">
        <v>60.1078293323516</v>
      </c>
      <c r="U46" s="2">
        <v>57.4462904930114</v>
      </c>
      <c r="V46" s="2">
        <v>57.0495862960815</v>
      </c>
      <c r="W46" s="5">
        <f t="shared" si="1"/>
        <v>59.82420087</v>
      </c>
      <c r="X46" s="5">
        <v>503.0</v>
      </c>
      <c r="Y46" s="5">
        <f t="shared" si="2"/>
        <v>0.118934793</v>
      </c>
    </row>
    <row r="47">
      <c r="A47" s="23" t="s">
        <v>45</v>
      </c>
      <c r="B47" s="24">
        <v>721.538712263107</v>
      </c>
      <c r="C47" s="2">
        <v>222.344720125198</v>
      </c>
      <c r="D47" s="2">
        <v>239.736006021499</v>
      </c>
      <c r="E47" s="2">
        <v>224.094837665557</v>
      </c>
      <c r="F47" s="2">
        <v>232.106673717498</v>
      </c>
      <c r="G47" s="2">
        <v>221.194664239883</v>
      </c>
      <c r="H47" s="2">
        <v>211.791434049606</v>
      </c>
      <c r="I47" s="2">
        <v>229.213145494461</v>
      </c>
      <c r="J47" s="2">
        <v>215.788781642913</v>
      </c>
      <c r="K47" s="2">
        <v>201.820083141326</v>
      </c>
      <c r="L47" s="2">
        <v>192.658902168273</v>
      </c>
      <c r="M47" s="2">
        <v>228.655561685562</v>
      </c>
      <c r="N47" s="2">
        <v>225.707245588302</v>
      </c>
      <c r="O47" s="2">
        <v>227.476063013076</v>
      </c>
      <c r="P47" s="2">
        <v>213.999020338058</v>
      </c>
      <c r="Q47" s="2">
        <v>226.880188226699</v>
      </c>
      <c r="R47" s="2">
        <v>192.206403732299</v>
      </c>
      <c r="S47" s="2">
        <v>226.820796489715</v>
      </c>
      <c r="T47" s="2">
        <v>236.125645637512</v>
      </c>
      <c r="U47" s="2">
        <v>234.913084983825</v>
      </c>
      <c r="V47" s="2">
        <v>232.253187179565</v>
      </c>
      <c r="W47" s="5">
        <f t="shared" si="1"/>
        <v>221.7893223</v>
      </c>
      <c r="X47" s="5">
        <v>1948.0</v>
      </c>
      <c r="Y47" s="5">
        <f t="shared" si="2"/>
        <v>0.1138548882</v>
      </c>
    </row>
    <row r="48">
      <c r="A48" s="23" t="s">
        <v>46</v>
      </c>
      <c r="B48" s="24">
        <v>219.2513859272</v>
      </c>
      <c r="C48" s="2">
        <v>86.7946684360504</v>
      </c>
      <c r="D48" s="2">
        <v>83.2430562973022</v>
      </c>
      <c r="E48" s="2">
        <v>83.2733113765716</v>
      </c>
      <c r="F48" s="2">
        <v>79.932870388031</v>
      </c>
      <c r="G48" s="2">
        <v>74.5227651596069</v>
      </c>
      <c r="H48" s="2">
        <v>81.9564325809478</v>
      </c>
      <c r="I48" s="2">
        <v>86.040501832962</v>
      </c>
      <c r="J48" s="2">
        <v>84.1915211677551</v>
      </c>
      <c r="K48" s="2">
        <v>90.0476007461547</v>
      </c>
      <c r="L48" s="2">
        <v>83.4039959907531</v>
      </c>
      <c r="M48" s="2">
        <v>83.7733895778656</v>
      </c>
      <c r="N48" s="2">
        <v>94.2800931930542</v>
      </c>
      <c r="O48" s="2">
        <v>88.5727043151855</v>
      </c>
      <c r="P48" s="2">
        <v>86.5333650112152</v>
      </c>
      <c r="Q48" s="2">
        <v>83.7405393123626</v>
      </c>
      <c r="R48" s="2">
        <v>86.4009044170379</v>
      </c>
      <c r="S48" s="2">
        <v>74.9109809398651</v>
      </c>
      <c r="T48" s="2">
        <v>74.3939926624298</v>
      </c>
      <c r="U48" s="2">
        <v>68.3533437252044</v>
      </c>
      <c r="V48" s="2">
        <v>92.551878452301</v>
      </c>
      <c r="W48" s="5">
        <f t="shared" si="1"/>
        <v>83.34589578</v>
      </c>
      <c r="X48" s="5">
        <v>459.0</v>
      </c>
      <c r="Y48" s="5">
        <f t="shared" si="2"/>
        <v>0.1815814723</v>
      </c>
    </row>
    <row r="49">
      <c r="A49" s="23" t="s">
        <v>47</v>
      </c>
      <c r="B49" s="24">
        <v>41.4886677265167</v>
      </c>
      <c r="C49" s="2">
        <v>9.61580276489257</v>
      </c>
      <c r="D49" s="2">
        <v>5.72779297828674</v>
      </c>
      <c r="E49" s="2">
        <v>8.96769475936889</v>
      </c>
      <c r="F49" s="2">
        <v>8.48709034919738</v>
      </c>
      <c r="G49" s="2">
        <v>10.1181337833404</v>
      </c>
      <c r="H49" s="2">
        <v>6.85503482818603</v>
      </c>
      <c r="I49" s="2">
        <v>8.90981650352478</v>
      </c>
      <c r="J49" s="2">
        <v>7.84748339653015</v>
      </c>
      <c r="K49" s="2">
        <v>9.76481008529663</v>
      </c>
      <c r="L49" s="2">
        <v>5.98501420021057</v>
      </c>
      <c r="M49" s="2">
        <v>9.06879782676696</v>
      </c>
      <c r="N49" s="2">
        <v>5.03407430648803</v>
      </c>
      <c r="O49" s="2">
        <v>7.93641901016235</v>
      </c>
      <c r="P49" s="2">
        <v>4.64047050476074</v>
      </c>
      <c r="Q49" s="2">
        <v>7.94440269470214</v>
      </c>
      <c r="R49" s="2">
        <v>4.66891527175903</v>
      </c>
      <c r="S49" s="2">
        <v>7.96449160575866</v>
      </c>
      <c r="T49" s="2">
        <v>4.72889566421508</v>
      </c>
      <c r="U49" s="2">
        <v>7.98428153991699</v>
      </c>
      <c r="V49" s="2">
        <v>4.72480058670043</v>
      </c>
      <c r="W49" s="5">
        <f t="shared" si="1"/>
        <v>7.348711133</v>
      </c>
      <c r="X49" s="5">
        <v>15.0</v>
      </c>
      <c r="Y49" s="5">
        <f t="shared" si="2"/>
        <v>0.4899140755</v>
      </c>
    </row>
    <row r="50">
      <c r="A50" s="23" t="s">
        <v>48</v>
      </c>
      <c r="B50" s="24">
        <v>40.0474462509155</v>
      </c>
      <c r="C50" s="2">
        <v>18.1462609767913</v>
      </c>
      <c r="D50" s="2">
        <v>18.4584200382232</v>
      </c>
      <c r="E50" s="2">
        <v>20.6192104816436</v>
      </c>
      <c r="F50" s="2">
        <v>19.7686650753021</v>
      </c>
      <c r="G50" s="2">
        <v>21.4282834529876</v>
      </c>
      <c r="H50" s="2">
        <v>19.2977321147918</v>
      </c>
      <c r="I50" s="2">
        <v>19.6321902275085</v>
      </c>
      <c r="J50" s="2">
        <v>15.9929366111755</v>
      </c>
      <c r="K50" s="2">
        <v>17.2193386554718</v>
      </c>
      <c r="L50" s="2">
        <v>22.8380098342895</v>
      </c>
      <c r="M50" s="2">
        <v>18.6900877952575</v>
      </c>
      <c r="N50" s="2">
        <v>18.2719581127166</v>
      </c>
      <c r="O50" s="2">
        <v>16.3675105571746</v>
      </c>
      <c r="P50" s="2">
        <v>18.3258693218231</v>
      </c>
      <c r="Q50" s="2">
        <v>18.1074285507202</v>
      </c>
      <c r="R50" s="2">
        <v>20.7435038089752</v>
      </c>
      <c r="S50" s="2">
        <v>13.7146186828613</v>
      </c>
      <c r="T50" s="2">
        <v>14.3761963844299</v>
      </c>
      <c r="U50" s="2">
        <v>16.3973004817962</v>
      </c>
      <c r="V50" s="2">
        <v>18.8435845375061</v>
      </c>
      <c r="W50" s="5">
        <f t="shared" si="1"/>
        <v>18.36195529</v>
      </c>
      <c r="X50" s="5">
        <v>164.0</v>
      </c>
      <c r="Y50" s="5">
        <f t="shared" si="2"/>
        <v>0.111963142</v>
      </c>
    </row>
    <row r="51">
      <c r="A51" s="23" t="s">
        <v>49</v>
      </c>
      <c r="B51" s="24">
        <v>193.126778841018</v>
      </c>
      <c r="C51" s="2">
        <v>25.9366850852966</v>
      </c>
      <c r="D51" s="2">
        <v>26.1183114051818</v>
      </c>
      <c r="E51" s="2">
        <v>31.1685328483581</v>
      </c>
      <c r="F51" s="2">
        <v>36.0983300209045</v>
      </c>
      <c r="G51" s="2">
        <v>31.3426885604858</v>
      </c>
      <c r="H51" s="2">
        <v>28.7421939373016</v>
      </c>
      <c r="I51" s="2">
        <v>32.2282371520996</v>
      </c>
      <c r="J51" s="2">
        <v>26.3584237098693</v>
      </c>
      <c r="K51" s="2">
        <v>24.77738904953</v>
      </c>
      <c r="L51" s="2">
        <v>24.7955231666564</v>
      </c>
      <c r="M51" s="2">
        <v>29.4663836956024</v>
      </c>
      <c r="N51" s="2">
        <v>29.4308886528015</v>
      </c>
      <c r="O51" s="2">
        <v>34.0948767662048</v>
      </c>
      <c r="P51" s="2">
        <v>32.7270998954772</v>
      </c>
      <c r="Q51" s="2">
        <v>34.0981924533844</v>
      </c>
      <c r="R51" s="2">
        <v>32.6083369255065</v>
      </c>
      <c r="S51" s="2">
        <v>27.5960009098052</v>
      </c>
      <c r="T51" s="2">
        <v>24.6696217060089</v>
      </c>
      <c r="U51" s="2">
        <v>32.9374368190765</v>
      </c>
      <c r="V51" s="2">
        <v>33.4180915355682</v>
      </c>
      <c r="W51" s="5">
        <f t="shared" si="1"/>
        <v>29.93066221</v>
      </c>
      <c r="X51" s="5">
        <v>215.0</v>
      </c>
      <c r="Y51" s="5">
        <f t="shared" si="2"/>
        <v>0.1392123824</v>
      </c>
    </row>
    <row r="52">
      <c r="A52" s="23" t="s">
        <v>50</v>
      </c>
      <c r="B52" s="24">
        <v>1.0166528224945</v>
      </c>
      <c r="C52" s="2">
        <v>0.488763570785522</v>
      </c>
      <c r="D52" s="2">
        <v>0.479384899139404</v>
      </c>
      <c r="E52" s="2">
        <v>0.474245548248291</v>
      </c>
      <c r="F52" s="2">
        <v>0.474696636199951</v>
      </c>
      <c r="G52" s="2">
        <v>0.474149227142334</v>
      </c>
      <c r="H52" s="2">
        <v>0.475379228591918</v>
      </c>
      <c r="I52" s="2">
        <v>3.84025287628173</v>
      </c>
      <c r="J52" s="2">
        <v>0.498424768447876</v>
      </c>
      <c r="K52" s="2">
        <v>0.550823211669921</v>
      </c>
      <c r="L52" s="2">
        <v>0.617124795913696</v>
      </c>
      <c r="M52" s="2">
        <v>0.611398696899414</v>
      </c>
      <c r="N52" s="2">
        <v>0.61709713935852</v>
      </c>
      <c r="O52" s="2">
        <v>0.611294507980346</v>
      </c>
      <c r="P52" s="2">
        <v>0.614139080047607</v>
      </c>
      <c r="Q52" s="2">
        <v>0.614527940750122</v>
      </c>
      <c r="R52" s="2">
        <v>0.612954378128051</v>
      </c>
      <c r="S52" s="2">
        <v>0.61310338973999</v>
      </c>
      <c r="T52" s="2">
        <v>0.611949920654296</v>
      </c>
      <c r="U52" s="2">
        <v>0.617428541183471</v>
      </c>
      <c r="V52" s="2">
        <v>0.607925176620483</v>
      </c>
      <c r="W52" s="5">
        <f t="shared" si="1"/>
        <v>0.7252531767</v>
      </c>
      <c r="X52" s="5">
        <v>16.0</v>
      </c>
      <c r="Y52" s="5">
        <f t="shared" si="2"/>
        <v>0.04532832354</v>
      </c>
    </row>
    <row r="53">
      <c r="A53" s="23" t="s">
        <v>51</v>
      </c>
      <c r="B53" s="24">
        <v>23.0075023174285</v>
      </c>
      <c r="C53" s="2">
        <v>10.0292360782623</v>
      </c>
      <c r="D53" s="2">
        <v>6.69459724426269</v>
      </c>
      <c r="E53" s="2">
        <v>11.4380571842193</v>
      </c>
      <c r="F53" s="2">
        <v>12.204274892807</v>
      </c>
      <c r="G53" s="2">
        <v>10.4255435466766</v>
      </c>
      <c r="H53" s="2">
        <v>13.1012444496154</v>
      </c>
      <c r="I53" s="2">
        <v>12.1911668777465</v>
      </c>
      <c r="J53" s="2">
        <v>13.3661129474639</v>
      </c>
      <c r="K53" s="2">
        <v>8.34836554527282</v>
      </c>
      <c r="L53" s="2">
        <v>11.5748345851898</v>
      </c>
      <c r="M53" s="2">
        <v>11.6306972503662</v>
      </c>
      <c r="N53" s="2">
        <v>8.21522998809814</v>
      </c>
      <c r="O53" s="2">
        <v>14.1238923072814</v>
      </c>
      <c r="P53" s="2">
        <v>13.0935750007629</v>
      </c>
      <c r="Q53" s="2">
        <v>11.3741052150726</v>
      </c>
      <c r="R53" s="2">
        <v>10.7859361171722</v>
      </c>
      <c r="S53" s="2">
        <v>11.1809773445129</v>
      </c>
      <c r="T53" s="2">
        <v>11.651385307312</v>
      </c>
      <c r="U53" s="2">
        <v>8.40373158454895</v>
      </c>
      <c r="V53" s="2">
        <v>13.2722766399383</v>
      </c>
      <c r="W53" s="5">
        <f t="shared" si="1"/>
        <v>11.15526201</v>
      </c>
      <c r="X53" s="5">
        <v>44.0</v>
      </c>
      <c r="Y53" s="5">
        <f t="shared" si="2"/>
        <v>0.2535286819</v>
      </c>
    </row>
    <row r="54">
      <c r="A54" s="23" t="s">
        <v>52</v>
      </c>
      <c r="B54" s="24">
        <v>667.067277908325</v>
      </c>
      <c r="C54" s="2">
        <v>166.35286951065</v>
      </c>
      <c r="D54" s="2">
        <v>191.036144733428</v>
      </c>
      <c r="E54" s="2">
        <v>186.239262342453</v>
      </c>
      <c r="F54" s="2">
        <v>193.770966768264</v>
      </c>
      <c r="G54" s="2">
        <v>166.148094177246</v>
      </c>
      <c r="H54" s="2">
        <v>176.450050592422</v>
      </c>
      <c r="I54" s="2">
        <v>180.970421314239</v>
      </c>
      <c r="J54" s="2">
        <v>187.623190164566</v>
      </c>
      <c r="K54" s="2">
        <v>190.237352848052</v>
      </c>
      <c r="L54" s="2">
        <v>197.105907917022</v>
      </c>
      <c r="M54" s="2">
        <v>209.48928451538</v>
      </c>
      <c r="N54" s="2">
        <v>197.30439543724</v>
      </c>
      <c r="O54" s="2">
        <v>198.491280317306</v>
      </c>
      <c r="P54" s="2">
        <v>201.338885307312</v>
      </c>
      <c r="Q54" s="2">
        <v>195.28171801567</v>
      </c>
      <c r="R54" s="2">
        <v>191.590708494186</v>
      </c>
      <c r="S54" s="2">
        <v>171.713880777359</v>
      </c>
      <c r="T54" s="2">
        <v>188.7809009552</v>
      </c>
      <c r="U54" s="2">
        <v>190.52029800415</v>
      </c>
      <c r="V54" s="2">
        <v>191.419948339462</v>
      </c>
      <c r="W54" s="5">
        <f t="shared" si="1"/>
        <v>188.593278</v>
      </c>
      <c r="X54" s="5">
        <v>1295.0</v>
      </c>
      <c r="Y54" s="5">
        <f t="shared" si="2"/>
        <v>0.1456318749</v>
      </c>
    </row>
    <row r="55">
      <c r="A55" s="23" t="s">
        <v>53</v>
      </c>
      <c r="B55" s="24">
        <v>76.3741073608398</v>
      </c>
      <c r="C55" s="2">
        <v>7.71003746986389</v>
      </c>
      <c r="D55" s="2">
        <v>11.7441763877868</v>
      </c>
      <c r="E55" s="2">
        <v>11.6490800380706</v>
      </c>
      <c r="F55" s="2">
        <v>11.7138450145721</v>
      </c>
      <c r="G55" s="2">
        <v>7.72782826423645</v>
      </c>
      <c r="H55" s="2">
        <v>11.7505218982696</v>
      </c>
      <c r="I55" s="2">
        <v>7.81658148765564</v>
      </c>
      <c r="J55" s="2">
        <v>11.6607108116149</v>
      </c>
      <c r="K55" s="2">
        <v>11.72043800354</v>
      </c>
      <c r="L55" s="2">
        <v>7.82549476623535</v>
      </c>
      <c r="M55" s="2">
        <v>13.2427396774292</v>
      </c>
      <c r="N55" s="2">
        <v>11.6531887054443</v>
      </c>
      <c r="O55" s="2">
        <v>11.8287448883056</v>
      </c>
      <c r="P55" s="2">
        <v>8.02389049530029</v>
      </c>
      <c r="Q55" s="2">
        <v>12.0691888332366</v>
      </c>
      <c r="R55" s="2">
        <v>8.18665623664856</v>
      </c>
      <c r="S55" s="2">
        <v>12.1126556396484</v>
      </c>
      <c r="T55" s="2">
        <v>12.0884914398193</v>
      </c>
      <c r="U55" s="2">
        <v>8.2559802532196</v>
      </c>
      <c r="V55" s="2">
        <v>12.055869102478</v>
      </c>
      <c r="W55" s="5">
        <f t="shared" si="1"/>
        <v>10.54180597</v>
      </c>
      <c r="X55" s="5">
        <v>363.0</v>
      </c>
      <c r="Y55" s="5">
        <f t="shared" si="2"/>
        <v>0.0290407878</v>
      </c>
    </row>
    <row r="56">
      <c r="A56" s="23" t="s">
        <v>54</v>
      </c>
      <c r="B56" s="24">
        <v>1.54019308090209</v>
      </c>
      <c r="C56" s="2">
        <v>0.349071502685546</v>
      </c>
      <c r="D56" s="2">
        <v>0.34031057357788</v>
      </c>
      <c r="E56" s="2">
        <v>0.340512037277221</v>
      </c>
      <c r="F56" s="2">
        <v>0.347604513168334</v>
      </c>
      <c r="G56" s="2">
        <v>0.342522144317626</v>
      </c>
      <c r="H56" s="2">
        <v>4.21085095405578</v>
      </c>
      <c r="I56" s="2">
        <v>0.402817964553833</v>
      </c>
      <c r="J56" s="2">
        <v>0.398171663284301</v>
      </c>
      <c r="K56" s="2">
        <v>0.393621206283569</v>
      </c>
      <c r="L56" s="2">
        <v>0.39090085029602</v>
      </c>
      <c r="M56" s="2">
        <v>0.393749237060546</v>
      </c>
      <c r="N56" s="2">
        <v>0.396627902984619</v>
      </c>
      <c r="O56" s="2">
        <v>0.377031326293945</v>
      </c>
      <c r="P56" s="2">
        <v>0.323938369750976</v>
      </c>
      <c r="Q56" s="2">
        <v>0.3514404296875</v>
      </c>
      <c r="R56" s="2">
        <v>0.346703767776489</v>
      </c>
      <c r="S56" s="2">
        <v>0.345996856689453</v>
      </c>
      <c r="T56" s="2">
        <v>0.393056869506835</v>
      </c>
      <c r="U56" s="2">
        <v>0.394716024398803</v>
      </c>
      <c r="V56" s="2">
        <v>0.397656440734863</v>
      </c>
      <c r="W56" s="5">
        <f t="shared" si="1"/>
        <v>0.5618650317</v>
      </c>
      <c r="X56" s="5">
        <v>9.0</v>
      </c>
      <c r="Y56" s="5">
        <f t="shared" si="2"/>
        <v>0.06242944797</v>
      </c>
    </row>
    <row r="57">
      <c r="A57" s="23" t="s">
        <v>55</v>
      </c>
      <c r="B57" s="24">
        <v>0.00656890869140625</v>
      </c>
      <c r="C57" s="2">
        <v>0.00693535804748535</v>
      </c>
      <c r="D57" s="2">
        <v>0.00697779655456543</v>
      </c>
      <c r="E57" s="2">
        <v>0.00794005393981933</v>
      </c>
      <c r="F57" s="2">
        <v>0.00727272033691406</v>
      </c>
      <c r="G57" s="2">
        <v>0.00654006004333496</v>
      </c>
      <c r="H57" s="2">
        <v>0.00745987892150878</v>
      </c>
      <c r="I57" s="2">
        <v>0.00682401657104492</v>
      </c>
      <c r="J57" s="2">
        <v>0.00706958770751953</v>
      </c>
      <c r="K57" s="2">
        <v>0.00661611557006835</v>
      </c>
      <c r="L57" s="2">
        <v>0.00554943084716796</v>
      </c>
      <c r="M57" s="2">
        <v>0.00611615180969238</v>
      </c>
      <c r="N57" s="2">
        <v>0.00568795204162597</v>
      </c>
      <c r="O57" s="2">
        <v>0.00552892684936523</v>
      </c>
      <c r="P57" s="2">
        <v>0.00592374801635742</v>
      </c>
      <c r="Q57" s="2">
        <v>0.00577974319458007</v>
      </c>
      <c r="R57" s="2">
        <v>0.00562167167663574</v>
      </c>
      <c r="S57" s="2">
        <v>0.00562524795532226</v>
      </c>
      <c r="T57" s="2">
        <v>0.00573348999023437</v>
      </c>
      <c r="U57" s="2">
        <v>0.00638914108276367</v>
      </c>
      <c r="V57" s="2">
        <v>0.00562667846679687</v>
      </c>
      <c r="W57" s="5">
        <f t="shared" si="1"/>
        <v>0.006360888481</v>
      </c>
      <c r="X57" s="5">
        <v>6.0</v>
      </c>
      <c r="Y57" s="5">
        <f t="shared" si="2"/>
        <v>0.00106014808</v>
      </c>
    </row>
    <row r="58">
      <c r="A58" s="23" t="s">
        <v>56</v>
      </c>
      <c r="B58" s="24">
        <v>4.4733350276947</v>
      </c>
      <c r="C58" s="2">
        <v>1.55608487129211</v>
      </c>
      <c r="D58" s="2">
        <v>1.38537263870239</v>
      </c>
      <c r="E58" s="2">
        <v>5.29279446601867</v>
      </c>
      <c r="F58" s="2">
        <v>1.55399942398071</v>
      </c>
      <c r="G58" s="2">
        <v>1.50992393493652</v>
      </c>
      <c r="H58" s="2">
        <v>1.39050436019897</v>
      </c>
      <c r="I58" s="2">
        <v>2.27091765403747</v>
      </c>
      <c r="J58" s="2">
        <v>2.30203008651733</v>
      </c>
      <c r="K58" s="2">
        <v>2.30371403694152</v>
      </c>
      <c r="L58" s="2">
        <v>2.23712372779846</v>
      </c>
      <c r="M58" s="2">
        <v>1.55592441558837</v>
      </c>
      <c r="N58" s="2">
        <v>1.51582884788513</v>
      </c>
      <c r="O58" s="2">
        <v>5.73466229438781</v>
      </c>
      <c r="P58" s="2">
        <v>2.27294850349426</v>
      </c>
      <c r="Q58" s="2">
        <v>1.89949584007263</v>
      </c>
      <c r="R58" s="2">
        <v>1.56215023994445</v>
      </c>
      <c r="S58" s="2">
        <v>1.39589786529541</v>
      </c>
      <c r="T58" s="2">
        <v>1.6654200553894</v>
      </c>
      <c r="U58" s="2">
        <v>2.2524254322052</v>
      </c>
      <c r="V58" s="2">
        <v>2.27385568618774</v>
      </c>
      <c r="W58" s="5">
        <f t="shared" si="1"/>
        <v>2.196553719</v>
      </c>
      <c r="X58" s="5">
        <v>128.0</v>
      </c>
      <c r="Y58" s="5">
        <f t="shared" si="2"/>
        <v>0.01716057593</v>
      </c>
    </row>
    <row r="59">
      <c r="A59" s="23" t="s">
        <v>57</v>
      </c>
      <c r="B59" s="24">
        <v>21.0423226356506</v>
      </c>
      <c r="C59" s="2">
        <v>12.2375400066375</v>
      </c>
      <c r="D59" s="2">
        <v>7.15869545936584</v>
      </c>
      <c r="E59" s="2">
        <v>10.745990037918</v>
      </c>
      <c r="F59" s="2">
        <v>12.0778610706329</v>
      </c>
      <c r="G59" s="2">
        <v>7.41101956367492</v>
      </c>
      <c r="H59" s="2">
        <v>10.2732977867126</v>
      </c>
      <c r="I59" s="2">
        <v>5.67769503593444</v>
      </c>
      <c r="J59" s="2">
        <v>9.57563996315002</v>
      </c>
      <c r="K59" s="2">
        <v>9.48548531532287</v>
      </c>
      <c r="L59" s="2">
        <v>5.73907804489135</v>
      </c>
      <c r="M59" s="2">
        <v>9.60744643211364</v>
      </c>
      <c r="N59" s="2">
        <v>6.4890444278717</v>
      </c>
      <c r="O59" s="2">
        <v>12.580659866333</v>
      </c>
      <c r="P59" s="2">
        <v>8.31293034553527</v>
      </c>
      <c r="Q59" s="2">
        <v>12.5248398780822</v>
      </c>
      <c r="R59" s="2">
        <v>12.5051691532135</v>
      </c>
      <c r="S59" s="2">
        <v>5.67830061912536</v>
      </c>
      <c r="T59" s="2">
        <v>9.5441505908966</v>
      </c>
      <c r="U59" s="2">
        <v>5.75238013267517</v>
      </c>
      <c r="V59" s="2">
        <v>9.63599848747253</v>
      </c>
      <c r="W59" s="5">
        <f t="shared" si="1"/>
        <v>9.150661111</v>
      </c>
      <c r="X59" s="5">
        <v>47.0</v>
      </c>
      <c r="Y59" s="5">
        <f t="shared" si="2"/>
        <v>0.1946949173</v>
      </c>
    </row>
    <row r="60">
      <c r="A60" s="23" t="s">
        <v>58</v>
      </c>
      <c r="B60" s="24">
        <v>49.3455560207366</v>
      </c>
      <c r="C60" s="2">
        <v>18.1027560234069</v>
      </c>
      <c r="D60" s="2">
        <v>17.4402794837951</v>
      </c>
      <c r="E60" s="2">
        <v>19.7454583644866</v>
      </c>
      <c r="F60" s="2">
        <v>18.0276322364807</v>
      </c>
      <c r="G60" s="2">
        <v>15.4009351730346</v>
      </c>
      <c r="H60" s="2">
        <v>12.0629901885986</v>
      </c>
      <c r="I60" s="2">
        <v>17.1636898517608</v>
      </c>
      <c r="J60" s="2">
        <v>16.5465996265411</v>
      </c>
      <c r="K60" s="2">
        <v>18.4886112213134</v>
      </c>
      <c r="L60" s="2">
        <v>17.9531695842742</v>
      </c>
      <c r="M60" s="2">
        <v>13.6542387008667</v>
      </c>
      <c r="N60" s="2">
        <v>13.2631618976593</v>
      </c>
      <c r="O60" s="2">
        <v>13.2558619976043</v>
      </c>
      <c r="P60" s="2">
        <v>13.5248954296112</v>
      </c>
      <c r="Q60" s="2">
        <v>13.3908770084381</v>
      </c>
      <c r="R60" s="2">
        <v>9.49644899368286</v>
      </c>
      <c r="S60" s="2">
        <v>13.4467751979827</v>
      </c>
      <c r="T60" s="2">
        <v>15.9018321037292</v>
      </c>
      <c r="U60" s="2">
        <v>18.8305587768554</v>
      </c>
      <c r="V60" s="2">
        <v>17.7802963256835</v>
      </c>
      <c r="W60" s="5">
        <f t="shared" si="1"/>
        <v>15.67385341</v>
      </c>
      <c r="X60" s="5">
        <v>163.0</v>
      </c>
      <c r="Y60" s="5">
        <f t="shared" si="2"/>
        <v>0.09615860987</v>
      </c>
    </row>
    <row r="61">
      <c r="A61" s="23" t="s">
        <v>59</v>
      </c>
      <c r="B61" s="24">
        <v>108.475935220718</v>
      </c>
      <c r="C61" s="2">
        <v>27.79758644104</v>
      </c>
      <c r="D61" s="2">
        <v>30.2042071819305</v>
      </c>
      <c r="E61" s="2">
        <v>31.4424316883087</v>
      </c>
      <c r="F61" s="2">
        <v>34.4545755386352</v>
      </c>
      <c r="G61" s="2">
        <v>33.5887503623962</v>
      </c>
      <c r="H61" s="2">
        <v>30.6481108665466</v>
      </c>
      <c r="I61" s="2">
        <v>28.6940109729766</v>
      </c>
      <c r="J61" s="2">
        <v>22.172887802124</v>
      </c>
      <c r="K61" s="2">
        <v>26.0177714824676</v>
      </c>
      <c r="L61" s="2">
        <v>26.1280751228332</v>
      </c>
      <c r="M61" s="2">
        <v>37.7998526096344</v>
      </c>
      <c r="N61" s="2">
        <v>31.2426147460937</v>
      </c>
      <c r="O61" s="2">
        <v>27.4191358089447</v>
      </c>
      <c r="P61" s="2">
        <v>31.4130957126617</v>
      </c>
      <c r="Q61" s="2">
        <v>31.7311062812805</v>
      </c>
      <c r="R61" s="2">
        <v>31.7773492336273</v>
      </c>
      <c r="S61" s="2">
        <v>34.9797987937927</v>
      </c>
      <c r="T61" s="2">
        <v>32.2021327018737</v>
      </c>
      <c r="U61" s="2">
        <v>36.4790885448455</v>
      </c>
      <c r="V61" s="2">
        <v>31.974220752716</v>
      </c>
      <c r="W61" s="5">
        <f t="shared" si="1"/>
        <v>30.90834013</v>
      </c>
      <c r="X61" s="5">
        <v>134.0</v>
      </c>
      <c r="Y61" s="5">
        <f t="shared" si="2"/>
        <v>0.2306592547</v>
      </c>
    </row>
    <row r="62">
      <c r="A62" s="23" t="s">
        <v>60</v>
      </c>
      <c r="B62" s="24">
        <v>4.27763891220092</v>
      </c>
      <c r="C62" s="2">
        <v>1.29216766357421</v>
      </c>
      <c r="D62" s="2">
        <v>1.14334654808044</v>
      </c>
      <c r="E62" s="2">
        <v>1.14028716087341</v>
      </c>
      <c r="F62" s="2">
        <v>1.87451028823852</v>
      </c>
      <c r="G62" s="2">
        <v>1.87479543685913</v>
      </c>
      <c r="H62" s="2">
        <v>1.87881517410278</v>
      </c>
      <c r="I62" s="2">
        <v>1.87741637229919</v>
      </c>
      <c r="J62" s="2">
        <v>1.75165915489196</v>
      </c>
      <c r="K62" s="2">
        <v>1.29772520065307</v>
      </c>
      <c r="L62" s="2">
        <v>1.29525899887084</v>
      </c>
      <c r="M62" s="2">
        <v>1.04580903053283</v>
      </c>
      <c r="N62" s="2">
        <v>0.999759197235107</v>
      </c>
      <c r="O62" s="2">
        <v>1.00470376014709</v>
      </c>
      <c r="P62" s="2">
        <v>0.998228549957275</v>
      </c>
      <c r="Q62" s="2">
        <v>0.99624228477478</v>
      </c>
      <c r="R62" s="2">
        <v>1.00158143043518</v>
      </c>
      <c r="S62" s="2">
        <v>5.12989234924316</v>
      </c>
      <c r="T62" s="2">
        <v>1.00014972686767</v>
      </c>
      <c r="U62" s="2">
        <v>0.99310827255249</v>
      </c>
      <c r="V62" s="2">
        <v>1.0151629447937</v>
      </c>
      <c r="W62" s="5">
        <f t="shared" si="1"/>
        <v>1.480530977</v>
      </c>
      <c r="X62" s="5">
        <v>162.0</v>
      </c>
      <c r="Y62" s="5">
        <f t="shared" si="2"/>
        <v>0.009139080106</v>
      </c>
    </row>
    <row r="63">
      <c r="A63" s="23" t="s">
        <v>61</v>
      </c>
      <c r="B63" s="24">
        <v>280.744512081146</v>
      </c>
      <c r="C63" s="2">
        <v>67.4095237255096</v>
      </c>
      <c r="D63" s="2">
        <v>87.0190482139587</v>
      </c>
      <c r="E63" s="2">
        <v>83.7242000102996</v>
      </c>
      <c r="F63" s="2">
        <v>75.0645320415496</v>
      </c>
      <c r="G63" s="2">
        <v>87.3605742454528</v>
      </c>
      <c r="H63" s="2">
        <v>71.9661407470703</v>
      </c>
      <c r="I63" s="2">
        <v>63.1934242248535</v>
      </c>
      <c r="J63" s="2">
        <v>65.0877320766449</v>
      </c>
      <c r="K63" s="2">
        <v>85.1176030635833</v>
      </c>
      <c r="L63" s="2">
        <v>80.9906775951385</v>
      </c>
      <c r="M63" s="2">
        <v>82.9095013141632</v>
      </c>
      <c r="N63" s="2">
        <v>77.1338517665863</v>
      </c>
      <c r="O63" s="2">
        <v>87.309932231903</v>
      </c>
      <c r="P63" s="2">
        <v>85.7825536727905</v>
      </c>
      <c r="Q63" s="2">
        <v>79.0582087039947</v>
      </c>
      <c r="R63" s="2">
        <v>77.6501817703247</v>
      </c>
      <c r="S63" s="2">
        <v>79.9954664707183</v>
      </c>
      <c r="T63" s="2">
        <v>75.5414569377899</v>
      </c>
      <c r="U63" s="2">
        <v>72.8449110984802</v>
      </c>
      <c r="V63" s="2">
        <v>75.4018876552581</v>
      </c>
      <c r="W63" s="5">
        <f t="shared" si="1"/>
        <v>78.02807038</v>
      </c>
      <c r="X63" s="5">
        <v>755.0</v>
      </c>
      <c r="Y63" s="5">
        <f t="shared" si="2"/>
        <v>0.1033484376</v>
      </c>
    </row>
    <row r="64">
      <c r="A64" s="23" t="s">
        <v>62</v>
      </c>
      <c r="B64" s="24">
        <v>0.316285610198974</v>
      </c>
      <c r="C64" s="2">
        <v>0.24039888381958</v>
      </c>
      <c r="D64" s="2">
        <v>0.238041639328002</v>
      </c>
      <c r="E64" s="2">
        <v>0.239047050476074</v>
      </c>
      <c r="F64" s="2">
        <v>0.23454213142395</v>
      </c>
      <c r="G64" s="2">
        <v>0.236666917800903</v>
      </c>
      <c r="H64" s="2">
        <v>0.231714963912963</v>
      </c>
      <c r="I64" s="2">
        <v>0.186770915985107</v>
      </c>
      <c r="J64" s="2">
        <v>0.186272621154785</v>
      </c>
      <c r="K64" s="2">
        <v>0.188473939895629</v>
      </c>
      <c r="L64" s="2">
        <v>0.182512044906616</v>
      </c>
      <c r="M64" s="2">
        <v>0.19115400314331</v>
      </c>
      <c r="N64" s="2">
        <v>0.188984632492065</v>
      </c>
      <c r="O64" s="2">
        <v>0.181268215179443</v>
      </c>
      <c r="P64" s="2">
        <v>0.18702745437622</v>
      </c>
      <c r="Q64" s="2">
        <v>0.188550949096679</v>
      </c>
      <c r="R64" s="2">
        <v>0.186598539352417</v>
      </c>
      <c r="S64" s="2">
        <v>0.183995246887207</v>
      </c>
      <c r="T64" s="2">
        <v>0.184350967407226</v>
      </c>
      <c r="U64" s="2">
        <v>0.187650680541992</v>
      </c>
      <c r="V64" s="2">
        <v>0.178953886032104</v>
      </c>
      <c r="W64" s="5">
        <f t="shared" si="1"/>
        <v>0.2011487842</v>
      </c>
      <c r="X64" s="5">
        <v>54.0</v>
      </c>
      <c r="Y64" s="5">
        <f t="shared" si="2"/>
        <v>0.003724977484</v>
      </c>
    </row>
    <row r="65">
      <c r="A65" s="23" t="s">
        <v>63</v>
      </c>
      <c r="B65" s="24">
        <v>0.0272884368896484</v>
      </c>
      <c r="C65" s="2">
        <v>0.00276803970336914</v>
      </c>
      <c r="D65" s="2">
        <v>0.00241279602050781</v>
      </c>
      <c r="E65" s="2">
        <v>0.00346636772155761</v>
      </c>
      <c r="F65" s="2">
        <v>0.00266194343566894</v>
      </c>
      <c r="G65" s="2">
        <v>0.00278568267822265</v>
      </c>
      <c r="H65" s="2">
        <v>0.00409841537475585</v>
      </c>
      <c r="I65" s="2">
        <v>0.0023355484008789</v>
      </c>
      <c r="J65" s="2">
        <v>0.00307631492614746</v>
      </c>
      <c r="K65" s="2">
        <v>0.00579524040222168</v>
      </c>
      <c r="L65" s="2">
        <v>0.00298500061035156</v>
      </c>
      <c r="M65" s="2">
        <v>0.00252032279968261</v>
      </c>
      <c r="N65" s="2">
        <v>0.00234389305114746</v>
      </c>
      <c r="O65" s="2">
        <v>0.0024263858795166</v>
      </c>
      <c r="P65" s="2">
        <v>0.00255894660949707</v>
      </c>
      <c r="Q65" s="2">
        <v>0.00231671333312988</v>
      </c>
      <c r="R65" s="2">
        <v>0.00245881080627441</v>
      </c>
      <c r="S65" s="2">
        <v>0.00238513946533203</v>
      </c>
      <c r="T65" s="2">
        <v>0.00269937515258789</v>
      </c>
      <c r="U65" s="2">
        <v>0.002532958984375</v>
      </c>
      <c r="V65" s="2">
        <v>0.0024123191833496</v>
      </c>
      <c r="W65" s="5">
        <f t="shared" si="1"/>
        <v>0.002852010727</v>
      </c>
      <c r="X65" s="5">
        <v>3.0</v>
      </c>
      <c r="Y65" s="5">
        <f t="shared" si="2"/>
        <v>0.0009506702423</v>
      </c>
    </row>
    <row r="66">
      <c r="A66" s="23" t="s">
        <v>64</v>
      </c>
      <c r="B66" s="24">
        <v>114.218519926071</v>
      </c>
      <c r="C66" s="2">
        <v>40.5799510478973</v>
      </c>
      <c r="D66" s="2">
        <v>37.8408758640289</v>
      </c>
      <c r="E66" s="2">
        <v>39.5774817466735</v>
      </c>
      <c r="F66" s="2">
        <v>40.4039986133575</v>
      </c>
      <c r="G66" s="2">
        <v>31.6445093154907</v>
      </c>
      <c r="H66" s="2">
        <v>30.6583771705627</v>
      </c>
      <c r="I66" s="2">
        <v>34.315062046051</v>
      </c>
      <c r="J66" s="2">
        <v>39.6402173042297</v>
      </c>
      <c r="K66" s="2">
        <v>34.4773361682891</v>
      </c>
      <c r="L66" s="2">
        <v>30.4460813999176</v>
      </c>
      <c r="M66" s="2">
        <v>33.0876238346099</v>
      </c>
      <c r="N66" s="2">
        <v>43.0542900562286</v>
      </c>
      <c r="O66" s="2">
        <v>37.2701153755188</v>
      </c>
      <c r="P66" s="2">
        <v>41.569458246231</v>
      </c>
      <c r="Q66" s="2">
        <v>40.0545723438262</v>
      </c>
      <c r="R66" s="2">
        <v>36.1968052387237</v>
      </c>
      <c r="S66" s="2">
        <v>30.4960873126983</v>
      </c>
      <c r="T66" s="2">
        <v>39.5469458103179</v>
      </c>
      <c r="U66" s="2">
        <v>40.0722777843475</v>
      </c>
      <c r="V66" s="2">
        <v>39.6585292816162</v>
      </c>
      <c r="W66" s="5">
        <f t="shared" si="1"/>
        <v>37.0295298</v>
      </c>
      <c r="X66" s="5">
        <v>260.0</v>
      </c>
      <c r="Y66" s="5">
        <f t="shared" si="2"/>
        <v>0.1424212685</v>
      </c>
    </row>
    <row r="67">
      <c r="A67" s="23" t="s">
        <v>65</v>
      </c>
      <c r="B67" s="24">
        <v>86.9512581825256</v>
      </c>
      <c r="C67" s="2">
        <v>50.6285150051116</v>
      </c>
      <c r="D67" s="2">
        <v>39.4357867240905</v>
      </c>
      <c r="E67" s="2">
        <v>49.8407318592071</v>
      </c>
      <c r="F67" s="2">
        <v>35.8680808544158</v>
      </c>
      <c r="G67" s="2">
        <v>41.8347458839416</v>
      </c>
      <c r="H67" s="2">
        <v>37.3597662448883</v>
      </c>
      <c r="I67" s="2">
        <v>51.0164787769317</v>
      </c>
      <c r="J67" s="2">
        <v>48.3540768623352</v>
      </c>
      <c r="K67" s="2">
        <v>49.6950497627258</v>
      </c>
      <c r="L67" s="2">
        <v>42.9647269248962</v>
      </c>
      <c r="M67" s="2">
        <v>52.4482150077819</v>
      </c>
      <c r="N67" s="2">
        <v>48.1852605342865</v>
      </c>
      <c r="O67" s="2">
        <v>43.9560570716857</v>
      </c>
      <c r="P67" s="2">
        <v>36.0952403545379</v>
      </c>
      <c r="Q67" s="2">
        <v>38.2023417949676</v>
      </c>
      <c r="R67" s="2">
        <v>40.7356479167938</v>
      </c>
      <c r="S67" s="2">
        <v>37.6992402076721</v>
      </c>
      <c r="T67" s="2">
        <v>51.0819723606109</v>
      </c>
      <c r="U67" s="2">
        <v>45.8955359458923</v>
      </c>
      <c r="V67" s="2">
        <v>47.7563519477844</v>
      </c>
      <c r="W67" s="5">
        <f t="shared" si="1"/>
        <v>44.4526911</v>
      </c>
      <c r="X67" s="5">
        <v>286.0</v>
      </c>
      <c r="Y67" s="5">
        <f t="shared" si="2"/>
        <v>0.1554289899</v>
      </c>
    </row>
    <row r="68">
      <c r="A68" s="23" t="s">
        <v>66</v>
      </c>
      <c r="B68" s="24">
        <v>86.0319476127624</v>
      </c>
      <c r="C68" s="2">
        <v>21.7364497184753</v>
      </c>
      <c r="D68" s="2">
        <v>29.3496422767639</v>
      </c>
      <c r="E68" s="2">
        <v>25.8849349021911</v>
      </c>
      <c r="F68" s="2">
        <v>34.7349369525909</v>
      </c>
      <c r="G68" s="2">
        <v>28.0642857551574</v>
      </c>
      <c r="H68" s="2">
        <v>27.0184400081634</v>
      </c>
      <c r="I68" s="2">
        <v>25.3525826930999</v>
      </c>
      <c r="J68" s="2">
        <v>28.929919719696</v>
      </c>
      <c r="K68" s="2">
        <v>21.608350276947</v>
      </c>
      <c r="L68" s="2">
        <v>27.2938055992126</v>
      </c>
      <c r="M68" s="2">
        <v>25.8592250347137</v>
      </c>
      <c r="N68" s="2">
        <v>31.0136637687683</v>
      </c>
      <c r="O68" s="2">
        <v>28.4869363307952</v>
      </c>
      <c r="P68" s="2">
        <v>30.3532872200012</v>
      </c>
      <c r="Q68" s="2">
        <v>28.4515833854675</v>
      </c>
      <c r="R68" s="2">
        <v>31.1709532737731</v>
      </c>
      <c r="S68" s="2">
        <v>30.5547194480896</v>
      </c>
      <c r="T68" s="2">
        <v>25.783289194107</v>
      </c>
      <c r="U68" s="2">
        <v>23.8550724983215</v>
      </c>
      <c r="V68" s="2">
        <v>35.5613689422607</v>
      </c>
      <c r="W68" s="5">
        <f t="shared" si="1"/>
        <v>28.05317235</v>
      </c>
      <c r="X68" s="5">
        <v>228.0</v>
      </c>
      <c r="Y68" s="5">
        <f t="shared" si="2"/>
        <v>0.1230402296</v>
      </c>
    </row>
    <row r="69">
      <c r="A69" s="23" t="s">
        <v>67</v>
      </c>
      <c r="B69" s="24">
        <v>0.0220050811767578</v>
      </c>
      <c r="C69" s="2">
        <v>0.0206611156463623</v>
      </c>
      <c r="D69" s="2">
        <v>0.0202360153198242</v>
      </c>
      <c r="E69" s="2">
        <v>0.0169658660888671</v>
      </c>
      <c r="F69" s="2">
        <v>0.0173828601837158</v>
      </c>
      <c r="G69" s="2">
        <v>0.0170636177062988</v>
      </c>
      <c r="H69" s="2">
        <v>0.0175874233245849</v>
      </c>
      <c r="I69" s="2">
        <v>0.0180773735046386</v>
      </c>
      <c r="J69" s="2">
        <v>0.0203444957733154</v>
      </c>
      <c r="K69" s="2">
        <v>0.0176608562469482</v>
      </c>
      <c r="L69" s="2">
        <v>0.0171926021575927</v>
      </c>
      <c r="M69" s="2">
        <v>0.0169744491577148</v>
      </c>
      <c r="N69" s="2">
        <v>0.0172932147979736</v>
      </c>
      <c r="O69" s="2">
        <v>0.0192351341247558</v>
      </c>
      <c r="P69" s="2">
        <v>0.019665241241455</v>
      </c>
      <c r="Q69" s="2">
        <v>0.0196571350097656</v>
      </c>
      <c r="R69" s="2">
        <v>0.016899824142456</v>
      </c>
      <c r="S69" s="2">
        <v>0.017012596130371</v>
      </c>
      <c r="T69" s="2">
        <v>0.0169999599456787</v>
      </c>
      <c r="U69" s="2">
        <v>0.0166378021240234</v>
      </c>
      <c r="V69" s="2">
        <v>0.0171155929565429</v>
      </c>
      <c r="W69" s="5">
        <f t="shared" si="1"/>
        <v>0.01803315878</v>
      </c>
      <c r="X69" s="5">
        <v>13.0</v>
      </c>
      <c r="Y69" s="5">
        <f t="shared" si="2"/>
        <v>0.00138716606</v>
      </c>
    </row>
    <row r="70">
      <c r="A70" s="23" t="s">
        <v>68</v>
      </c>
      <c r="B70" s="24">
        <v>444.07761645317</v>
      </c>
      <c r="C70" s="2">
        <v>98.6628730297088</v>
      </c>
      <c r="D70" s="2">
        <v>79.4135944843292</v>
      </c>
      <c r="E70" s="2">
        <v>91.8087706565857</v>
      </c>
      <c r="F70" s="2">
        <v>92.7327468395233</v>
      </c>
      <c r="G70" s="2">
        <v>86.0831451416015</v>
      </c>
      <c r="H70" s="2">
        <v>92.9220767021179</v>
      </c>
      <c r="I70" s="2">
        <v>90.6213929653167</v>
      </c>
      <c r="J70" s="2">
        <v>97.964183807373</v>
      </c>
      <c r="K70" s="2">
        <v>102.646694660186</v>
      </c>
      <c r="L70" s="2">
        <v>94.4903283119201</v>
      </c>
      <c r="M70" s="2">
        <v>101.613525390625</v>
      </c>
      <c r="N70" s="2">
        <v>93.9504358768463</v>
      </c>
      <c r="O70" s="2">
        <v>95.6754751205444</v>
      </c>
      <c r="P70" s="2">
        <v>98.2999732494354</v>
      </c>
      <c r="Q70" s="2">
        <v>92.3722095489502</v>
      </c>
      <c r="R70" s="2">
        <v>80.4146611690521</v>
      </c>
      <c r="S70" s="2">
        <v>94.7375288009643</v>
      </c>
      <c r="T70" s="2">
        <v>92.9219410419464</v>
      </c>
      <c r="U70" s="2">
        <v>103.179280281066</v>
      </c>
      <c r="V70" s="2">
        <v>94.3010137081146</v>
      </c>
      <c r="W70" s="5">
        <f t="shared" si="1"/>
        <v>93.74059254</v>
      </c>
      <c r="X70" s="5">
        <v>477.0</v>
      </c>
      <c r="Y70" s="5">
        <f t="shared" si="2"/>
        <v>0.1965211584</v>
      </c>
    </row>
    <row r="71">
      <c r="A71" s="23" t="s">
        <v>69</v>
      </c>
      <c r="B71" s="24">
        <v>124.397431373596</v>
      </c>
      <c r="C71" s="2">
        <v>36.3088071346282</v>
      </c>
      <c r="D71" s="2">
        <v>29.297351360321</v>
      </c>
      <c r="E71" s="2">
        <v>36.1790952682495</v>
      </c>
      <c r="F71" s="2">
        <v>30.6629049777984</v>
      </c>
      <c r="G71" s="2">
        <v>30.4416627883911</v>
      </c>
      <c r="H71" s="2">
        <v>33.812937259674</v>
      </c>
      <c r="I71" s="2">
        <v>34.2792243957519</v>
      </c>
      <c r="J71" s="2">
        <v>31.212657213211</v>
      </c>
      <c r="K71" s="2">
        <v>29.7120549678802</v>
      </c>
      <c r="L71" s="2">
        <v>29.0563666820526</v>
      </c>
      <c r="M71" s="2">
        <v>34.9279294013977</v>
      </c>
      <c r="N71" s="2">
        <v>36.757896900177</v>
      </c>
      <c r="O71" s="2">
        <v>30.5541491508483</v>
      </c>
      <c r="P71" s="2">
        <v>39.3700795173645</v>
      </c>
      <c r="Q71" s="2">
        <v>29.7296953201293</v>
      </c>
      <c r="R71" s="2">
        <v>36.6338539123535</v>
      </c>
      <c r="S71" s="2">
        <v>25.1842837333679</v>
      </c>
      <c r="T71" s="2">
        <v>31.3743755817413</v>
      </c>
      <c r="U71" s="2">
        <v>29.074672460556</v>
      </c>
      <c r="V71" s="2">
        <v>28.3788838386535</v>
      </c>
      <c r="W71" s="5">
        <f t="shared" si="1"/>
        <v>32.14744409</v>
      </c>
      <c r="X71" s="5">
        <v>258.0</v>
      </c>
      <c r="Y71" s="5">
        <f t="shared" si="2"/>
        <v>0.1246024965</v>
      </c>
    </row>
    <row r="72">
      <c r="A72" s="23" t="s">
        <v>70</v>
      </c>
      <c r="B72" s="24">
        <v>0.771422624588012</v>
      </c>
      <c r="C72" s="2">
        <v>1.23622965812683</v>
      </c>
      <c r="D72" s="2">
        <v>1.23633313179016</v>
      </c>
      <c r="E72" s="2">
        <v>1.22654247283935</v>
      </c>
      <c r="F72" s="2">
        <v>1.23496079444885</v>
      </c>
      <c r="G72" s="2">
        <v>1.24307775497436</v>
      </c>
      <c r="H72" s="2">
        <v>1.2349247932434</v>
      </c>
      <c r="I72" s="2">
        <v>0.902482986450195</v>
      </c>
      <c r="J72" s="2">
        <v>0.847306251525878</v>
      </c>
      <c r="K72" s="2">
        <v>0.843594312667846</v>
      </c>
      <c r="L72" s="2">
        <v>0.795238494873046</v>
      </c>
      <c r="M72" s="2">
        <v>0.70633578300476</v>
      </c>
      <c r="N72" s="2">
        <v>0.734566450119018</v>
      </c>
      <c r="O72" s="2">
        <v>1.19458699226379</v>
      </c>
      <c r="P72" s="2">
        <v>1.23241662979125</v>
      </c>
      <c r="Q72" s="2">
        <v>1.24831962585449</v>
      </c>
      <c r="R72" s="2">
        <v>1.2389440536499</v>
      </c>
      <c r="S72" s="2">
        <v>1.24601697921752</v>
      </c>
      <c r="T72" s="2">
        <v>1.23750233650207</v>
      </c>
      <c r="U72" s="2">
        <v>5.64194178581237</v>
      </c>
      <c r="V72" s="2">
        <v>0.722904682159423</v>
      </c>
      <c r="W72" s="5">
        <f t="shared" si="1"/>
        <v>1.300211298</v>
      </c>
      <c r="X72" s="5">
        <v>14.0</v>
      </c>
      <c r="Y72" s="5">
        <f t="shared" si="2"/>
        <v>0.0928722356</v>
      </c>
    </row>
    <row r="73">
      <c r="A73" s="23" t="s">
        <v>71</v>
      </c>
      <c r="B73" s="24">
        <v>26.9399418830871</v>
      </c>
      <c r="C73" s="2">
        <v>15.8353414535522</v>
      </c>
      <c r="D73" s="2">
        <v>15.8752608299255</v>
      </c>
      <c r="E73" s="2">
        <v>18.7506880760192</v>
      </c>
      <c r="F73" s="2">
        <v>18.0585544109344</v>
      </c>
      <c r="G73" s="2">
        <v>16.0376696586608</v>
      </c>
      <c r="H73" s="2">
        <v>16.8713641166687</v>
      </c>
      <c r="I73" s="2">
        <v>22.4222605228424</v>
      </c>
      <c r="J73" s="2">
        <v>21.4678683280944</v>
      </c>
      <c r="K73" s="2">
        <v>15.812203168869</v>
      </c>
      <c r="L73" s="2">
        <v>15.9988441467285</v>
      </c>
      <c r="M73" s="2">
        <v>17.6982026100158</v>
      </c>
      <c r="N73" s="2">
        <v>14.9165871143341</v>
      </c>
      <c r="O73" s="2">
        <v>18.8733375072479</v>
      </c>
      <c r="P73" s="2">
        <v>18.8889317512512</v>
      </c>
      <c r="Q73" s="2">
        <v>18.155658006668</v>
      </c>
      <c r="R73" s="2">
        <v>15.9265646934509</v>
      </c>
      <c r="S73" s="2">
        <v>21.0199794769287</v>
      </c>
      <c r="T73" s="2">
        <v>16.7924215793609</v>
      </c>
      <c r="U73" s="2">
        <v>15.9083628654479</v>
      </c>
      <c r="V73" s="2">
        <v>20.1643891334533</v>
      </c>
      <c r="W73" s="5">
        <f t="shared" si="1"/>
        <v>17.77372447</v>
      </c>
      <c r="X73" s="5">
        <v>48.0</v>
      </c>
      <c r="Y73" s="5">
        <f t="shared" si="2"/>
        <v>0.3702859265</v>
      </c>
    </row>
    <row r="74">
      <c r="A74" s="23" t="s">
        <v>72</v>
      </c>
      <c r="B74" s="24">
        <v>0.0533497333526611</v>
      </c>
      <c r="C74" s="2">
        <v>0.0179641246795654</v>
      </c>
      <c r="D74" s="2">
        <v>0.0170085430145263</v>
      </c>
      <c r="E74" s="2">
        <v>0.0169615745544433</v>
      </c>
      <c r="F74" s="2">
        <v>0.016019582748413</v>
      </c>
      <c r="G74" s="2">
        <v>0.0169413089752197</v>
      </c>
      <c r="H74" s="2">
        <v>0.0161333084106445</v>
      </c>
      <c r="I74" s="2">
        <v>0.016796588897705</v>
      </c>
      <c r="J74" s="2">
        <v>0.0172317028045654</v>
      </c>
      <c r="K74" s="2">
        <v>0.0159330368041992</v>
      </c>
      <c r="L74" s="2">
        <v>0.0115303993225097</v>
      </c>
      <c r="M74" s="2">
        <v>0.0123665332794189</v>
      </c>
      <c r="N74" s="2">
        <v>0.0114853382110595</v>
      </c>
      <c r="O74" s="2">
        <v>0.0115900039672851</v>
      </c>
      <c r="P74" s="2">
        <v>0.0131175518035888</v>
      </c>
      <c r="Q74" s="2">
        <v>0.0114161968231201</v>
      </c>
      <c r="R74" s="2">
        <v>0.0115628242492675</v>
      </c>
      <c r="S74" s="2">
        <v>0.0121996402740478</v>
      </c>
      <c r="T74" s="2">
        <v>0.0117220878601074</v>
      </c>
      <c r="U74" s="2">
        <v>0.0113723278045654</v>
      </c>
      <c r="V74" s="2">
        <v>0.0120012760162353</v>
      </c>
      <c r="W74" s="5">
        <f t="shared" si="1"/>
        <v>0.01406769753</v>
      </c>
      <c r="X74" s="5">
        <v>9.0</v>
      </c>
      <c r="Y74" s="5">
        <f t="shared" si="2"/>
        <v>0.001563077503</v>
      </c>
    </row>
    <row r="75">
      <c r="A75" s="23" t="s">
        <v>73</v>
      </c>
      <c r="B75" s="24">
        <v>4.08866643905639</v>
      </c>
      <c r="C75" s="2">
        <v>1.02164888381958</v>
      </c>
      <c r="D75" s="2">
        <v>1.19102478027343</v>
      </c>
      <c r="E75" s="2">
        <v>6.19357633590698</v>
      </c>
      <c r="F75" s="2">
        <v>0.813841819763183</v>
      </c>
      <c r="G75" s="2">
        <v>0.823705911636352</v>
      </c>
      <c r="H75" s="2">
        <v>0.811506271362304</v>
      </c>
      <c r="I75" s="2">
        <v>0.678997278213501</v>
      </c>
      <c r="J75" s="2">
        <v>0.67503809928894</v>
      </c>
      <c r="K75" s="2">
        <v>0.758901834487915</v>
      </c>
      <c r="L75" s="2">
        <v>0.812426328659057</v>
      </c>
      <c r="M75" s="2">
        <v>0.818489551544189</v>
      </c>
      <c r="N75" s="2">
        <v>0.816672325134277</v>
      </c>
      <c r="O75" s="2">
        <v>0.81278395652771</v>
      </c>
      <c r="P75" s="2">
        <v>0.813507795333862</v>
      </c>
      <c r="Q75" s="2">
        <v>0.818000078201294</v>
      </c>
      <c r="R75" s="2">
        <v>0.814547777175903</v>
      </c>
      <c r="S75" s="2">
        <v>0.813988208770752</v>
      </c>
      <c r="T75" s="2">
        <v>0.808342218399047</v>
      </c>
      <c r="U75" s="2">
        <v>0.809751749038696</v>
      </c>
      <c r="V75" s="2">
        <v>0.735933065414428</v>
      </c>
      <c r="W75" s="5">
        <f t="shared" si="1"/>
        <v>1.092134213</v>
      </c>
      <c r="X75" s="5">
        <v>13.0</v>
      </c>
      <c r="Y75" s="5">
        <f t="shared" si="2"/>
        <v>0.08401032411</v>
      </c>
    </row>
    <row r="76">
      <c r="A76" s="23" t="s">
        <v>74</v>
      </c>
      <c r="B76" s="24">
        <v>1.86708259582519</v>
      </c>
      <c r="C76" s="2">
        <v>0.0398812294006347</v>
      </c>
      <c r="D76" s="2">
        <v>0.0378525257110595</v>
      </c>
      <c r="E76" s="2">
        <v>0.0382583141326904</v>
      </c>
      <c r="F76" s="2">
        <v>0.038633108139038</v>
      </c>
      <c r="G76" s="2">
        <v>0.038198709487915</v>
      </c>
      <c r="H76" s="2">
        <v>0.0378270149230957</v>
      </c>
      <c r="I76" s="2">
        <v>0.0379643440246582</v>
      </c>
      <c r="J76" s="2">
        <v>0.0401086807250976</v>
      </c>
      <c r="K76" s="2">
        <v>0.0391552448272705</v>
      </c>
      <c r="L76" s="2">
        <v>0.0376536846160888</v>
      </c>
      <c r="M76" s="2">
        <v>0.0347530841827392</v>
      </c>
      <c r="N76" s="2">
        <v>0.0370912551879882</v>
      </c>
      <c r="O76" s="2">
        <v>0.0354135036468505</v>
      </c>
      <c r="P76" s="2">
        <v>0.0354673862457275</v>
      </c>
      <c r="Q76" s="2">
        <v>0.0358257293701171</v>
      </c>
      <c r="R76" s="2">
        <v>0.0364713668823242</v>
      </c>
      <c r="S76" s="2">
        <v>0.047365665435791</v>
      </c>
      <c r="T76" s="2">
        <v>0.0354430675506591</v>
      </c>
      <c r="U76" s="2">
        <v>0.0350372791290283</v>
      </c>
      <c r="V76" s="2">
        <v>0.0357100963592529</v>
      </c>
      <c r="W76" s="5">
        <f t="shared" si="1"/>
        <v>0.0377055645</v>
      </c>
      <c r="X76" s="5">
        <v>14.0</v>
      </c>
      <c r="Y76" s="5">
        <f t="shared" si="2"/>
        <v>0.002693254607</v>
      </c>
    </row>
    <row r="77">
      <c r="A77" s="23" t="s">
        <v>75</v>
      </c>
      <c r="B77" s="24">
        <v>61.5859599113464</v>
      </c>
      <c r="C77" s="2">
        <v>6.58295035362243</v>
      </c>
      <c r="D77" s="2">
        <v>11.9982800483703</v>
      </c>
      <c r="E77" s="2">
        <v>5.75126457214355</v>
      </c>
      <c r="F77" s="2">
        <v>5.59555625915527</v>
      </c>
      <c r="G77" s="2">
        <v>11.4946286678314</v>
      </c>
      <c r="H77" s="2">
        <v>7.18270659446716</v>
      </c>
      <c r="I77" s="2">
        <v>11.7214038372039</v>
      </c>
      <c r="J77" s="2">
        <v>5.53306579589843</v>
      </c>
      <c r="K77" s="2">
        <v>5.87757635116577</v>
      </c>
      <c r="L77" s="2">
        <v>12.1977474689483</v>
      </c>
      <c r="M77" s="2">
        <v>6.87369704246521</v>
      </c>
      <c r="N77" s="2">
        <v>7.44201397895813</v>
      </c>
      <c r="O77" s="2">
        <v>10.489832162857</v>
      </c>
      <c r="P77" s="2">
        <v>5.61418151855468</v>
      </c>
      <c r="Q77" s="2">
        <v>10.5671198368072</v>
      </c>
      <c r="R77" s="2">
        <v>7.72871422767639</v>
      </c>
      <c r="S77" s="2">
        <v>6.1813850402832</v>
      </c>
      <c r="T77" s="2">
        <v>11.5681579113006</v>
      </c>
      <c r="U77" s="2">
        <v>5.93504929542541</v>
      </c>
      <c r="V77" s="2">
        <v>9.46738004684448</v>
      </c>
      <c r="W77" s="5">
        <f t="shared" si="1"/>
        <v>8.29013555</v>
      </c>
      <c r="X77" s="5">
        <v>76.0</v>
      </c>
      <c r="Y77" s="5">
        <f t="shared" si="2"/>
        <v>0.1090807309</v>
      </c>
    </row>
    <row r="78">
      <c r="A78" s="23" t="s">
        <v>76</v>
      </c>
      <c r="B78" s="24">
        <v>4.36354207992553</v>
      </c>
      <c r="C78" s="2">
        <v>3.11098790168762</v>
      </c>
      <c r="D78" s="2">
        <v>3.11259388923645</v>
      </c>
      <c r="E78" s="2">
        <v>3.39940547943115</v>
      </c>
      <c r="F78" s="2">
        <v>9.03619384765625</v>
      </c>
      <c r="G78" s="2">
        <v>2.78621006011962</v>
      </c>
      <c r="H78" s="2">
        <v>4.44957137107849</v>
      </c>
      <c r="I78" s="2">
        <v>4.31788992881774</v>
      </c>
      <c r="J78" s="2">
        <v>3.15703201293945</v>
      </c>
      <c r="K78" s="2">
        <v>7.58971285820007</v>
      </c>
      <c r="L78" s="2">
        <v>3.10855031013488</v>
      </c>
      <c r="M78" s="2">
        <v>3.12391352653503</v>
      </c>
      <c r="N78" s="2">
        <v>3.34655475616455</v>
      </c>
      <c r="O78" s="2">
        <v>9.46649765968322</v>
      </c>
      <c r="P78" s="2">
        <v>2.81355905532836</v>
      </c>
      <c r="Q78" s="2">
        <v>4.52444958686828</v>
      </c>
      <c r="R78" s="2">
        <v>4.03966093063354</v>
      </c>
      <c r="S78" s="2">
        <v>3.13504648208618</v>
      </c>
      <c r="T78" s="2">
        <v>8.68127751350402</v>
      </c>
      <c r="U78" s="2">
        <v>3.38694286346435</v>
      </c>
      <c r="V78" s="2">
        <v>2.78222227096557</v>
      </c>
      <c r="W78" s="5">
        <f t="shared" si="1"/>
        <v>4.468413615</v>
      </c>
      <c r="X78" s="5">
        <v>10.0</v>
      </c>
      <c r="Y78" s="5">
        <f t="shared" si="2"/>
        <v>0.4468413615</v>
      </c>
    </row>
    <row r="79">
      <c r="A79" s="23" t="s">
        <v>77</v>
      </c>
      <c r="B79" s="24">
        <v>142.727005958557</v>
      </c>
      <c r="C79" s="2">
        <v>39.5815496444702</v>
      </c>
      <c r="D79" s="2">
        <v>42.3214876651763</v>
      </c>
      <c r="E79" s="2">
        <v>34.0472664833068</v>
      </c>
      <c r="F79" s="2">
        <v>41.0900211334228</v>
      </c>
      <c r="G79" s="2">
        <v>41.4403367042541</v>
      </c>
      <c r="H79" s="2">
        <v>26.5366818904876</v>
      </c>
      <c r="I79" s="2">
        <v>31.7841386795043</v>
      </c>
      <c r="J79" s="2">
        <v>26.978574514389</v>
      </c>
      <c r="K79" s="2">
        <v>31.9227526187896</v>
      </c>
      <c r="L79" s="2">
        <v>38.8308458328247</v>
      </c>
      <c r="M79" s="2">
        <v>35.9948184490203</v>
      </c>
      <c r="N79" s="2">
        <v>40.2484366893768</v>
      </c>
      <c r="O79" s="2">
        <v>36.0775179862976</v>
      </c>
      <c r="P79" s="2">
        <v>32.6356296539306</v>
      </c>
      <c r="Q79" s="2">
        <v>45.6991190910339</v>
      </c>
      <c r="R79" s="2">
        <v>38.881130695343</v>
      </c>
      <c r="S79" s="2">
        <v>36.0250821113586</v>
      </c>
      <c r="T79" s="2">
        <v>41.950162410736</v>
      </c>
      <c r="U79" s="2">
        <v>37.2528455257415</v>
      </c>
      <c r="V79" s="2">
        <v>40.6564173698425</v>
      </c>
      <c r="W79" s="5">
        <f t="shared" si="1"/>
        <v>36.99774076</v>
      </c>
      <c r="X79" s="5">
        <v>283.0</v>
      </c>
      <c r="Y79" s="5">
        <f t="shared" si="2"/>
        <v>0.1307340663</v>
      </c>
    </row>
    <row r="80">
      <c r="A80" s="23" t="s">
        <v>78</v>
      </c>
      <c r="B80" s="24">
        <v>223.380070209503</v>
      </c>
      <c r="C80" s="2">
        <v>92.9358332157135</v>
      </c>
      <c r="D80" s="2">
        <v>88.5463783740997</v>
      </c>
      <c r="E80" s="2">
        <v>85.3752994537353</v>
      </c>
      <c r="F80" s="2">
        <v>82.1453690528869</v>
      </c>
      <c r="G80" s="2">
        <v>72.2855532169342</v>
      </c>
      <c r="H80" s="2">
        <v>84.5230212211608</v>
      </c>
      <c r="I80" s="2">
        <v>74.5217478275299</v>
      </c>
      <c r="J80" s="2">
        <v>81.0252468585968</v>
      </c>
      <c r="K80" s="2">
        <v>69.6201364994049</v>
      </c>
      <c r="L80" s="2">
        <v>89.8321213722229</v>
      </c>
      <c r="M80" s="2">
        <v>79.0571432113647</v>
      </c>
      <c r="N80" s="2">
        <v>71.6435089111328</v>
      </c>
      <c r="O80" s="2">
        <v>77.4853734970092</v>
      </c>
      <c r="P80" s="2">
        <v>72.3190376758575</v>
      </c>
      <c r="Q80" s="2">
        <v>85.1823415756225</v>
      </c>
      <c r="R80" s="2">
        <v>76.7996752262115</v>
      </c>
      <c r="S80" s="2">
        <v>86.7359724044799</v>
      </c>
      <c r="T80" s="2">
        <v>86.8073515892028</v>
      </c>
      <c r="U80" s="2">
        <v>82.2284004688263</v>
      </c>
      <c r="V80" s="2">
        <v>77.5449068546295</v>
      </c>
      <c r="W80" s="5">
        <f t="shared" si="1"/>
        <v>80.83072093</v>
      </c>
      <c r="X80" s="5">
        <v>1198.0</v>
      </c>
      <c r="Y80" s="5">
        <f t="shared" si="2"/>
        <v>0.06747138642</v>
      </c>
    </row>
    <row r="81">
      <c r="A81" s="23" t="s">
        <v>79</v>
      </c>
      <c r="B81" s="24">
        <v>719.902751207351</v>
      </c>
      <c r="C81" s="2">
        <v>300.129565000534</v>
      </c>
      <c r="D81" s="2">
        <v>277.356111764907</v>
      </c>
      <c r="E81" s="2">
        <v>284.568500518798</v>
      </c>
      <c r="F81" s="2">
        <v>282.175186634063</v>
      </c>
      <c r="G81" s="2">
        <v>295.343478202819</v>
      </c>
      <c r="H81" s="2">
        <v>297.868720054626</v>
      </c>
      <c r="I81" s="2">
        <v>305.958114147186</v>
      </c>
      <c r="J81" s="2">
        <v>294.104910373687</v>
      </c>
      <c r="K81" s="2">
        <v>297.23779630661</v>
      </c>
      <c r="L81" s="2">
        <v>286.651469945907</v>
      </c>
      <c r="M81" s="2">
        <v>258.49321603775</v>
      </c>
      <c r="N81" s="2">
        <v>313.77904176712</v>
      </c>
      <c r="O81" s="2">
        <v>307.002072572708</v>
      </c>
      <c r="P81" s="2">
        <v>321.347763299942</v>
      </c>
      <c r="Q81" s="2">
        <v>293.609941720962</v>
      </c>
      <c r="R81" s="2">
        <v>291.137161016464</v>
      </c>
      <c r="S81" s="2">
        <v>296.800960302352</v>
      </c>
      <c r="T81" s="2">
        <v>275.401583671569</v>
      </c>
      <c r="U81" s="2">
        <v>269.412753105163</v>
      </c>
      <c r="V81" s="2">
        <v>322.509771108627</v>
      </c>
      <c r="W81" s="5">
        <f t="shared" si="1"/>
        <v>293.5444059</v>
      </c>
      <c r="X81" s="5">
        <v>2106.0</v>
      </c>
      <c r="Y81" s="5">
        <f t="shared" si="2"/>
        <v>0.1393848081</v>
      </c>
    </row>
    <row r="82">
      <c r="A82" s="23" t="s">
        <v>80</v>
      </c>
      <c r="B82" s="24">
        <v>40.6909086704254</v>
      </c>
      <c r="C82" s="2">
        <v>19.1183128356933</v>
      </c>
      <c r="D82" s="2">
        <v>19.3023355007171</v>
      </c>
      <c r="E82" s="2">
        <v>12.6322643756866</v>
      </c>
      <c r="F82" s="2">
        <v>16.9022884368896</v>
      </c>
      <c r="G82" s="2">
        <v>14.7175753116607</v>
      </c>
      <c r="H82" s="2">
        <v>11.0752232074737</v>
      </c>
      <c r="I82" s="2">
        <v>18.4822945594787</v>
      </c>
      <c r="J82" s="2">
        <v>16.245522737503</v>
      </c>
      <c r="K82" s="2">
        <v>14.7084448337554</v>
      </c>
      <c r="L82" s="2">
        <v>9.37387204170227</v>
      </c>
      <c r="M82" s="2">
        <v>17.3941297531127</v>
      </c>
      <c r="N82" s="2">
        <v>20.1809566020965</v>
      </c>
      <c r="O82" s="2">
        <v>10.5884444713592</v>
      </c>
      <c r="P82" s="2">
        <v>16.8944339752197</v>
      </c>
      <c r="Q82" s="2">
        <v>20.976318359375</v>
      </c>
      <c r="R82" s="2">
        <v>18.3824400901794</v>
      </c>
      <c r="S82" s="2">
        <v>14.7505962848663</v>
      </c>
      <c r="T82" s="2">
        <v>16.4676859378814</v>
      </c>
      <c r="U82" s="2">
        <v>14.7095832824707</v>
      </c>
      <c r="V82" s="2">
        <v>15.8353130817413</v>
      </c>
      <c r="W82" s="5">
        <f t="shared" si="1"/>
        <v>15.93690178</v>
      </c>
      <c r="X82" s="5">
        <v>101.0</v>
      </c>
      <c r="Y82" s="5">
        <f t="shared" si="2"/>
        <v>0.1577911068</v>
      </c>
    </row>
    <row r="83">
      <c r="A83" s="23" t="s">
        <v>81</v>
      </c>
      <c r="B83" s="24">
        <v>73.5259222984314</v>
      </c>
      <c r="C83" s="2">
        <v>24.4301302433013</v>
      </c>
      <c r="D83" s="2">
        <v>27.6000845432281</v>
      </c>
      <c r="E83" s="2">
        <v>34.0347554683685</v>
      </c>
      <c r="F83" s="2">
        <v>31.8980796337127</v>
      </c>
      <c r="G83" s="2">
        <v>29.6594886779785</v>
      </c>
      <c r="H83" s="2">
        <v>28.4268639087677</v>
      </c>
      <c r="I83" s="2">
        <v>30.5326499938964</v>
      </c>
      <c r="J83" s="2">
        <v>29.2697129249572</v>
      </c>
      <c r="K83" s="2">
        <v>23.7008266448974</v>
      </c>
      <c r="L83" s="2">
        <v>21.8117091655731</v>
      </c>
      <c r="M83" s="2">
        <v>26.0747735500335</v>
      </c>
      <c r="N83" s="2">
        <v>26.2426424026489</v>
      </c>
      <c r="O83" s="2">
        <v>40.0375282764434</v>
      </c>
      <c r="P83" s="2">
        <v>23.669487953186</v>
      </c>
      <c r="Q83" s="2">
        <v>21.8471300601959</v>
      </c>
      <c r="R83" s="2">
        <v>21.9403698444366</v>
      </c>
      <c r="S83" s="2">
        <v>28.6482577323913</v>
      </c>
      <c r="T83" s="2">
        <v>35.7077345848083</v>
      </c>
      <c r="U83" s="2">
        <v>22.9044425487518</v>
      </c>
      <c r="V83" s="2">
        <v>21.8807265758514</v>
      </c>
      <c r="W83" s="5">
        <f t="shared" si="1"/>
        <v>27.51586974</v>
      </c>
      <c r="X83" s="5">
        <v>49.0</v>
      </c>
      <c r="Y83" s="5">
        <f t="shared" si="2"/>
        <v>0.561548362</v>
      </c>
    </row>
    <row r="84">
      <c r="A84" s="23" t="s">
        <v>82</v>
      </c>
      <c r="B84" s="24">
        <v>796.10951089859</v>
      </c>
      <c r="C84" s="2">
        <v>312.454177141189</v>
      </c>
      <c r="D84" s="2">
        <v>317.514032125473</v>
      </c>
      <c r="E84" s="2">
        <v>317.685557126998</v>
      </c>
      <c r="F84" s="2">
        <v>321.406327009201</v>
      </c>
      <c r="G84" s="2">
        <v>304.52781176567</v>
      </c>
      <c r="H84" s="2">
        <v>313.839554309844</v>
      </c>
      <c r="I84" s="2">
        <v>329.209405183792</v>
      </c>
      <c r="J84" s="2">
        <v>322.285241603851</v>
      </c>
      <c r="K84" s="2">
        <v>335.31832909584</v>
      </c>
      <c r="L84" s="2">
        <v>317.679691553115</v>
      </c>
      <c r="M84" s="2">
        <v>346.367750883102</v>
      </c>
      <c r="N84" s="2">
        <v>295.625921487808</v>
      </c>
      <c r="O84" s="2">
        <v>341.825698852539</v>
      </c>
      <c r="P84" s="2">
        <v>310.17614364624</v>
      </c>
      <c r="Q84" s="2">
        <v>327.032353401184</v>
      </c>
      <c r="R84" s="2">
        <v>307.901478052139</v>
      </c>
      <c r="S84" s="2">
        <v>307.19094634056</v>
      </c>
      <c r="T84" s="2">
        <v>318.195075035095</v>
      </c>
      <c r="U84" s="2">
        <v>318.004910945892</v>
      </c>
      <c r="V84" s="2">
        <v>329.701866865158</v>
      </c>
      <c r="W84" s="5">
        <f t="shared" si="1"/>
        <v>319.6971136</v>
      </c>
      <c r="X84" s="5">
        <v>1386.0</v>
      </c>
      <c r="Y84" s="5">
        <f t="shared" si="2"/>
        <v>0.2306616981</v>
      </c>
    </row>
    <row r="85">
      <c r="A85" s="23" t="s">
        <v>83</v>
      </c>
      <c r="B85" s="24">
        <v>861.383745670318</v>
      </c>
      <c r="C85" s="2">
        <v>435.334666013717</v>
      </c>
      <c r="D85" s="2">
        <v>464.06884765625</v>
      </c>
      <c r="E85" s="2">
        <v>434.525460243225</v>
      </c>
      <c r="F85" s="2">
        <v>401.646981954574</v>
      </c>
      <c r="G85" s="2">
        <v>431.910954236984</v>
      </c>
      <c r="H85" s="2">
        <v>404.586664438247</v>
      </c>
      <c r="I85" s="2">
        <v>416.867690086364</v>
      </c>
      <c r="J85" s="2">
        <v>430.59202003479</v>
      </c>
      <c r="K85" s="2">
        <v>412.7090446949</v>
      </c>
      <c r="L85" s="2">
        <v>431.123409748077</v>
      </c>
      <c r="M85" s="2">
        <v>431.48839354515</v>
      </c>
      <c r="N85" s="2">
        <v>403.438534021377</v>
      </c>
      <c r="O85" s="2">
        <v>433.192116498947</v>
      </c>
      <c r="P85" s="2">
        <v>411.508296728134</v>
      </c>
      <c r="Q85" s="2">
        <v>409.796521425247</v>
      </c>
      <c r="R85" s="2">
        <v>384.588150024414</v>
      </c>
      <c r="S85" s="2">
        <v>416.177420854568</v>
      </c>
      <c r="T85" s="2">
        <v>438.289905548095</v>
      </c>
      <c r="U85" s="2">
        <v>385.711785316467</v>
      </c>
      <c r="V85" s="2">
        <v>412.139550924301</v>
      </c>
      <c r="W85" s="5">
        <f t="shared" si="1"/>
        <v>419.4848207</v>
      </c>
      <c r="X85" s="5">
        <v>2897.0</v>
      </c>
      <c r="Y85" s="5">
        <f t="shared" si="2"/>
        <v>0.144799731</v>
      </c>
    </row>
    <row r="86"/>
    <row r="87">
      <c r="V87" s="2" t="s">
        <v>125</v>
      </c>
      <c r="W87" s="5">
        <f>AVERAGE(W2:W85)</f>
        <v>33.53391651</v>
      </c>
      <c r="Y87" s="5">
        <f>AVERAGE(Y2:Y85)</f>
        <v>0.103568964</v>
      </c>
    </row>
    <row r="88">
      <c r="V88" s="2" t="s">
        <v>126</v>
      </c>
      <c r="W88" s="5">
        <f>STDEV(W2:W85)</f>
        <v>70.65249226</v>
      </c>
      <c r="Y88" s="5">
        <f>STDEV(Y2:Y85)</f>
        <v>0.1069238255</v>
      </c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11.0"/>
    <col customWidth="1" min="3" max="21" width="8.71"/>
    <col customWidth="1" min="22" max="22" width="12.14"/>
    <col customWidth="1" min="23" max="23" width="17.71"/>
    <col customWidth="1" min="24" max="24" width="18.14"/>
    <col customWidth="1" min="25" max="25" width="17.29"/>
    <col customWidth="1" min="26" max="85" width="8.71"/>
  </cols>
  <sheetData>
    <row r="1">
      <c r="W1" s="12" t="s">
        <v>122</v>
      </c>
      <c r="X1" s="12" t="s">
        <v>123</v>
      </c>
      <c r="Y1" s="12" t="s">
        <v>124</v>
      </c>
    </row>
    <row r="2">
      <c r="A2" s="23" t="s">
        <v>0</v>
      </c>
      <c r="B2" s="25">
        <v>0.003953532587599</v>
      </c>
      <c r="C2" s="26">
        <v>5.92254982502E-4</v>
      </c>
      <c r="D2" s="26">
        <v>6.42807097347E-4</v>
      </c>
      <c r="E2" s="26">
        <v>5.56503592266E-4</v>
      </c>
      <c r="F2" s="26">
        <v>6.59013531274E-4</v>
      </c>
      <c r="G2" s="26">
        <v>6.91114608888E-4</v>
      </c>
      <c r="H2" s="26">
        <v>7.13259083805E-4</v>
      </c>
      <c r="I2" s="26">
        <v>5.99880480656E-4</v>
      </c>
      <c r="J2" s="26">
        <v>7.06107804069E-4</v>
      </c>
      <c r="K2" s="26">
        <v>7.88377945622E-4</v>
      </c>
      <c r="L2" s="26">
        <v>6.5659891676E-4</v>
      </c>
      <c r="M2" s="26">
        <v>7.04363992921E-4</v>
      </c>
      <c r="N2" s="26">
        <v>6.18226183233E-4</v>
      </c>
      <c r="O2" s="26">
        <v>7.60392822601E-4</v>
      </c>
      <c r="P2" s="26">
        <v>6.30544890408E-4</v>
      </c>
      <c r="Q2" s="26">
        <v>7.00290501118E-4</v>
      </c>
      <c r="R2" s="26">
        <v>7.30189984595E-4</v>
      </c>
      <c r="S2" s="26">
        <v>7.72748699895E-4</v>
      </c>
      <c r="T2" s="26">
        <v>7.06842823161E-4</v>
      </c>
      <c r="U2" s="26">
        <v>7.53684063201E-4</v>
      </c>
      <c r="V2" s="26">
        <v>7.46754703146E-4</v>
      </c>
      <c r="W2" s="27">
        <f t="shared" ref="W2:W85" si="1">AVERAGE(C2:V2)</f>
        <v>0.0006864978354</v>
      </c>
      <c r="X2" s="2">
        <v>303.0</v>
      </c>
      <c r="Y2" s="5">
        <f t="shared" ref="Y2:Y85" si="2">W2/X2</f>
        <v>0.000002265669424</v>
      </c>
    </row>
    <row r="3">
      <c r="A3" s="23" t="s">
        <v>1</v>
      </c>
      <c r="B3" s="25">
        <v>0.001530408817861</v>
      </c>
      <c r="C3" s="26">
        <v>2.20598556377E-4</v>
      </c>
      <c r="D3" s="26">
        <v>2.05828773755E-4</v>
      </c>
      <c r="E3" s="26">
        <v>2.08781193252E-4</v>
      </c>
      <c r="F3" s="26">
        <v>2.05114318265E-4</v>
      </c>
      <c r="G3" s="26">
        <v>1.60436254961E-4</v>
      </c>
      <c r="H3" s="26">
        <v>1.52547456048E-4</v>
      </c>
      <c r="I3" s="26">
        <v>1.91308982946E-4</v>
      </c>
      <c r="J3" s="26">
        <v>2.20390290574E-4</v>
      </c>
      <c r="K3" s="26">
        <v>1.80864988102E-4</v>
      </c>
      <c r="L3" s="26">
        <v>2.11362504849E-4</v>
      </c>
      <c r="M3" s="26">
        <v>1.47190725914E-4</v>
      </c>
      <c r="N3" s="26">
        <v>1.53201192066E-4</v>
      </c>
      <c r="O3" s="26">
        <v>1.54704528826E-4</v>
      </c>
      <c r="P3" s="26">
        <v>1.49048707551E-4</v>
      </c>
      <c r="Q3" s="26">
        <v>1.54912609745E-4</v>
      </c>
      <c r="R3" s="26">
        <v>1.55625528208E-4</v>
      </c>
      <c r="S3" s="26">
        <v>1.50296486638E-4</v>
      </c>
      <c r="T3" s="26">
        <v>1.78515599282E-4</v>
      </c>
      <c r="U3" s="26">
        <v>2.0337474015E-4</v>
      </c>
      <c r="V3" s="26">
        <v>1.92386877758E-4</v>
      </c>
      <c r="W3" s="27">
        <f t="shared" si="1"/>
        <v>0.0001798245158</v>
      </c>
      <c r="X3" s="2">
        <v>265.0</v>
      </c>
      <c r="Y3" s="5">
        <f t="shared" si="2"/>
        <v>0.0000006785830784</v>
      </c>
    </row>
    <row r="4">
      <c r="A4" s="23" t="s">
        <v>2</v>
      </c>
      <c r="B4" s="25">
        <v>2.90907982875E-4</v>
      </c>
      <c r="C4" s="28">
        <v>5.55122864467126E-5</v>
      </c>
      <c r="D4" s="28">
        <v>3.6831721663475E-5</v>
      </c>
      <c r="E4" s="28">
        <v>4.02728964885076E-5</v>
      </c>
      <c r="F4" s="28">
        <v>5.14344236365071E-5</v>
      </c>
      <c r="G4" s="28">
        <v>4.36148875289493E-5</v>
      </c>
      <c r="H4" s="28">
        <v>3.82401711410946E-5</v>
      </c>
      <c r="I4" s="28">
        <v>3.44124243215278E-5</v>
      </c>
      <c r="J4" s="28">
        <v>4.18552369983108E-5</v>
      </c>
      <c r="K4" s="28">
        <v>3.50537123503508E-5</v>
      </c>
      <c r="L4" s="28">
        <v>5.47651615407732E-5</v>
      </c>
      <c r="M4" s="28">
        <v>5.14452076620526E-5</v>
      </c>
      <c r="N4" s="28">
        <v>4.34172677773016E-5</v>
      </c>
      <c r="O4" s="28">
        <v>3.01571052383493E-5</v>
      </c>
      <c r="P4" s="28">
        <v>3.43738330735101E-5</v>
      </c>
      <c r="Q4" s="28">
        <v>3.00181657075882E-5</v>
      </c>
      <c r="R4" s="28">
        <v>3.4589116220121E-5</v>
      </c>
      <c r="S4" s="28">
        <v>3.00855686267217E-5</v>
      </c>
      <c r="T4" s="28">
        <v>3.46368220117357E-5</v>
      </c>
      <c r="U4" s="28">
        <v>3.0066779366246E-5</v>
      </c>
      <c r="V4" s="28">
        <v>3.64419624761299E-5</v>
      </c>
      <c r="W4" s="29">
        <f t="shared" si="1"/>
        <v>0.00003936123751</v>
      </c>
      <c r="X4" s="2">
        <v>68.0</v>
      </c>
      <c r="Y4" s="10">
        <f t="shared" si="2"/>
        <v>0.0000005788417281</v>
      </c>
    </row>
    <row r="5">
      <c r="A5" s="23" t="s">
        <v>3</v>
      </c>
      <c r="B5" s="25">
        <v>3.07693947796E-4</v>
      </c>
      <c r="C5" s="28">
        <v>2.96814932867333E-5</v>
      </c>
      <c r="D5" s="28">
        <v>3.43760930829578E-5</v>
      </c>
      <c r="E5" s="28">
        <v>2.98564411975719E-5</v>
      </c>
      <c r="F5" s="28">
        <v>2.94700623662383E-5</v>
      </c>
      <c r="G5" s="28">
        <v>2.99132366975148E-5</v>
      </c>
      <c r="H5" s="28">
        <v>3.46799277597003E-5</v>
      </c>
      <c r="I5" s="28">
        <v>2.9953486389584E-5</v>
      </c>
      <c r="J5" s="28">
        <v>2.95515772369173E-5</v>
      </c>
      <c r="K5" s="28">
        <v>3.41565686243552E-5</v>
      </c>
      <c r="L5" s="28">
        <v>3.62655216896975E-5</v>
      </c>
      <c r="M5" s="28">
        <v>4.14176119698419E-5</v>
      </c>
      <c r="N5" s="28">
        <v>3.79528105258942E-5</v>
      </c>
      <c r="O5" s="28">
        <v>5.10906096961763E-5</v>
      </c>
      <c r="P5" s="28">
        <v>4.26401942968368E-5</v>
      </c>
      <c r="Q5" s="28">
        <v>3.28858969388185E-5</v>
      </c>
      <c r="R5" s="28">
        <v>4.13580128440151E-5</v>
      </c>
      <c r="S5" s="28">
        <v>3.57696138046406E-5</v>
      </c>
      <c r="T5" s="28">
        <v>3.3415953318278E-5</v>
      </c>
      <c r="U5" s="28">
        <v>3.60388032816074E-5</v>
      </c>
      <c r="V5" s="28">
        <v>3.58337412277857E-5</v>
      </c>
      <c r="W5" s="29">
        <f t="shared" si="1"/>
        <v>0.00003531538281</v>
      </c>
      <c r="X5" s="2">
        <v>73.0</v>
      </c>
      <c r="Y5" s="10">
        <f t="shared" si="2"/>
        <v>0.0000004837723673</v>
      </c>
    </row>
    <row r="6">
      <c r="A6" s="23" t="s">
        <v>4</v>
      </c>
      <c r="B6" s="25">
        <v>0.001784731257293</v>
      </c>
      <c r="C6" s="26">
        <v>1.62298731782E-4</v>
      </c>
      <c r="D6" s="26">
        <v>1.77282216372E-4</v>
      </c>
      <c r="E6" s="26">
        <v>1.50409958981E-4</v>
      </c>
      <c r="F6" s="26">
        <v>1.58277140171E-4</v>
      </c>
      <c r="G6" s="26">
        <v>1.70551334266E-4</v>
      </c>
      <c r="H6" s="26">
        <v>1.80030741073E-4</v>
      </c>
      <c r="I6" s="26">
        <v>1.55734701289E-4</v>
      </c>
      <c r="J6" s="26">
        <v>1.83180302933E-4</v>
      </c>
      <c r="K6" s="26">
        <v>1.70878056023E-4</v>
      </c>
      <c r="L6" s="26">
        <v>1.68797144735E-4</v>
      </c>
      <c r="M6" s="26">
        <v>1.55834884003E-4</v>
      </c>
      <c r="N6" s="26">
        <v>1.80701812108E-4</v>
      </c>
      <c r="O6" s="26">
        <v>1.35929912881E-4</v>
      </c>
      <c r="P6" s="26">
        <v>1.31438592518E-4</v>
      </c>
      <c r="Q6" s="26">
        <v>1.2589790203E-4</v>
      </c>
      <c r="R6" s="26">
        <v>1.33323810167E-4</v>
      </c>
      <c r="S6" s="26">
        <v>1.32806792303E-4</v>
      </c>
      <c r="T6" s="26">
        <v>1.29245864572E-4</v>
      </c>
      <c r="U6" s="26">
        <v>1.57993521403E-4</v>
      </c>
      <c r="V6" s="26">
        <v>1.84363410981E-4</v>
      </c>
      <c r="W6" s="27">
        <f t="shared" si="1"/>
        <v>0.0001572488415</v>
      </c>
      <c r="X6" s="2">
        <v>164.0</v>
      </c>
      <c r="Y6" s="5">
        <f t="shared" si="2"/>
        <v>0.0000009588343996</v>
      </c>
    </row>
    <row r="7">
      <c r="A7" s="23" t="s">
        <v>5</v>
      </c>
      <c r="B7" s="25">
        <v>1.08941848631E-4</v>
      </c>
      <c r="C7" s="28">
        <v>1.62372241417567E-5</v>
      </c>
      <c r="D7" s="28">
        <v>8.95083226539471E-6</v>
      </c>
      <c r="E7" s="28">
        <v>8.9138580693139E-6</v>
      </c>
      <c r="F7" s="28">
        <v>1.65186408493254E-5</v>
      </c>
      <c r="G7" s="28">
        <v>9.92515020900303E-6</v>
      </c>
      <c r="H7" s="28">
        <v>1.77862715941888E-5</v>
      </c>
      <c r="I7" s="28">
        <v>9.8678469657898E-6</v>
      </c>
      <c r="J7" s="28">
        <v>9.65157040843257E-6</v>
      </c>
      <c r="K7" s="28">
        <v>1.68219070743631E-5</v>
      </c>
      <c r="L7" s="28">
        <v>1.02827422044895E-5</v>
      </c>
      <c r="M7" s="28">
        <v>1.03212009977411E-5</v>
      </c>
      <c r="N7" s="28">
        <v>1.59582937205279E-5</v>
      </c>
      <c r="O7" s="28">
        <v>8.99639946443063E-6</v>
      </c>
      <c r="P7" s="28">
        <v>8.97124961570457E-6</v>
      </c>
      <c r="Q7" s="28">
        <v>1.53622803864656E-5</v>
      </c>
      <c r="R7" s="28">
        <v>9.66505044036441E-6</v>
      </c>
      <c r="S7" s="28">
        <v>9.10086764229669E-6</v>
      </c>
      <c r="T7" s="28">
        <v>1.53964095645481E-5</v>
      </c>
      <c r="U7" s="28">
        <v>8.93307504830537E-6</v>
      </c>
      <c r="V7" s="28">
        <v>1.55486801156291E-5</v>
      </c>
      <c r="W7" s="29">
        <f t="shared" si="1"/>
        <v>0.00001216047754</v>
      </c>
      <c r="X7" s="2">
        <v>66.0</v>
      </c>
      <c r="Y7" s="10">
        <f t="shared" si="2"/>
        <v>0.0000001842496597</v>
      </c>
    </row>
    <row r="8">
      <c r="A8" s="23" t="s">
        <v>6</v>
      </c>
      <c r="B8" s="25">
        <v>2.62005789964E-4</v>
      </c>
      <c r="C8" s="28">
        <v>9.83430417599501E-5</v>
      </c>
      <c r="D8" s="28">
        <v>9.3516641192966E-5</v>
      </c>
      <c r="E8" s="26">
        <v>1.11986310394E-4</v>
      </c>
      <c r="F8" s="28">
        <v>5.59612529145347E-5</v>
      </c>
      <c r="G8" s="28">
        <v>6.32200141747792E-5</v>
      </c>
      <c r="H8" s="28">
        <v>5.60842757975614E-5</v>
      </c>
      <c r="I8" s="28">
        <v>5.60475195999499E-5</v>
      </c>
      <c r="J8" s="28">
        <v>6.29863915620027E-5</v>
      </c>
      <c r="K8" s="28">
        <v>5.6934897546415E-5</v>
      </c>
      <c r="L8" s="28">
        <v>6.33877488198104E-5</v>
      </c>
      <c r="M8" s="28">
        <v>6.83562871482637E-5</v>
      </c>
      <c r="N8" s="28">
        <v>7.65715898187072E-5</v>
      </c>
      <c r="O8" s="28">
        <v>9.67221320779235E-5</v>
      </c>
      <c r="P8" s="28">
        <v>7.63061228725645E-5</v>
      </c>
      <c r="Q8" s="28">
        <v>9.86751582887438E-5</v>
      </c>
      <c r="R8" s="28">
        <v>8.23467252431092E-5</v>
      </c>
      <c r="S8" s="28">
        <v>9.04961813379217E-5</v>
      </c>
      <c r="T8" s="28">
        <v>8.80113657977846E-5</v>
      </c>
      <c r="U8" s="28">
        <v>7.57444401582082E-5</v>
      </c>
      <c r="V8" s="28">
        <v>5.57492507828606E-5</v>
      </c>
      <c r="W8" s="29">
        <f t="shared" si="1"/>
        <v>0.00007637236736</v>
      </c>
      <c r="X8" s="2">
        <v>103.0</v>
      </c>
      <c r="Y8" s="10">
        <f t="shared" si="2"/>
        <v>0.0000007414792948</v>
      </c>
    </row>
    <row r="9">
      <c r="A9" s="23" t="s">
        <v>7</v>
      </c>
      <c r="B9" s="30">
        <v>5.45890712075763E-5</v>
      </c>
      <c r="C9" s="28">
        <v>7.71483613385095E-6</v>
      </c>
      <c r="D9" s="28">
        <v>7.77124806686684E-6</v>
      </c>
      <c r="E9" s="28">
        <v>1.51604331201977E-5</v>
      </c>
      <c r="F9" s="28">
        <v>7.99025374430197E-6</v>
      </c>
      <c r="G9" s="28">
        <v>7.81290233135224E-6</v>
      </c>
      <c r="H9" s="28">
        <v>7.82721848399551E-6</v>
      </c>
      <c r="I9" s="28">
        <v>1.4674437266809E-5</v>
      </c>
      <c r="J9" s="28">
        <v>7.75053821228169E-6</v>
      </c>
      <c r="K9" s="28">
        <v>8.11502889350609E-6</v>
      </c>
      <c r="L9" s="28">
        <v>1.83805381810224E-5</v>
      </c>
      <c r="M9" s="28">
        <v>9.99113475834882E-6</v>
      </c>
      <c r="N9" s="28">
        <v>1.05079346232944E-5</v>
      </c>
      <c r="O9" s="28">
        <v>1.00756077854722E-5</v>
      </c>
      <c r="P9" s="28">
        <v>1.72428786754608E-5</v>
      </c>
      <c r="Q9" s="28">
        <v>1.00423588796898E-5</v>
      </c>
      <c r="R9" s="28">
        <v>9.92486046420203E-6</v>
      </c>
      <c r="S9" s="28">
        <v>9.96685966297432E-6</v>
      </c>
      <c r="T9" s="28">
        <v>1.53682850025318E-5</v>
      </c>
      <c r="U9" s="28">
        <v>1.23787671327591E-5</v>
      </c>
      <c r="V9" s="28">
        <v>1.46222418105161E-5</v>
      </c>
      <c r="W9" s="29">
        <f t="shared" si="1"/>
        <v>0.00001116591816</v>
      </c>
      <c r="X9" s="2">
        <v>78.0</v>
      </c>
      <c r="Y9" s="10">
        <f t="shared" si="2"/>
        <v>0.0000001431527969</v>
      </c>
    </row>
    <row r="10">
      <c r="A10" s="23" t="s">
        <v>8</v>
      </c>
      <c r="B10" s="30">
        <v>9.76409625124048E-6</v>
      </c>
      <c r="C10" s="28">
        <v>1.38235202542058E-5</v>
      </c>
      <c r="D10" s="28">
        <v>6.03860451115502E-6</v>
      </c>
      <c r="E10" s="28">
        <v>6.03796431311855E-6</v>
      </c>
      <c r="F10" s="28">
        <v>6.04902704556783E-6</v>
      </c>
      <c r="G10" s="28">
        <v>6.30634250464263E-6</v>
      </c>
      <c r="H10" s="28">
        <v>6.05108009444343E-6</v>
      </c>
      <c r="I10" s="28">
        <v>6.43032292524974E-6</v>
      </c>
      <c r="J10" s="28">
        <v>6.02567913355651E-6</v>
      </c>
      <c r="K10" s="28">
        <v>5.96240162849426E-6</v>
      </c>
      <c r="L10" s="28">
        <v>5.98950794449559E-6</v>
      </c>
      <c r="M10" s="28">
        <v>5.30603307264822E-6</v>
      </c>
      <c r="N10" s="28">
        <v>1.12647811571757E-5</v>
      </c>
      <c r="O10" s="28">
        <v>4.04097967677646E-6</v>
      </c>
      <c r="P10" s="28">
        <v>4.35906427877921E-6</v>
      </c>
      <c r="Q10" s="28">
        <v>4.17103370030721E-6</v>
      </c>
      <c r="R10" s="28">
        <v>4.21110678602148E-6</v>
      </c>
      <c r="S10" s="28">
        <v>4.15106062535886E-6</v>
      </c>
      <c r="T10" s="28">
        <v>3.50134792151275E-6</v>
      </c>
      <c r="U10" s="28">
        <v>3.3707778762888E-6</v>
      </c>
      <c r="V10" s="28">
        <v>3.39973028059359E-6</v>
      </c>
      <c r="W10" s="29">
        <f t="shared" si="1"/>
        <v>0.000005824518287</v>
      </c>
      <c r="X10" s="2">
        <v>50.0</v>
      </c>
      <c r="Y10" s="10">
        <f t="shared" si="2"/>
        <v>0.0000001164903657</v>
      </c>
    </row>
    <row r="11">
      <c r="A11" s="23" t="s">
        <v>9</v>
      </c>
      <c r="B11" s="25">
        <v>1.1253559755E-4</v>
      </c>
      <c r="C11" s="28">
        <v>1.1021340334857E-5</v>
      </c>
      <c r="D11" s="28">
        <v>1.73977928029166E-5</v>
      </c>
      <c r="E11" s="28">
        <v>1.0099090911724E-5</v>
      </c>
      <c r="F11" s="28">
        <v>8.30708278550042E-6</v>
      </c>
      <c r="G11" s="28">
        <v>8.66915616724226E-6</v>
      </c>
      <c r="H11" s="28">
        <v>1.42486421046434E-5</v>
      </c>
      <c r="I11" s="28">
        <v>2.31966514278341E-5</v>
      </c>
      <c r="J11" s="28">
        <v>1.49549350694374E-5</v>
      </c>
      <c r="K11" s="28">
        <v>1.4989251891772E-5</v>
      </c>
      <c r="L11" s="28">
        <v>1.49453569341589E-5</v>
      </c>
      <c r="M11" s="28">
        <v>1.25945911363319E-5</v>
      </c>
      <c r="N11" s="28">
        <v>1.01964424053828E-5</v>
      </c>
      <c r="O11" s="28">
        <v>1.73160544148198E-5</v>
      </c>
      <c r="P11" s="28">
        <v>8.55423786022045E-6</v>
      </c>
      <c r="Q11" s="28">
        <v>8.46570564640893E-6</v>
      </c>
      <c r="R11" s="28">
        <v>1.02481604726226E-5</v>
      </c>
      <c r="S11" s="28">
        <v>1.02944340970781E-5</v>
      </c>
      <c r="T11" s="28">
        <v>1.73404067754745E-5</v>
      </c>
      <c r="U11" s="28">
        <v>1.02106067869398E-5</v>
      </c>
      <c r="V11" s="28">
        <v>1.02510634395811E-5</v>
      </c>
      <c r="W11" s="29">
        <f t="shared" si="1"/>
        <v>0.00001266505017</v>
      </c>
      <c r="X11" s="2">
        <v>83.0</v>
      </c>
      <c r="Y11" s="10">
        <f t="shared" si="2"/>
        <v>0.0000001525909659</v>
      </c>
    </row>
    <row r="12">
      <c r="A12" s="23" t="s">
        <v>10</v>
      </c>
      <c r="B12" s="25">
        <v>4.78739181051E-4</v>
      </c>
      <c r="C12" s="26">
        <v>1.27118414751E-4</v>
      </c>
      <c r="D12" s="26">
        <v>1.28277255981E-4</v>
      </c>
      <c r="E12" s="26">
        <v>1.47426807218E-4</v>
      </c>
      <c r="F12" s="26">
        <v>1.73994275155E-4</v>
      </c>
      <c r="G12" s="26">
        <v>1.51392613296E-4</v>
      </c>
      <c r="H12" s="26">
        <v>1.8088919421E-4</v>
      </c>
      <c r="I12" s="26">
        <v>1.73927606256E-4</v>
      </c>
      <c r="J12" s="26">
        <v>1.72495510843E-4</v>
      </c>
      <c r="K12" s="26">
        <v>1.6042129585E-4</v>
      </c>
      <c r="L12" s="26">
        <v>1.75759190762E-4</v>
      </c>
      <c r="M12" s="26">
        <v>1.50996981948E-4</v>
      </c>
      <c r="N12" s="26">
        <v>1.31268887608E-4</v>
      </c>
      <c r="O12" s="26">
        <v>1.47937997072E-4</v>
      </c>
      <c r="P12" s="26">
        <v>1.52574438188E-4</v>
      </c>
      <c r="Q12" s="26">
        <v>1.57015560954E-4</v>
      </c>
      <c r="R12" s="26">
        <v>1.68074013458E-4</v>
      </c>
      <c r="S12" s="26">
        <v>1.81015291148E-4</v>
      </c>
      <c r="T12" s="26">
        <v>1.78413291772E-4</v>
      </c>
      <c r="U12" s="26">
        <v>1.73221550606E-4</v>
      </c>
      <c r="V12" s="26">
        <v>1.78032180777E-4</v>
      </c>
      <c r="W12" s="27">
        <f t="shared" si="1"/>
        <v>0.0001605126179</v>
      </c>
      <c r="X12" s="2">
        <v>174.0</v>
      </c>
      <c r="Y12" s="5">
        <f t="shared" si="2"/>
        <v>0.0000009224863097</v>
      </c>
    </row>
    <row r="13">
      <c r="A13" s="23" t="s">
        <v>11</v>
      </c>
      <c r="B13" s="25">
        <v>0.001339377807798</v>
      </c>
      <c r="C13" s="26">
        <v>1.60493240864E-4</v>
      </c>
      <c r="D13" s="26">
        <v>1.62793486207E-4</v>
      </c>
      <c r="E13" s="26">
        <v>1.40007074784E-4</v>
      </c>
      <c r="F13" s="26">
        <v>1.68273465501E-4</v>
      </c>
      <c r="G13" s="26">
        <v>1.63025389667E-4</v>
      </c>
      <c r="H13" s="26">
        <v>1.58760177868E-4</v>
      </c>
      <c r="I13" s="26">
        <v>1.46558163343E-4</v>
      </c>
      <c r="J13" s="26">
        <v>1.30617146691E-4</v>
      </c>
      <c r="K13" s="26">
        <v>1.15955049793E-4</v>
      </c>
      <c r="L13" s="26">
        <v>1.33468481126E-4</v>
      </c>
      <c r="M13" s="26">
        <v>1.68677209704E-4</v>
      </c>
      <c r="N13" s="26">
        <v>1.65778271578E-4</v>
      </c>
      <c r="O13" s="26">
        <v>1.65994120417E-4</v>
      </c>
      <c r="P13" s="26">
        <v>1.62086089452E-4</v>
      </c>
      <c r="Q13" s="26">
        <v>1.77157068694E-4</v>
      </c>
      <c r="R13" s="26">
        <v>1.58169810419E-4</v>
      </c>
      <c r="S13" s="26">
        <v>1.39135078148E-4</v>
      </c>
      <c r="T13" s="26">
        <v>1.64517884453E-4</v>
      </c>
      <c r="U13" s="26">
        <v>1.38422112774E-4</v>
      </c>
      <c r="V13" s="26">
        <v>1.26841501505E-4</v>
      </c>
      <c r="W13" s="27">
        <f t="shared" si="1"/>
        <v>0.0001523365411</v>
      </c>
      <c r="X13" s="2">
        <v>242.0</v>
      </c>
      <c r="Y13" s="5">
        <f t="shared" si="2"/>
        <v>0.0000006294898395</v>
      </c>
    </row>
    <row r="14">
      <c r="A14" s="23" t="s">
        <v>12</v>
      </c>
      <c r="B14" s="30">
        <v>1.16430305772358E-5</v>
      </c>
      <c r="C14" s="28">
        <v>1.61988315758882E-6</v>
      </c>
      <c r="D14" s="28">
        <v>1.44247931462747E-6</v>
      </c>
      <c r="E14" s="28">
        <v>1.43980538403546E-6</v>
      </c>
      <c r="F14" s="28">
        <v>1.3663398998755E-6</v>
      </c>
      <c r="G14" s="28">
        <v>1.29755448412012E-6</v>
      </c>
      <c r="H14" s="28">
        <v>1.46912203894721E-6</v>
      </c>
      <c r="I14" s="28">
        <v>1.27360776618675E-6</v>
      </c>
      <c r="J14" s="28">
        <v>1.3914124833213E-6</v>
      </c>
      <c r="K14" s="28">
        <v>1.31778419017792E-6</v>
      </c>
      <c r="L14" s="28">
        <v>1.33205619123247E-6</v>
      </c>
      <c r="M14" s="28">
        <v>1.32225453853607E-6</v>
      </c>
      <c r="N14" s="28">
        <v>1.43343375788795E-6</v>
      </c>
      <c r="O14" s="28">
        <v>1.28755690874877E-6</v>
      </c>
      <c r="P14" s="28">
        <v>1.33911216700519E-6</v>
      </c>
      <c r="Q14" s="28">
        <v>1.27230529431944E-6</v>
      </c>
      <c r="R14" s="28">
        <v>1.27411550945706E-6</v>
      </c>
      <c r="S14" s="28">
        <v>1.38962710345233E-6</v>
      </c>
      <c r="T14" s="28">
        <v>1.31974893587607E-6</v>
      </c>
      <c r="U14" s="28">
        <v>1.31428517677166E-6</v>
      </c>
      <c r="V14" s="28">
        <v>1.27691085691805E-6</v>
      </c>
      <c r="W14" s="29">
        <f t="shared" si="1"/>
        <v>0.000001358969758</v>
      </c>
      <c r="X14" s="2">
        <v>56.0</v>
      </c>
      <c r="Y14" s="10">
        <f t="shared" si="2"/>
        <v>0.00000002426731711</v>
      </c>
    </row>
    <row r="15">
      <c r="A15" s="23" t="s">
        <v>13</v>
      </c>
      <c r="B15" s="25">
        <v>9.83787935089E-4</v>
      </c>
      <c r="C15" s="26">
        <v>1.97366467781E-4</v>
      </c>
      <c r="D15" s="26">
        <v>1.88061203118E-4</v>
      </c>
      <c r="E15" s="26">
        <v>1.61350405327E-4</v>
      </c>
      <c r="F15" s="26">
        <v>1.99059601183E-4</v>
      </c>
      <c r="G15" s="26">
        <v>1.87724630038E-4</v>
      </c>
      <c r="H15" s="26">
        <v>1.91577493593E-4</v>
      </c>
      <c r="I15" s="26">
        <v>1.9465888264E-4</v>
      </c>
      <c r="J15" s="26">
        <v>1.37508619163E-4</v>
      </c>
      <c r="K15" s="26">
        <v>1.45922496363E-4</v>
      </c>
      <c r="L15" s="26">
        <v>1.369922277E-4</v>
      </c>
      <c r="M15" s="26">
        <v>2.17833466552E-4</v>
      </c>
      <c r="N15" s="26">
        <v>1.59908568969E-4</v>
      </c>
      <c r="O15" s="26">
        <v>1.45641366641E-4</v>
      </c>
      <c r="P15" s="26">
        <v>1.37309514814E-4</v>
      </c>
      <c r="Q15" s="26">
        <v>1.36884688227E-4</v>
      </c>
      <c r="R15" s="26">
        <v>1.72241029364E-4</v>
      </c>
      <c r="S15" s="26">
        <v>1.61146816832E-4</v>
      </c>
      <c r="T15" s="26">
        <v>2.03920641431E-4</v>
      </c>
      <c r="U15" s="26">
        <v>2.02336286505E-4</v>
      </c>
      <c r="V15" s="26">
        <v>2.27142266101E-4</v>
      </c>
      <c r="W15" s="27">
        <f t="shared" si="1"/>
        <v>0.0001752293336</v>
      </c>
      <c r="X15" s="2">
        <v>286.0</v>
      </c>
      <c r="Y15" s="5">
        <f t="shared" si="2"/>
        <v>0.0000006126899777</v>
      </c>
    </row>
    <row r="16">
      <c r="A16" s="23" t="s">
        <v>14</v>
      </c>
      <c r="B16" s="25">
        <v>1.45912912709E-4</v>
      </c>
      <c r="C16" s="28">
        <v>7.08615890255681E-5</v>
      </c>
      <c r="D16" s="28">
        <v>5.12123439047072E-5</v>
      </c>
      <c r="E16" s="28">
        <v>7.46387077702416E-5</v>
      </c>
      <c r="F16" s="28">
        <v>6.06854177183575E-5</v>
      </c>
      <c r="G16" s="28">
        <v>7.40269709516455E-5</v>
      </c>
      <c r="H16" s="28">
        <v>6.78687266729496E-5</v>
      </c>
      <c r="I16" s="28">
        <v>4.85497106004644E-5</v>
      </c>
      <c r="J16" s="28">
        <v>5.27467909786436E-5</v>
      </c>
      <c r="K16" s="28">
        <v>5.3645016418563E-5</v>
      </c>
      <c r="L16" s="28">
        <v>5.29915867028413E-5</v>
      </c>
      <c r="M16" s="28">
        <v>6.20953987042109E-5</v>
      </c>
      <c r="N16" s="28">
        <v>7.48044059232429E-5</v>
      </c>
      <c r="O16" s="28">
        <v>5.80136533136721E-5</v>
      </c>
      <c r="P16" s="28">
        <v>4.47838643082866E-5</v>
      </c>
      <c r="Q16" s="28">
        <v>5.39757614886319E-5</v>
      </c>
      <c r="R16" s="28">
        <v>4.4251666576774E-5</v>
      </c>
      <c r="S16" s="28">
        <v>4.47127554151747E-5</v>
      </c>
      <c r="T16" s="28">
        <v>4.53201984917676E-5</v>
      </c>
      <c r="U16" s="28">
        <v>4.51990630891588E-5</v>
      </c>
      <c r="V16" s="28">
        <v>4.49498328897688E-5</v>
      </c>
      <c r="W16" s="29">
        <f t="shared" si="1"/>
        <v>0.00005626667305</v>
      </c>
      <c r="X16" s="2">
        <v>47.0</v>
      </c>
      <c r="Y16" s="10">
        <f t="shared" si="2"/>
        <v>0.000001197163256</v>
      </c>
    </row>
    <row r="17">
      <c r="A17" s="23" t="s">
        <v>15</v>
      </c>
      <c r="B17" s="25">
        <v>0.001678647056774</v>
      </c>
      <c r="C17" s="26">
        <v>4.02243076651E-4</v>
      </c>
      <c r="D17" s="26">
        <v>4.04874022912E-4</v>
      </c>
      <c r="E17" s="26">
        <v>4.51675234018E-4</v>
      </c>
      <c r="F17" s="26">
        <v>3.87552151525E-4</v>
      </c>
      <c r="G17" s="26">
        <v>4.09467692177E-4</v>
      </c>
      <c r="H17" s="26">
        <v>3.76328572079E-4</v>
      </c>
      <c r="I17" s="26">
        <v>3.19782547929E-4</v>
      </c>
      <c r="J17" s="26">
        <v>3.98964989516E-4</v>
      </c>
      <c r="K17" s="26">
        <v>4.26726534411E-4</v>
      </c>
      <c r="L17" s="26">
        <v>3.88138912342E-4</v>
      </c>
      <c r="M17" s="26">
        <v>3.76969686261E-4</v>
      </c>
      <c r="N17" s="26">
        <v>3.17433818623E-4</v>
      </c>
      <c r="O17" s="26">
        <v>4.23992767378E-4</v>
      </c>
      <c r="P17" s="26">
        <v>4.21226880065E-4</v>
      </c>
      <c r="Q17" s="26">
        <v>4.27439030674E-4</v>
      </c>
      <c r="R17" s="26">
        <v>4.05237487069E-4</v>
      </c>
      <c r="S17" s="26">
        <v>3.17259083192E-4</v>
      </c>
      <c r="T17" s="26">
        <v>3.20342826071E-4</v>
      </c>
      <c r="U17" s="26">
        <v>3.40345595722E-4</v>
      </c>
      <c r="V17" s="26">
        <v>3.20962579162E-4</v>
      </c>
      <c r="W17" s="27">
        <f t="shared" si="1"/>
        <v>0.0003818481744</v>
      </c>
      <c r="X17" s="2">
        <v>417.0</v>
      </c>
      <c r="Y17" s="5">
        <f t="shared" si="2"/>
        <v>0.0000009157030561</v>
      </c>
    </row>
    <row r="18">
      <c r="A18" s="23" t="s">
        <v>16</v>
      </c>
      <c r="B18" s="25">
        <v>2.40958542735E-4</v>
      </c>
      <c r="C18" s="28">
        <v>2.3738874329461E-5</v>
      </c>
      <c r="D18" s="28">
        <v>3.38649115076771E-5</v>
      </c>
      <c r="E18" s="28">
        <v>2.30858447375121E-5</v>
      </c>
      <c r="F18" s="28">
        <v>3.33729220761193E-5</v>
      </c>
      <c r="G18" s="28">
        <v>3.66517073578305E-5</v>
      </c>
      <c r="H18" s="28">
        <v>2.78462028061902E-5</v>
      </c>
      <c r="I18" s="28">
        <v>3.97639004168687E-5</v>
      </c>
      <c r="J18" s="28">
        <v>2.64556650762205E-5</v>
      </c>
      <c r="K18" s="28">
        <v>5.0799819054427E-5</v>
      </c>
      <c r="L18" s="28">
        <v>5.12910799847709E-5</v>
      </c>
      <c r="M18" s="28">
        <v>2.80701562210366E-5</v>
      </c>
      <c r="N18" s="28">
        <v>7.62008406497814E-5</v>
      </c>
      <c r="O18" s="28">
        <v>4.79467930617156E-5</v>
      </c>
      <c r="P18" s="28">
        <v>4.26112446520064E-5</v>
      </c>
      <c r="Q18" s="28">
        <v>4.08033419538427E-5</v>
      </c>
      <c r="R18" s="28">
        <v>4.12068019310633E-5</v>
      </c>
      <c r="S18" s="28">
        <v>4.82303842350289E-5</v>
      </c>
      <c r="T18" s="28">
        <v>2.70867734043686E-5</v>
      </c>
      <c r="U18" s="28">
        <v>5.03332416216532E-5</v>
      </c>
      <c r="V18" s="28">
        <v>5.28575590363255E-5</v>
      </c>
      <c r="W18" s="29">
        <f t="shared" si="1"/>
        <v>0.00004011090321</v>
      </c>
      <c r="X18" s="2">
        <v>174.0</v>
      </c>
      <c r="Y18" s="10">
        <f t="shared" si="2"/>
        <v>0.0000002305224322</v>
      </c>
    </row>
    <row r="19">
      <c r="A19" s="23" t="s">
        <v>17</v>
      </c>
      <c r="B19" s="25">
        <v>0.002358720768933</v>
      </c>
      <c r="C19" s="26">
        <v>3.96424675429E-4</v>
      </c>
      <c r="D19" s="26">
        <v>3.92499883418E-4</v>
      </c>
      <c r="E19" s="26">
        <v>4.19178820319E-4</v>
      </c>
      <c r="F19" s="26">
        <v>3.11294609198E-4</v>
      </c>
      <c r="G19" s="26">
        <v>3.23935112468E-4</v>
      </c>
      <c r="H19" s="26">
        <v>3.15891882336E-4</v>
      </c>
      <c r="I19" s="26">
        <v>4.1726625076E-4</v>
      </c>
      <c r="J19" s="26">
        <v>5.15987001084E-4</v>
      </c>
      <c r="K19" s="26">
        <v>3.54530960321E-4</v>
      </c>
      <c r="L19" s="26">
        <v>3.380954238E-4</v>
      </c>
      <c r="M19" s="26">
        <v>3.26007612877E-4</v>
      </c>
      <c r="N19" s="26">
        <v>3.53127764883E-4</v>
      </c>
      <c r="O19" s="26">
        <v>3.9184824736E-4</v>
      </c>
      <c r="P19" s="26">
        <v>3.30094093526E-4</v>
      </c>
      <c r="Q19" s="26">
        <v>3.1062775464E-4</v>
      </c>
      <c r="R19" s="26">
        <v>3.15644142252E-4</v>
      </c>
      <c r="S19" s="26">
        <v>3.77686917782E-4</v>
      </c>
      <c r="T19" s="26">
        <v>3.44208512041E-4</v>
      </c>
      <c r="U19" s="26">
        <v>3.20907563523E-4</v>
      </c>
      <c r="V19" s="26">
        <v>3.34942009714E-4</v>
      </c>
      <c r="W19" s="27">
        <f t="shared" si="1"/>
        <v>0.0003595099619</v>
      </c>
      <c r="X19" s="2">
        <v>135.0</v>
      </c>
      <c r="Y19" s="5">
        <f t="shared" si="2"/>
        <v>0.000002663036755</v>
      </c>
    </row>
    <row r="20">
      <c r="A20" s="23" t="s">
        <v>18</v>
      </c>
      <c r="B20" s="25">
        <v>7.03183823714E-4</v>
      </c>
      <c r="C20" s="28">
        <v>5.5494217409028E-5</v>
      </c>
      <c r="D20" s="28">
        <v>5.52423022411488E-5</v>
      </c>
      <c r="E20" s="28">
        <v>5.55060969458686E-5</v>
      </c>
      <c r="F20" s="28">
        <v>5.50442464925625E-5</v>
      </c>
      <c r="G20" s="28">
        <v>5.50134811136458E-5</v>
      </c>
      <c r="H20" s="28">
        <v>5.82385587471503E-5</v>
      </c>
      <c r="I20" s="28">
        <v>6.2812219063441E-5</v>
      </c>
      <c r="J20" s="28">
        <v>6.71298939872671E-5</v>
      </c>
      <c r="K20" s="28">
        <v>8.65221161533285E-5</v>
      </c>
      <c r="L20" s="28">
        <v>6.27382182412677E-5</v>
      </c>
      <c r="M20" s="28">
        <v>8.69137545426687E-5</v>
      </c>
      <c r="N20" s="28">
        <v>6.21499976626149E-5</v>
      </c>
      <c r="O20" s="28">
        <v>8.65218264085275E-5</v>
      </c>
      <c r="P20" s="28">
        <v>5.90541075777124E-5</v>
      </c>
      <c r="Q20" s="28">
        <v>6.33798594828005E-5</v>
      </c>
      <c r="R20" s="28">
        <v>6.07529061811942E-5</v>
      </c>
      <c r="S20" s="28">
        <v>8.54803290632036E-5</v>
      </c>
      <c r="T20" s="28">
        <v>6.48061296454182E-5</v>
      </c>
      <c r="U20" s="28">
        <v>8.70177039393672E-5</v>
      </c>
      <c r="V20" s="28">
        <v>6.37031236180553E-5</v>
      </c>
      <c r="W20" s="29">
        <f t="shared" si="1"/>
        <v>0.00006667605443</v>
      </c>
      <c r="X20" s="2">
        <v>100.0</v>
      </c>
      <c r="Y20" s="10">
        <f t="shared" si="2"/>
        <v>0.0000006667605443</v>
      </c>
    </row>
    <row r="21">
      <c r="A21" s="23" t="s">
        <v>19</v>
      </c>
      <c r="B21" s="25">
        <v>0.003327534772732</v>
      </c>
      <c r="C21" s="26">
        <v>7.04129095431E-4</v>
      </c>
      <c r="D21" s="26">
        <v>7.53286696143E-4</v>
      </c>
      <c r="E21" s="26">
        <v>7.13222288975E-4</v>
      </c>
      <c r="F21" s="26">
        <v>7.76159859918E-4</v>
      </c>
      <c r="G21" s="26">
        <v>7.36351460218E-4</v>
      </c>
      <c r="H21" s="26">
        <v>6.28988290275E-4</v>
      </c>
      <c r="I21" s="26">
        <v>7.03534492188E-4</v>
      </c>
      <c r="J21" s="26">
        <v>7.56070497963E-4</v>
      </c>
      <c r="K21" s="26">
        <v>7.32391506985E-4</v>
      </c>
      <c r="L21" s="26">
        <v>7.12318654965E-4</v>
      </c>
      <c r="M21" s="26">
        <v>7.47358351946E-4</v>
      </c>
      <c r="N21" s="26">
        <v>6.13246480072E-4</v>
      </c>
      <c r="O21" s="26">
        <v>6.16696159597E-4</v>
      </c>
      <c r="P21" s="26">
        <v>6.65717767896E-4</v>
      </c>
      <c r="Q21" s="26">
        <v>6.21984923879E-4</v>
      </c>
      <c r="R21" s="26">
        <v>6.6586068107E-4</v>
      </c>
      <c r="S21" s="26">
        <v>7.39014123877E-4</v>
      </c>
      <c r="T21" s="26">
        <v>6.88174681531E-4</v>
      </c>
      <c r="U21" s="26">
        <v>6.18916040769E-4</v>
      </c>
      <c r="V21" s="26">
        <v>7.59676449277E-4</v>
      </c>
      <c r="W21" s="27">
        <f t="shared" si="1"/>
        <v>0.0006976549251</v>
      </c>
      <c r="X21" s="2">
        <v>858.0</v>
      </c>
      <c r="Y21" s="5">
        <f t="shared" si="2"/>
        <v>0.0000008131176284</v>
      </c>
    </row>
    <row r="22">
      <c r="A22" s="23" t="s">
        <v>20</v>
      </c>
      <c r="B22" s="25">
        <v>3.38305190757E-4</v>
      </c>
      <c r="C22" s="28">
        <v>7.26870419802489E-5</v>
      </c>
      <c r="D22" s="28">
        <v>8.25062035410492E-5</v>
      </c>
      <c r="E22" s="28">
        <v>7.10753213476252E-5</v>
      </c>
      <c r="F22" s="28">
        <v>7.15519984563192E-5</v>
      </c>
      <c r="G22" s="28">
        <v>7.18409816424052E-5</v>
      </c>
      <c r="H22" s="28">
        <v>7.13346650203069E-5</v>
      </c>
      <c r="I22" s="28">
        <v>7.17436135919006E-5</v>
      </c>
      <c r="J22" s="28">
        <v>7.11724796780833E-5</v>
      </c>
      <c r="K22" s="28">
        <v>8.80950302989394E-5</v>
      </c>
      <c r="L22" s="28">
        <v>7.16532904792715E-5</v>
      </c>
      <c r="M22" s="28">
        <v>7.17768211055685E-5</v>
      </c>
      <c r="N22" s="28">
        <v>7.44885620143678E-5</v>
      </c>
      <c r="O22" s="28">
        <v>8.16920537639547E-5</v>
      </c>
      <c r="P22" s="28">
        <v>7.16602802276611E-5</v>
      </c>
      <c r="Q22" s="28">
        <v>7.1856125637337E-5</v>
      </c>
      <c r="R22" s="28">
        <v>7.21789565351274E-5</v>
      </c>
      <c r="S22" s="28">
        <v>7.17954806707523E-5</v>
      </c>
      <c r="T22" s="28">
        <v>7.19566312101152E-5</v>
      </c>
      <c r="U22" s="28">
        <v>7.23442959564703E-5</v>
      </c>
      <c r="V22" s="28">
        <v>7.31477500111968E-5</v>
      </c>
      <c r="W22" s="29">
        <f t="shared" si="1"/>
        <v>0.00007382787916</v>
      </c>
      <c r="X22" s="2">
        <v>101.0</v>
      </c>
      <c r="Y22" s="10">
        <f t="shared" si="2"/>
        <v>0.0000007309691006</v>
      </c>
    </row>
    <row r="23">
      <c r="A23" s="23" t="s">
        <v>21</v>
      </c>
      <c r="B23" s="30">
        <v>3.93909712632497E-5</v>
      </c>
      <c r="C23" s="28">
        <v>5.9703599523615E-6</v>
      </c>
      <c r="D23" s="28">
        <v>5.88169252430951E-6</v>
      </c>
      <c r="E23" s="28">
        <v>5.88332061414365E-6</v>
      </c>
      <c r="F23" s="28">
        <v>6.20817420659242E-6</v>
      </c>
      <c r="G23" s="28">
        <v>9.79028366230152E-6</v>
      </c>
      <c r="H23" s="28">
        <v>1.03637603697953E-5</v>
      </c>
      <c r="I23" s="28">
        <v>1.02995915545358E-5</v>
      </c>
      <c r="J23" s="28">
        <v>1.02124556347176E-5</v>
      </c>
      <c r="K23" s="28">
        <v>1.03223765337909E-5</v>
      </c>
      <c r="L23" s="28">
        <v>2.98626555336846E-5</v>
      </c>
      <c r="M23" s="28">
        <v>8.8968790239758E-6</v>
      </c>
      <c r="N23" s="28">
        <v>7.08969930807749E-6</v>
      </c>
      <c r="O23" s="28">
        <v>7.06749933737296E-6</v>
      </c>
      <c r="P23" s="28">
        <v>7.14441692387616E-6</v>
      </c>
      <c r="Q23" s="28">
        <v>7.11267469105897E-6</v>
      </c>
      <c r="R23" s="28">
        <v>6.29336469703251E-6</v>
      </c>
      <c r="S23" s="28">
        <v>5.58736147703948E-6</v>
      </c>
      <c r="T23" s="28">
        <v>5.55213126871321E-6</v>
      </c>
      <c r="U23" s="28">
        <v>5.58026686862663E-6</v>
      </c>
      <c r="V23" s="28">
        <v>5.54635017006486E-6</v>
      </c>
      <c r="W23" s="29">
        <f t="shared" si="1"/>
        <v>0.000008533265718</v>
      </c>
      <c r="X23" s="2">
        <v>80.0</v>
      </c>
      <c r="Y23" s="10">
        <f t="shared" si="2"/>
        <v>0.0000001066658215</v>
      </c>
    </row>
    <row r="24">
      <c r="A24" s="23" t="s">
        <v>22</v>
      </c>
      <c r="B24" s="25">
        <v>2.41883259129E-4</v>
      </c>
      <c r="C24" s="26">
        <v>1.25420998644E-4</v>
      </c>
      <c r="D24" s="26">
        <v>1.25663912407E-4</v>
      </c>
      <c r="E24" s="26">
        <v>1.1153060529E-4</v>
      </c>
      <c r="F24" s="26">
        <v>1.6140277463E-4</v>
      </c>
      <c r="G24" s="26">
        <v>1.33273529786E-4</v>
      </c>
      <c r="H24" s="26">
        <v>1.2094863311E-4</v>
      </c>
      <c r="I24" s="26">
        <v>1.42596995941E-4</v>
      </c>
      <c r="J24" s="26">
        <v>1.73871961457E-4</v>
      </c>
      <c r="K24" s="26">
        <v>1.55473873019E-4</v>
      </c>
      <c r="L24" s="26">
        <v>1.5237385752E-4</v>
      </c>
      <c r="M24" s="26">
        <v>1.20375457185E-4</v>
      </c>
      <c r="N24" s="26">
        <v>1.68575271964E-4</v>
      </c>
      <c r="O24" s="26">
        <v>1.77121904713E-4</v>
      </c>
      <c r="P24" s="26">
        <v>1.58408684311E-4</v>
      </c>
      <c r="Q24" s="26">
        <v>1.5959970929E-4</v>
      </c>
      <c r="R24" s="26">
        <v>1.71238986982E-4</v>
      </c>
      <c r="S24" s="26">
        <v>1.24136750345E-4</v>
      </c>
      <c r="T24" s="26">
        <v>1.79747188533E-4</v>
      </c>
      <c r="U24" s="26">
        <v>1.74680448793E-4</v>
      </c>
      <c r="V24" s="26">
        <v>1.19842415055E-4</v>
      </c>
      <c r="W24" s="27">
        <f t="shared" si="1"/>
        <v>0.0001478141979</v>
      </c>
      <c r="X24" s="2">
        <v>124.0</v>
      </c>
      <c r="Y24" s="5">
        <f t="shared" si="2"/>
        <v>0.000001192049983</v>
      </c>
    </row>
    <row r="25">
      <c r="A25" s="23" t="s">
        <v>23</v>
      </c>
      <c r="B25" s="25">
        <v>2.57997261705E-4</v>
      </c>
      <c r="C25" s="26">
        <v>1.1774122439E-4</v>
      </c>
      <c r="D25" s="26">
        <v>1.00784886766E-4</v>
      </c>
      <c r="E25" s="26">
        <v>1.321683079E-4</v>
      </c>
      <c r="F25" s="26">
        <v>1.43039331392E-4</v>
      </c>
      <c r="G25" s="26">
        <v>1.60645056102E-4</v>
      </c>
      <c r="H25" s="26">
        <v>1.43377502207E-4</v>
      </c>
      <c r="I25" s="26">
        <v>1.37812787736E-4</v>
      </c>
      <c r="J25" s="26">
        <v>1.42618768193E-4</v>
      </c>
      <c r="K25" s="26">
        <v>1.66250130645E-4</v>
      </c>
      <c r="L25" s="26">
        <v>1.16897316443E-4</v>
      </c>
      <c r="M25" s="26">
        <v>1.6749770553E-4</v>
      </c>
      <c r="N25" s="26">
        <v>1.44597289187E-4</v>
      </c>
      <c r="O25" s="26">
        <v>1.47773684175E-4</v>
      </c>
      <c r="P25" s="26">
        <v>1.40256964498E-4</v>
      </c>
      <c r="Q25" s="26">
        <v>1.48897742232E-4</v>
      </c>
      <c r="R25" s="26">
        <v>1.34471392742E-4</v>
      </c>
      <c r="S25" s="26">
        <v>1.5994357842E-4</v>
      </c>
      <c r="T25" s="26">
        <v>1.3936686571E-4</v>
      </c>
      <c r="U25" s="26">
        <v>1.56737055492E-4</v>
      </c>
      <c r="V25" s="26">
        <v>1.36543156372E-4</v>
      </c>
      <c r="W25" s="27">
        <f t="shared" si="1"/>
        <v>0.0001418710373</v>
      </c>
      <c r="X25" s="2">
        <v>155.0</v>
      </c>
      <c r="Y25" s="5">
        <f t="shared" si="2"/>
        <v>0.0000009152970149</v>
      </c>
    </row>
    <row r="26">
      <c r="A26" s="23" t="s">
        <v>24</v>
      </c>
      <c r="B26" s="25">
        <v>0.002855082074249</v>
      </c>
      <c r="C26" s="26">
        <v>2.06779164297E-4</v>
      </c>
      <c r="D26" s="26">
        <v>1.65436303726E-4</v>
      </c>
      <c r="E26" s="26">
        <v>1.46583677442E-4</v>
      </c>
      <c r="F26" s="26">
        <v>1.67266886543E-4</v>
      </c>
      <c r="G26" s="26">
        <v>1.85437390098E-4</v>
      </c>
      <c r="H26" s="26">
        <v>1.66078974251E-4</v>
      </c>
      <c r="I26" s="26">
        <v>1.76852077798E-4</v>
      </c>
      <c r="J26" s="26">
        <v>2.22637336011E-4</v>
      </c>
      <c r="K26" s="26">
        <v>1.95057160325E-4</v>
      </c>
      <c r="L26" s="26">
        <v>1.9580580846E-4</v>
      </c>
      <c r="M26" s="26">
        <v>1.94733592647E-4</v>
      </c>
      <c r="N26" s="26">
        <v>2.08758987762E-4</v>
      </c>
      <c r="O26" s="26">
        <v>1.65195305038E-4</v>
      </c>
      <c r="P26" s="26">
        <v>1.66876520272E-4</v>
      </c>
      <c r="Q26" s="26">
        <v>1.7816208303E-4</v>
      </c>
      <c r="R26" s="26">
        <v>1.67671149528E-4</v>
      </c>
      <c r="S26" s="26">
        <v>1.68102135261E-4</v>
      </c>
      <c r="T26" s="26">
        <v>3.01358506635E-4</v>
      </c>
      <c r="U26" s="26">
        <v>1.8108215321E-4</v>
      </c>
      <c r="V26" s="26">
        <v>1.73538989491E-4</v>
      </c>
      <c r="W26" s="27">
        <f t="shared" si="1"/>
        <v>0.0001866707101</v>
      </c>
      <c r="X26" s="2">
        <v>332.0</v>
      </c>
      <c r="Y26" s="5">
        <f t="shared" si="2"/>
        <v>0.000000562261175</v>
      </c>
    </row>
    <row r="27">
      <c r="A27" s="23" t="s">
        <v>25</v>
      </c>
      <c r="B27" s="25">
        <v>7.26238847883E-4</v>
      </c>
      <c r="C27" s="26">
        <v>1.43700222726E-4</v>
      </c>
      <c r="D27" s="26">
        <v>1.81907672021E-4</v>
      </c>
      <c r="E27" s="26">
        <v>1.61040599147E-4</v>
      </c>
      <c r="F27" s="26">
        <v>1.82750724532E-4</v>
      </c>
      <c r="G27" s="26">
        <v>1.70093967959E-4</v>
      </c>
      <c r="H27" s="26">
        <v>1.57515859162E-4</v>
      </c>
      <c r="I27" s="26">
        <v>1.36824073615E-4</v>
      </c>
      <c r="J27" s="26">
        <v>1.38726979494E-4</v>
      </c>
      <c r="K27" s="26">
        <v>1.72267597583E-4</v>
      </c>
      <c r="L27" s="26">
        <v>1.72725143256E-4</v>
      </c>
      <c r="M27" s="26">
        <v>1.82994402669E-4</v>
      </c>
      <c r="N27" s="26">
        <v>1.38325856792E-4</v>
      </c>
      <c r="O27" s="26">
        <v>1.38493555563E-4</v>
      </c>
      <c r="P27" s="26">
        <v>1.18217929094E-4</v>
      </c>
      <c r="Q27" s="26">
        <v>1.40097582782E-4</v>
      </c>
      <c r="R27" s="26">
        <v>1.51161924005E-4</v>
      </c>
      <c r="S27" s="26">
        <v>1.3851871645E-4</v>
      </c>
      <c r="T27" s="26">
        <v>1.1878884225E-4</v>
      </c>
      <c r="U27" s="26">
        <v>1.38494915984E-4</v>
      </c>
      <c r="V27" s="26">
        <v>1.39903332348E-4</v>
      </c>
      <c r="W27" s="27">
        <f t="shared" si="1"/>
        <v>0.0001511274949</v>
      </c>
      <c r="X27" s="2">
        <v>149.0</v>
      </c>
      <c r="Y27" s="5">
        <f t="shared" si="2"/>
        <v>0.000001014278489</v>
      </c>
    </row>
    <row r="28">
      <c r="A28" s="23" t="s">
        <v>26</v>
      </c>
      <c r="B28" s="25">
        <v>5.51302951795E-4</v>
      </c>
      <c r="C28" s="26">
        <v>2.36887117779E-4</v>
      </c>
      <c r="D28" s="26">
        <v>2.8008217337E-4</v>
      </c>
      <c r="E28" s="26">
        <v>2.6397585041E-4</v>
      </c>
      <c r="F28" s="26">
        <v>2.77407608098E-4</v>
      </c>
      <c r="G28" s="26">
        <v>2.62020950516E-4</v>
      </c>
      <c r="H28" s="26">
        <v>1.7907962479E-4</v>
      </c>
      <c r="I28" s="26">
        <v>2.00914097605E-4</v>
      </c>
      <c r="J28" s="26">
        <v>2.60286378088E-4</v>
      </c>
      <c r="K28" s="26">
        <v>2.6807990891E-4</v>
      </c>
      <c r="L28" s="26">
        <v>2.13357326057E-4</v>
      </c>
      <c r="M28" s="26">
        <v>2.00518549041E-4</v>
      </c>
      <c r="N28" s="26">
        <v>2.5615847773E-4</v>
      </c>
      <c r="O28" s="26">
        <v>2.64938120489E-4</v>
      </c>
      <c r="P28" s="26">
        <v>2.05284390185E-4</v>
      </c>
      <c r="Q28" s="26">
        <v>2.20784379376E-4</v>
      </c>
      <c r="R28" s="26">
        <v>2.0115941211E-4</v>
      </c>
      <c r="S28" s="26">
        <v>1.82604298547E-4</v>
      </c>
      <c r="T28" s="26">
        <v>2.67273722975E-4</v>
      </c>
      <c r="U28" s="26">
        <v>2.85363569856E-4</v>
      </c>
      <c r="V28" s="26">
        <v>2.36221303542E-4</v>
      </c>
      <c r="W28" s="27">
        <f t="shared" si="1"/>
        <v>0.000238119863</v>
      </c>
      <c r="X28" s="2">
        <v>104.0</v>
      </c>
      <c r="Y28" s="5">
        <f t="shared" si="2"/>
        <v>0.000002289614067</v>
      </c>
    </row>
    <row r="29">
      <c r="A29" s="23" t="s">
        <v>27</v>
      </c>
      <c r="B29" s="25">
        <v>2.00356603773E-4</v>
      </c>
      <c r="C29" s="28">
        <v>2.94897926074487E-5</v>
      </c>
      <c r="D29" s="28">
        <v>2.93417357736164E-5</v>
      </c>
      <c r="E29" s="28">
        <v>2.54746526479721E-5</v>
      </c>
      <c r="F29" s="28">
        <v>5.9424611153426E-5</v>
      </c>
      <c r="G29" s="28">
        <v>4.27051247270019E-5</v>
      </c>
      <c r="H29" s="28">
        <v>2.98738700372201E-5</v>
      </c>
      <c r="I29" s="28">
        <v>2.81800384874697E-5</v>
      </c>
      <c r="J29" s="28">
        <v>3.32532464354126E-5</v>
      </c>
      <c r="K29" s="28">
        <v>4.2831759761881E-5</v>
      </c>
      <c r="L29" s="28">
        <v>6.59635304300873E-5</v>
      </c>
      <c r="M29" s="28">
        <v>2.60460321550016E-5</v>
      </c>
      <c r="N29" s="28">
        <v>3.98234498721582E-5</v>
      </c>
      <c r="O29" s="28">
        <v>4.29990942831393E-5</v>
      </c>
      <c r="P29" s="28">
        <v>3.22895800625836E-5</v>
      </c>
      <c r="Q29" s="28">
        <v>2.64967757242697E-5</v>
      </c>
      <c r="R29" s="28">
        <v>2.85215703425584E-5</v>
      </c>
      <c r="S29" s="28">
        <v>5.43643478994016E-5</v>
      </c>
      <c r="T29" s="28">
        <v>2.5534748479172E-5</v>
      </c>
      <c r="U29" s="28">
        <v>4.12562241156896E-5</v>
      </c>
      <c r="V29" s="28">
        <v>4.28877936469184E-5</v>
      </c>
      <c r="W29" s="29">
        <f t="shared" si="1"/>
        <v>0.00003733789893</v>
      </c>
      <c r="X29" s="2">
        <v>567.0</v>
      </c>
      <c r="Y29" s="10">
        <f t="shared" si="2"/>
        <v>0.0000000658516736</v>
      </c>
    </row>
    <row r="30">
      <c r="A30" s="23" t="s">
        <v>28</v>
      </c>
      <c r="B30" s="25">
        <v>0.001174625290765</v>
      </c>
      <c r="C30" s="26">
        <v>4.18166926614E-4</v>
      </c>
      <c r="D30" s="26">
        <v>4.32885912833E-4</v>
      </c>
      <c r="E30" s="26">
        <v>3.72462697603E-4</v>
      </c>
      <c r="F30" s="26">
        <v>3.51346389011E-4</v>
      </c>
      <c r="G30" s="26">
        <v>3.9316125766E-4</v>
      </c>
      <c r="H30" s="26">
        <v>4.42135013916E-4</v>
      </c>
      <c r="I30" s="26">
        <v>4.01443527253E-4</v>
      </c>
      <c r="J30" s="26">
        <v>4.25615964664E-4</v>
      </c>
      <c r="K30" s="26">
        <v>3.02318850601E-4</v>
      </c>
      <c r="L30" s="26">
        <v>3.17936263703E-4</v>
      </c>
      <c r="M30" s="26">
        <v>2.99143788439E-4</v>
      </c>
      <c r="N30" s="26">
        <v>3.2282753951E-4</v>
      </c>
      <c r="O30" s="26">
        <v>3.36997804266E-4</v>
      </c>
      <c r="P30" s="26">
        <v>4.67411815016E-4</v>
      </c>
      <c r="Q30" s="26">
        <v>4.46371292626E-4</v>
      </c>
      <c r="R30" s="26">
        <v>3.76737407512E-4</v>
      </c>
      <c r="S30" s="26">
        <v>4.55453177845E-4</v>
      </c>
      <c r="T30" s="26">
        <v>3.72643481802E-4</v>
      </c>
      <c r="U30" s="26">
        <v>3.19152802781E-4</v>
      </c>
      <c r="V30" s="26">
        <v>2.99032410538E-4</v>
      </c>
      <c r="W30" s="27">
        <f t="shared" si="1"/>
        <v>0.0003776622162</v>
      </c>
      <c r="X30" s="2">
        <v>451.0</v>
      </c>
      <c r="Y30" s="5">
        <f t="shared" si="2"/>
        <v>0.000000837388506</v>
      </c>
    </row>
    <row r="31">
      <c r="A31" s="23" t="s">
        <v>29</v>
      </c>
      <c r="B31" s="30">
        <v>1.78086674875683E-5</v>
      </c>
      <c r="C31" s="28">
        <v>3.51102981302473E-5</v>
      </c>
      <c r="D31" s="28">
        <v>1.32324105059659E-5</v>
      </c>
      <c r="E31" s="28">
        <v>1.38351183246683E-5</v>
      </c>
      <c r="F31" s="28">
        <v>1.3272883715453E-5</v>
      </c>
      <c r="G31" s="28">
        <v>1.32429516977734E-5</v>
      </c>
      <c r="H31" s="28">
        <v>1.3245173074581E-5</v>
      </c>
      <c r="I31" s="28">
        <v>3.48530516580299E-5</v>
      </c>
      <c r="J31" s="28">
        <v>1.31730873275686E-5</v>
      </c>
      <c r="K31" s="28">
        <v>1.3166939218839E-5</v>
      </c>
      <c r="L31" s="28">
        <v>1.3759246578923E-5</v>
      </c>
      <c r="M31" s="28">
        <v>1.34577712527028E-5</v>
      </c>
      <c r="N31" s="28">
        <v>1.33742971552743E-5</v>
      </c>
      <c r="O31" s="28">
        <v>3.49453836679459E-5</v>
      </c>
      <c r="P31" s="28">
        <v>1.31022461034633E-5</v>
      </c>
      <c r="Q31" s="28">
        <v>1.37749286713424E-5</v>
      </c>
      <c r="R31" s="28">
        <v>1.40257510874006E-5</v>
      </c>
      <c r="S31" s="28">
        <v>1.69611529067711E-5</v>
      </c>
      <c r="T31" s="28">
        <v>1.68537790024722E-5</v>
      </c>
      <c r="U31" s="28">
        <v>1.67906946606106E-5</v>
      </c>
      <c r="V31" s="28">
        <v>3.70608049410361E-5</v>
      </c>
      <c r="W31" s="29">
        <f t="shared" si="1"/>
        <v>0.00001836189848</v>
      </c>
      <c r="X31" s="2">
        <v>69.0</v>
      </c>
      <c r="Y31" s="10">
        <f t="shared" si="2"/>
        <v>0.0000002661144708</v>
      </c>
    </row>
    <row r="32">
      <c r="A32" s="23" t="s">
        <v>30</v>
      </c>
      <c r="B32" s="30">
        <v>1.1457778789379E-6</v>
      </c>
      <c r="C32" s="28">
        <v>9.69888987364593E-7</v>
      </c>
      <c r="D32" s="28">
        <v>9.77380960075944E-7</v>
      </c>
      <c r="E32" s="28">
        <v>8.62664094677678E-7</v>
      </c>
      <c r="F32" s="28">
        <v>8.57363144556681E-7</v>
      </c>
      <c r="G32" s="28">
        <v>8.97036106498153E-7</v>
      </c>
      <c r="H32" s="28">
        <v>8.66063767009311E-7</v>
      </c>
      <c r="I32" s="28">
        <v>9.20339866920754E-7</v>
      </c>
      <c r="J32" s="28">
        <v>8.80043263788577E-7</v>
      </c>
      <c r="K32" s="28">
        <v>1.02728881217815E-6</v>
      </c>
      <c r="L32" s="28">
        <v>9.15695671682005E-7</v>
      </c>
      <c r="M32" s="28">
        <v>8.69190251385724E-7</v>
      </c>
      <c r="N32" s="28">
        <v>8.99138825911063E-7</v>
      </c>
      <c r="O32" s="28">
        <v>9.44846758136043E-7</v>
      </c>
      <c r="P32" s="28">
        <v>9.62468760984915E-7</v>
      </c>
      <c r="Q32" s="28">
        <v>9.76001222928365E-7</v>
      </c>
      <c r="R32" s="28">
        <v>9.53116902598628E-7</v>
      </c>
      <c r="S32" s="28">
        <v>8.8951102009526E-7</v>
      </c>
      <c r="T32" s="28">
        <v>9.0462190133554E-7</v>
      </c>
      <c r="U32" s="28">
        <v>9.0357330110338E-7</v>
      </c>
      <c r="V32" s="28">
        <v>9.13206625867773E-7</v>
      </c>
      <c r="W32" s="29">
        <f t="shared" si="1"/>
        <v>0.0000009194720123</v>
      </c>
      <c r="X32" s="2">
        <v>35.0</v>
      </c>
      <c r="Y32" s="10">
        <f t="shared" si="2"/>
        <v>0.00000002627062892</v>
      </c>
    </row>
    <row r="33">
      <c r="A33" s="23" t="s">
        <v>31</v>
      </c>
      <c r="B33" s="25">
        <v>0.001232228207367</v>
      </c>
      <c r="C33" s="26">
        <v>1.20789734302E-4</v>
      </c>
      <c r="D33" s="26">
        <v>1.46063949775E-4</v>
      </c>
      <c r="E33" s="26">
        <v>1.25347704247E-4</v>
      </c>
      <c r="F33" s="26">
        <v>1.66897122507E-4</v>
      </c>
      <c r="G33" s="26">
        <v>2.06489328433E-4</v>
      </c>
      <c r="H33" s="26">
        <v>1.7684902306E-4</v>
      </c>
      <c r="I33" s="26">
        <v>1.88431770161E-4</v>
      </c>
      <c r="J33" s="26">
        <v>1.64383028944E-4</v>
      </c>
      <c r="K33" s="26">
        <v>1.52166701025E-4</v>
      </c>
      <c r="L33" s="26">
        <v>2.00788952686E-4</v>
      </c>
      <c r="M33" s="26">
        <v>1.33972943381E-4</v>
      </c>
      <c r="N33" s="26">
        <v>1.61206639475E-4</v>
      </c>
      <c r="O33" s="26">
        <v>1.64227320088E-4</v>
      </c>
      <c r="P33" s="26">
        <v>1.92148390192E-4</v>
      </c>
      <c r="Q33" s="26">
        <v>1.4215628582E-4</v>
      </c>
      <c r="R33" s="26">
        <v>1.64702865813E-4</v>
      </c>
      <c r="S33" s="26">
        <v>1.87183546799E-4</v>
      </c>
      <c r="T33" s="26">
        <v>1.64100268373E-4</v>
      </c>
      <c r="U33" s="26">
        <v>1.42596706196E-4</v>
      </c>
      <c r="V33" s="26">
        <v>1.19834666451E-4</v>
      </c>
      <c r="W33" s="27">
        <f t="shared" si="1"/>
        <v>0.0001610168474</v>
      </c>
      <c r="X33" s="2">
        <v>289.0</v>
      </c>
      <c r="Y33" s="5">
        <f t="shared" si="2"/>
        <v>0.0000005571517211</v>
      </c>
    </row>
    <row r="34">
      <c r="A34" s="23" t="s">
        <v>32</v>
      </c>
      <c r="B34" s="25">
        <v>3.47440684283E-4</v>
      </c>
      <c r="C34" s="28">
        <v>3.26169199413723E-5</v>
      </c>
      <c r="D34" s="28">
        <v>3.39970130611349E-5</v>
      </c>
      <c r="E34" s="28">
        <v>5.54136711138266E-5</v>
      </c>
      <c r="F34" s="28">
        <v>4.26328706520575E-5</v>
      </c>
      <c r="G34" s="28">
        <v>6.99829365368243E-5</v>
      </c>
      <c r="H34" s="28">
        <v>3.18886670801375E-5</v>
      </c>
      <c r="I34" s="28">
        <v>3.29138062618397E-5</v>
      </c>
      <c r="J34" s="28">
        <v>5.69563193453683E-5</v>
      </c>
      <c r="K34" s="28">
        <v>3.37392174535327E-5</v>
      </c>
      <c r="L34" s="28">
        <v>7.53254305433344E-5</v>
      </c>
      <c r="M34" s="28">
        <v>3.49371687129692E-5</v>
      </c>
      <c r="N34" s="28">
        <v>3.01344803086034E-5</v>
      </c>
      <c r="O34" s="28">
        <v>5.69360813608876E-5</v>
      </c>
      <c r="P34" s="28">
        <v>3.1668405841898E-5</v>
      </c>
      <c r="Q34" s="28">
        <v>5.57108775333122E-5</v>
      </c>
      <c r="R34" s="28">
        <v>3.39579858161785E-5</v>
      </c>
      <c r="S34" s="28">
        <v>3.45176375574536E-5</v>
      </c>
      <c r="T34" s="28">
        <v>7.45799999546122E-5</v>
      </c>
      <c r="U34" s="28">
        <v>3.46784348841067E-5</v>
      </c>
      <c r="V34" s="28">
        <v>6.01131386227078E-5</v>
      </c>
      <c r="W34" s="29">
        <f t="shared" si="1"/>
        <v>0.00004563505313</v>
      </c>
      <c r="X34" s="2">
        <v>91.0</v>
      </c>
      <c r="Y34" s="10">
        <f t="shared" si="2"/>
        <v>0.0000005014841003</v>
      </c>
    </row>
    <row r="35">
      <c r="A35" s="23" t="s">
        <v>33</v>
      </c>
      <c r="B35" s="25">
        <v>0.003410131155893</v>
      </c>
      <c r="C35" s="26">
        <v>2.9849263253E-4</v>
      </c>
      <c r="D35" s="26">
        <v>2.18607595673E-4</v>
      </c>
      <c r="E35" s="26">
        <v>2.55924959977E-4</v>
      </c>
      <c r="F35" s="26">
        <v>2.19351196731E-4</v>
      </c>
      <c r="G35" s="26">
        <v>2.99457932512E-4</v>
      </c>
      <c r="H35" s="26">
        <v>2.84880739119E-4</v>
      </c>
      <c r="I35" s="26">
        <v>3.13166388207E-4</v>
      </c>
      <c r="J35" s="26">
        <v>3.0513719828E-4</v>
      </c>
      <c r="K35" s="26">
        <v>2.51864490134E-4</v>
      </c>
      <c r="L35" s="26">
        <v>2.9923475175E-4</v>
      </c>
      <c r="M35" s="26">
        <v>3.2221371377E-4</v>
      </c>
      <c r="N35" s="26">
        <v>3.15255362678E-4</v>
      </c>
      <c r="O35" s="26">
        <v>2.79805406376E-4</v>
      </c>
      <c r="P35" s="26">
        <v>2.17805816619E-4</v>
      </c>
      <c r="Q35" s="26">
        <v>2.46055349708E-4</v>
      </c>
      <c r="R35" s="26">
        <v>2.19933616894E-4</v>
      </c>
      <c r="S35" s="26">
        <v>2.1961701413E-4</v>
      </c>
      <c r="T35" s="26">
        <v>2.45854573117E-4</v>
      </c>
      <c r="U35" s="26">
        <v>2.21946661671E-4</v>
      </c>
      <c r="V35" s="26">
        <v>2.76301310018E-4</v>
      </c>
      <c r="W35" s="27">
        <f t="shared" si="1"/>
        <v>0.0002655453355</v>
      </c>
      <c r="X35" s="2">
        <v>283.0</v>
      </c>
      <c r="Y35" s="5">
        <f t="shared" si="2"/>
        <v>0.0000009383227403</v>
      </c>
    </row>
    <row r="36">
      <c r="A36" s="23" t="s">
        <v>34</v>
      </c>
      <c r="B36" s="30">
        <v>3.81016620883235E-5</v>
      </c>
      <c r="C36" s="28">
        <v>2.82767194288748E-6</v>
      </c>
      <c r="D36" s="28">
        <v>2.85178146980427E-6</v>
      </c>
      <c r="E36" s="28">
        <v>2.76988027272401E-6</v>
      </c>
      <c r="F36" s="28">
        <v>2.79022035775361E-6</v>
      </c>
      <c r="G36" s="28">
        <v>2.82825419196376E-6</v>
      </c>
      <c r="H36" s="28">
        <v>2.7150164047877E-6</v>
      </c>
      <c r="I36" s="28">
        <v>2.76392808666936E-6</v>
      </c>
      <c r="J36" s="28">
        <v>2.75972816679213E-6</v>
      </c>
      <c r="K36" s="28">
        <v>2.95972023849134E-5</v>
      </c>
      <c r="L36" s="28">
        <v>2.83895267380608E-6</v>
      </c>
      <c r="M36" s="28">
        <v>2.67348355717129E-6</v>
      </c>
      <c r="N36" s="28">
        <v>2.87454713273932E-6</v>
      </c>
      <c r="O36" s="28">
        <v>2.70238629093877E-6</v>
      </c>
      <c r="P36" s="28">
        <v>2.64879178117823E-6</v>
      </c>
      <c r="Q36" s="28">
        <v>2.79242517771544E-6</v>
      </c>
      <c r="R36" s="28">
        <v>2.72123074090039E-6</v>
      </c>
      <c r="S36" s="28">
        <v>2.87055969238281E-6</v>
      </c>
      <c r="T36" s="28">
        <v>2.73728260287532E-6</v>
      </c>
      <c r="U36" s="28">
        <v>2.7885729515994E-6</v>
      </c>
      <c r="V36" s="28">
        <v>2.8058389822642E-6</v>
      </c>
      <c r="W36" s="29">
        <f t="shared" si="1"/>
        <v>0.000004117887743</v>
      </c>
      <c r="X36" s="2">
        <v>51.0</v>
      </c>
      <c r="Y36" s="10">
        <f t="shared" si="2"/>
        <v>0.00000008074289692</v>
      </c>
    </row>
    <row r="37">
      <c r="A37" s="23" t="s">
        <v>35</v>
      </c>
      <c r="B37" s="25">
        <v>7.53474194143E-4</v>
      </c>
      <c r="C37" s="26">
        <v>3.57483291516E-4</v>
      </c>
      <c r="D37" s="26">
        <v>3.36255795426E-4</v>
      </c>
      <c r="E37" s="26">
        <v>3.60263867511E-4</v>
      </c>
      <c r="F37" s="26">
        <v>2.73983569609E-4</v>
      </c>
      <c r="G37" s="26">
        <v>2.3429222129E-4</v>
      </c>
      <c r="H37" s="26">
        <v>3.45533680585E-4</v>
      </c>
      <c r="I37" s="26">
        <v>2.94493042209E-4</v>
      </c>
      <c r="J37" s="26">
        <v>2.33701975257E-4</v>
      </c>
      <c r="K37" s="26">
        <v>2.62542957509E-4</v>
      </c>
      <c r="L37" s="26">
        <v>2.36998117632E-4</v>
      </c>
      <c r="M37" s="26">
        <v>2.52021126173E-4</v>
      </c>
      <c r="N37" s="26">
        <v>2.64453363639E-4</v>
      </c>
      <c r="O37" s="26">
        <v>2.36461123934E-4</v>
      </c>
      <c r="P37" s="26">
        <v>2.40857592887E-4</v>
      </c>
      <c r="Q37" s="26">
        <v>2.6960645009E-4</v>
      </c>
      <c r="R37" s="26">
        <v>3.09898635304E-4</v>
      </c>
      <c r="S37" s="26">
        <v>2.35602193409E-4</v>
      </c>
      <c r="T37" s="26">
        <v>3.2938911959E-4</v>
      </c>
      <c r="U37" s="26">
        <v>3.3892509562E-4</v>
      </c>
      <c r="V37" s="26">
        <v>2.35094080369E-4</v>
      </c>
      <c r="W37" s="27">
        <f t="shared" si="1"/>
        <v>0.000282392865</v>
      </c>
      <c r="X37" s="2">
        <v>269.0</v>
      </c>
      <c r="Y37" s="5">
        <f t="shared" si="2"/>
        <v>0.000001049787602</v>
      </c>
    </row>
    <row r="38">
      <c r="A38" s="23" t="s">
        <v>36</v>
      </c>
      <c r="B38" s="25">
        <v>3.66856847648E-4</v>
      </c>
      <c r="C38" s="26">
        <v>1.73881898324E-4</v>
      </c>
      <c r="D38" s="28">
        <v>9.77231424163889E-5</v>
      </c>
      <c r="E38" s="28">
        <v>9.56841420244288E-5</v>
      </c>
      <c r="F38" s="28">
        <v>9.69458426590319E-5</v>
      </c>
      <c r="G38" s="28">
        <v>9.69763845205307E-5</v>
      </c>
      <c r="H38" s="28">
        <v>9.89919183430848E-5</v>
      </c>
      <c r="I38" s="28">
        <v>9.64862163420077E-5</v>
      </c>
      <c r="J38" s="26">
        <v>1.63814767643E-4</v>
      </c>
      <c r="K38" s="26">
        <v>1.34622813375E-4</v>
      </c>
      <c r="L38" s="26">
        <v>1.18408310744E-4</v>
      </c>
      <c r="M38" s="28">
        <v>9.60458842692552E-5</v>
      </c>
      <c r="N38" s="26">
        <v>1.3961876708E-4</v>
      </c>
      <c r="O38" s="26">
        <v>1.33940969352E-4</v>
      </c>
      <c r="P38" s="26">
        <v>1.27253747649E-4</v>
      </c>
      <c r="Q38" s="26">
        <v>1.35386630341E-4</v>
      </c>
      <c r="R38" s="26">
        <v>1.26682884163E-4</v>
      </c>
      <c r="S38" s="26">
        <v>1.28439637246E-4</v>
      </c>
      <c r="T38" s="26">
        <v>1.28873465238E-4</v>
      </c>
      <c r="U38" s="26">
        <v>1.03501023518E-4</v>
      </c>
      <c r="V38" s="26">
        <v>1.12723548103E-4</v>
      </c>
      <c r="W38" s="27">
        <f t="shared" si="1"/>
        <v>0.0001203000997</v>
      </c>
      <c r="X38" s="2">
        <v>173.0</v>
      </c>
      <c r="Y38" s="5">
        <f t="shared" si="2"/>
        <v>0.0000006953762987</v>
      </c>
    </row>
    <row r="39">
      <c r="A39" s="23" t="s">
        <v>37</v>
      </c>
      <c r="B39" s="25">
        <v>1.91798974518E-4</v>
      </c>
      <c r="C39" s="26">
        <v>1.36889095108E-4</v>
      </c>
      <c r="D39" s="26">
        <v>1.05992174811E-4</v>
      </c>
      <c r="E39" s="26">
        <v>1.38463695292E-4</v>
      </c>
      <c r="F39" s="26">
        <v>1.25825115376E-4</v>
      </c>
      <c r="G39" s="26">
        <v>1.25628803615E-4</v>
      </c>
      <c r="H39" s="26">
        <v>1.29786881584E-4</v>
      </c>
      <c r="I39" s="26">
        <v>1.32442610683E-4</v>
      </c>
      <c r="J39" s="26">
        <v>1.08622770619E-4</v>
      </c>
      <c r="K39" s="28">
        <v>9.40792124580454E-5</v>
      </c>
      <c r="L39" s="28">
        <v>9.43259122195067E-5</v>
      </c>
      <c r="M39" s="26">
        <v>1.04218837288E-4</v>
      </c>
      <c r="N39" s="26">
        <v>1.38843553486E-4</v>
      </c>
      <c r="O39" s="26">
        <v>1.37802986083E-4</v>
      </c>
      <c r="P39" s="26">
        <v>1.11413989906E-4</v>
      </c>
      <c r="Q39" s="26">
        <v>1.12365246923E-4</v>
      </c>
      <c r="R39" s="26">
        <v>1.38089110454E-4</v>
      </c>
      <c r="S39" s="26">
        <v>1.30625248507E-4</v>
      </c>
      <c r="T39" s="26">
        <v>1.27157883512E-4</v>
      </c>
      <c r="U39" s="26">
        <v>1.23587035471E-4</v>
      </c>
      <c r="V39" s="26">
        <v>1.18592936132E-4</v>
      </c>
      <c r="W39" s="27">
        <f t="shared" si="1"/>
        <v>0.000121737655</v>
      </c>
      <c r="X39" s="2">
        <v>126.0</v>
      </c>
      <c r="Y39" s="5">
        <f t="shared" si="2"/>
        <v>0.0000009661718649</v>
      </c>
    </row>
    <row r="40">
      <c r="A40" s="23" t="s">
        <v>38</v>
      </c>
      <c r="B40" s="25">
        <v>0.001175361935187</v>
      </c>
      <c r="C40" s="26">
        <v>5.06800178576E-4</v>
      </c>
      <c r="D40" s="26">
        <v>5.64569888843E-4</v>
      </c>
      <c r="E40" s="26">
        <v>4.31087866977E-4</v>
      </c>
      <c r="F40" s="26">
        <v>4.61990046832E-4</v>
      </c>
      <c r="G40" s="26">
        <v>4.35217641018E-4</v>
      </c>
      <c r="H40" s="26">
        <v>4.38504354269E-4</v>
      </c>
      <c r="I40" s="26">
        <v>4.83022522595E-4</v>
      </c>
      <c r="J40" s="26">
        <v>6.01485299843E-4</v>
      </c>
      <c r="K40" s="26">
        <v>6.18475631431E-4</v>
      </c>
      <c r="L40" s="26">
        <v>5.72035020148E-4</v>
      </c>
      <c r="M40" s="26">
        <v>6.09299096244E-4</v>
      </c>
      <c r="N40" s="26">
        <v>6.44257030001E-4</v>
      </c>
      <c r="O40" s="26">
        <v>4.97450177316E-4</v>
      </c>
      <c r="P40" s="26">
        <v>5.55112601982E-4</v>
      </c>
      <c r="Q40" s="26">
        <v>6.02243843454E-4</v>
      </c>
      <c r="R40" s="26">
        <v>5.67784430804E-4</v>
      </c>
      <c r="S40" s="26">
        <v>4.59064910257E-4</v>
      </c>
      <c r="T40" s="26">
        <v>4.33371235375E-4</v>
      </c>
      <c r="U40" s="26">
        <v>6.10230131834E-4</v>
      </c>
      <c r="V40" s="26">
        <v>4.77364239869E-4</v>
      </c>
      <c r="W40" s="27">
        <f t="shared" si="1"/>
        <v>0.0005284683074</v>
      </c>
      <c r="X40" s="2">
        <v>155.0</v>
      </c>
      <c r="Y40" s="5">
        <f t="shared" si="2"/>
        <v>0.000003409472951</v>
      </c>
    </row>
    <row r="41">
      <c r="A41" s="23" t="s">
        <v>39</v>
      </c>
      <c r="B41" s="25">
        <v>3.79942879081E-4</v>
      </c>
      <c r="C41" s="28">
        <v>9.53235780751264E-5</v>
      </c>
      <c r="D41" s="28">
        <v>9.54006253569214E-5</v>
      </c>
      <c r="E41" s="28">
        <v>7.74412795349404E-5</v>
      </c>
      <c r="F41" s="26">
        <v>1.0346899154E-4</v>
      </c>
      <c r="G41" s="28">
        <v>9.50880293492918E-5</v>
      </c>
      <c r="H41" s="28">
        <v>6.86223142676883E-5</v>
      </c>
      <c r="I41" s="28">
        <v>9.5243442941595E-5</v>
      </c>
      <c r="J41" s="28">
        <v>9.50157311227587E-5</v>
      </c>
      <c r="K41" s="28">
        <v>9.53369891202008E-5</v>
      </c>
      <c r="L41" s="28">
        <v>7.29023858352944E-5</v>
      </c>
      <c r="M41" s="26">
        <v>1.05323973629E-4</v>
      </c>
      <c r="N41" s="28">
        <v>9.57575136864627E-5</v>
      </c>
      <c r="O41" s="28">
        <v>6.8110387634348E-5</v>
      </c>
      <c r="P41" s="28">
        <v>9.57248580676538E-5</v>
      </c>
      <c r="Q41" s="28">
        <v>9.68401051229901E-5</v>
      </c>
      <c r="R41" s="28">
        <v>7.08024369345771E-5</v>
      </c>
      <c r="S41" s="28">
        <v>9.87212746231644E-5</v>
      </c>
      <c r="T41" s="28">
        <v>9.9967141394262E-5</v>
      </c>
      <c r="U41" s="28">
        <v>7.70288457473119E-5</v>
      </c>
      <c r="V41" s="26">
        <v>1.31067821273E-4</v>
      </c>
      <c r="W41" s="29">
        <f t="shared" si="1"/>
        <v>0.00009165938626</v>
      </c>
      <c r="X41" s="2">
        <v>244.0</v>
      </c>
      <c r="Y41" s="10">
        <f t="shared" si="2"/>
        <v>0.0000003756532224</v>
      </c>
    </row>
    <row r="42">
      <c r="A42" s="23" t="s">
        <v>40</v>
      </c>
      <c r="B42" s="25">
        <v>7.60697926636E-4</v>
      </c>
      <c r="C42" s="26">
        <v>1.70069392081E-4</v>
      </c>
      <c r="D42" s="26">
        <v>1.41710180927E-4</v>
      </c>
      <c r="E42" s="26">
        <v>1.45600885153E-4</v>
      </c>
      <c r="F42" s="26">
        <v>1.74677280916E-4</v>
      </c>
      <c r="G42" s="26">
        <v>1.48651616441E-4</v>
      </c>
      <c r="H42" s="26">
        <v>1.84546769769E-4</v>
      </c>
      <c r="I42" s="26">
        <v>1.92325548441E-4</v>
      </c>
      <c r="J42" s="26">
        <v>1.9456660306E-4</v>
      </c>
      <c r="K42" s="26">
        <v>2.22101258459E-4</v>
      </c>
      <c r="L42" s="26">
        <v>1.8691793636E-4</v>
      </c>
      <c r="M42" s="26">
        <v>1.98759533189E-4</v>
      </c>
      <c r="N42" s="26">
        <v>1.69641996423E-4</v>
      </c>
      <c r="O42" s="26">
        <v>1.82836389652E-4</v>
      </c>
      <c r="P42" s="26">
        <v>2.3192110161E-4</v>
      </c>
      <c r="Q42" s="26">
        <v>1.87559561045E-4</v>
      </c>
      <c r="R42" s="26">
        <v>1.94680961194E-4</v>
      </c>
      <c r="S42" s="26">
        <v>2.08412695814E-4</v>
      </c>
      <c r="T42" s="26">
        <v>1.79257853716E-4</v>
      </c>
      <c r="U42" s="26">
        <v>1.7704465599E-4</v>
      </c>
      <c r="V42" s="26">
        <v>1.67661259572E-4</v>
      </c>
      <c r="W42" s="27">
        <f t="shared" si="1"/>
        <v>0.000182947174</v>
      </c>
      <c r="X42" s="2">
        <v>228.0</v>
      </c>
      <c r="Y42" s="5">
        <f t="shared" si="2"/>
        <v>0.0000008023998859</v>
      </c>
    </row>
    <row r="43">
      <c r="A43" s="23" t="s">
        <v>41</v>
      </c>
      <c r="B43" s="25">
        <v>3.48863124296E-4</v>
      </c>
      <c r="C43" s="26">
        <v>2.22511760615E-4</v>
      </c>
      <c r="D43" s="26">
        <v>2.66536924022E-4</v>
      </c>
      <c r="E43" s="26">
        <v>2.67166779549E-4</v>
      </c>
      <c r="F43" s="26">
        <v>2.3252815836E-4</v>
      </c>
      <c r="G43" s="26">
        <v>1.99085272573E-4</v>
      </c>
      <c r="H43" s="26">
        <v>1.72668601628E-4</v>
      </c>
      <c r="I43" s="26">
        <v>2.00676633804E-4</v>
      </c>
      <c r="J43" s="26">
        <v>2.0259199595E-4</v>
      </c>
      <c r="K43" s="26">
        <v>2.01972687134E-4</v>
      </c>
      <c r="L43" s="26">
        <v>2.02484771057E-4</v>
      </c>
      <c r="M43" s="26">
        <v>1.75330293951E-4</v>
      </c>
      <c r="N43" s="26">
        <v>2.04460165567E-4</v>
      </c>
      <c r="O43" s="26">
        <v>2.08128213331E-4</v>
      </c>
      <c r="P43" s="26">
        <v>2.10929943456E-4</v>
      </c>
      <c r="Q43" s="26">
        <v>2.10214980223E-4</v>
      </c>
      <c r="R43" s="26">
        <v>2.40989937275E-4</v>
      </c>
      <c r="S43" s="26">
        <v>2.02599736275E-4</v>
      </c>
      <c r="T43" s="26">
        <v>2.64436235582E-4</v>
      </c>
      <c r="U43" s="26">
        <v>2.54861138485E-4</v>
      </c>
      <c r="V43" s="26">
        <v>2.94543430209E-4</v>
      </c>
      <c r="W43" s="27">
        <f t="shared" si="1"/>
        <v>0.000221735883</v>
      </c>
      <c r="X43" s="2">
        <v>115.0</v>
      </c>
      <c r="Y43" s="5">
        <f t="shared" si="2"/>
        <v>0.000001928138113</v>
      </c>
    </row>
    <row r="44">
      <c r="A44" s="23" t="s">
        <v>42</v>
      </c>
      <c r="B44" s="25">
        <v>2.58631490999E-4</v>
      </c>
      <c r="C44" s="28">
        <v>2.55925015166954E-5</v>
      </c>
      <c r="D44" s="28">
        <v>3.97639086952916E-5</v>
      </c>
      <c r="E44" s="28">
        <v>4.00137680548209E-5</v>
      </c>
      <c r="F44" s="28">
        <v>5.57847348628221E-5</v>
      </c>
      <c r="G44" s="28">
        <v>2.11339554301015E-5</v>
      </c>
      <c r="H44" s="28">
        <v>2.18935366030093E-5</v>
      </c>
      <c r="I44" s="28">
        <v>2.10603105801123E-5</v>
      </c>
      <c r="J44" s="28">
        <v>4.98574668610538E-5</v>
      </c>
      <c r="K44" s="28">
        <v>2.12319747165397E-5</v>
      </c>
      <c r="L44" s="28">
        <v>2.1733597472862E-5</v>
      </c>
      <c r="M44" s="28">
        <v>2.13748437386972E-5</v>
      </c>
      <c r="N44" s="28">
        <v>5.00226020812988E-5</v>
      </c>
      <c r="O44" s="28">
        <v>2.11461605849089E-5</v>
      </c>
      <c r="P44" s="28">
        <v>2.20194900477374E-5</v>
      </c>
      <c r="Q44" s="28">
        <v>2.13937820107849E-5</v>
      </c>
      <c r="R44" s="28">
        <v>2.14459940239235E-5</v>
      </c>
      <c r="S44" s="28">
        <v>5.08033015109875E-5</v>
      </c>
      <c r="T44" s="28">
        <v>2.79279853458758E-5</v>
      </c>
      <c r="U44" s="28">
        <v>2.71284331878026E-5</v>
      </c>
      <c r="V44" s="28">
        <v>2.78029480466136E-5</v>
      </c>
      <c r="W44" s="29">
        <f t="shared" si="1"/>
        <v>0.00003045656477</v>
      </c>
      <c r="X44" s="2">
        <v>36.0</v>
      </c>
      <c r="Y44" s="10">
        <f t="shared" si="2"/>
        <v>0.000000846015688</v>
      </c>
    </row>
    <row r="45">
      <c r="A45" s="23" t="s">
        <v>43</v>
      </c>
      <c r="B45" s="30">
        <v>8.72525517587308E-5</v>
      </c>
      <c r="C45" s="28">
        <v>1.39429061501114E-5</v>
      </c>
      <c r="D45" s="28">
        <v>4.27864629913259E-5</v>
      </c>
      <c r="E45" s="28">
        <v>1.38014444598445E-5</v>
      </c>
      <c r="F45" s="28">
        <v>1.39045218626658E-5</v>
      </c>
      <c r="G45" s="28">
        <v>1.47480545220552E-5</v>
      </c>
      <c r="H45" s="28">
        <v>1.40742571265609E-5</v>
      </c>
      <c r="I45" s="28">
        <v>1.41668871597007E-5</v>
      </c>
      <c r="J45" s="28">
        <v>4.28685849463498E-5</v>
      </c>
      <c r="K45" s="28">
        <v>1.41648617055681E-5</v>
      </c>
      <c r="L45" s="28">
        <v>1.40627059671614E-5</v>
      </c>
      <c r="M45" s="28">
        <v>1.49599104015915E-5</v>
      </c>
      <c r="N45" s="28">
        <v>1.40998043395855E-5</v>
      </c>
      <c r="O45" s="28">
        <v>4.32490998948062E-5</v>
      </c>
      <c r="P45" s="28">
        <v>1.40821161093535E-5</v>
      </c>
      <c r="Q45" s="28">
        <v>1.4116777865975E-5</v>
      </c>
      <c r="R45" s="28">
        <v>1.4066516801163E-5</v>
      </c>
      <c r="S45" s="28">
        <v>1.47126697831684E-5</v>
      </c>
      <c r="T45" s="28">
        <v>1.43796840199718E-5</v>
      </c>
      <c r="U45" s="28">
        <v>4.30691021460074E-5</v>
      </c>
      <c r="V45" s="28">
        <v>1.41316790271688E-5</v>
      </c>
      <c r="W45" s="29">
        <f t="shared" si="1"/>
        <v>0.00001996940236</v>
      </c>
      <c r="X45" s="2">
        <v>53.0</v>
      </c>
      <c r="Y45" s="10">
        <f t="shared" si="2"/>
        <v>0.0000003767811767</v>
      </c>
    </row>
    <row r="46">
      <c r="A46" s="23" t="s">
        <v>44</v>
      </c>
      <c r="B46" s="25">
        <v>0.003705804632218</v>
      </c>
      <c r="C46" s="26">
        <v>6.6814262006E-4</v>
      </c>
      <c r="D46" s="26">
        <v>7.46094057405E-4</v>
      </c>
      <c r="E46" s="26">
        <v>8.06856721088E-4</v>
      </c>
      <c r="F46" s="26">
        <v>7.85908486556E-4</v>
      </c>
      <c r="G46" s="26">
        <v>6.7286602049E-4</v>
      </c>
      <c r="H46" s="26">
        <v>7.19401993685E-4</v>
      </c>
      <c r="I46" s="26">
        <v>6.22838189205E-4</v>
      </c>
      <c r="J46" s="26">
        <v>6.65847203798E-4</v>
      </c>
      <c r="K46" s="26">
        <v>6.96651783806E-4</v>
      </c>
      <c r="L46" s="26">
        <v>6.11045567526E-4</v>
      </c>
      <c r="M46" s="26">
        <v>7.80179059064E-4</v>
      </c>
      <c r="N46" s="26">
        <v>7.49461350066E-4</v>
      </c>
      <c r="O46" s="26">
        <v>7.32882522323E-4</v>
      </c>
      <c r="P46" s="26">
        <v>7.13230606031E-4</v>
      </c>
      <c r="Q46" s="26">
        <v>6.00187593588E-4</v>
      </c>
      <c r="R46" s="26">
        <v>6.88749427597E-4</v>
      </c>
      <c r="S46" s="26">
        <v>5.66975214967E-4</v>
      </c>
      <c r="T46" s="26">
        <v>6.95692469124E-4</v>
      </c>
      <c r="U46" s="26">
        <v>6.64887621447E-4</v>
      </c>
      <c r="V46" s="26">
        <v>6.60296137686E-4</v>
      </c>
      <c r="W46" s="27">
        <f t="shared" si="1"/>
        <v>0.0006924097323</v>
      </c>
      <c r="X46" s="2">
        <v>503.0</v>
      </c>
      <c r="Y46" s="5">
        <f t="shared" si="2"/>
        <v>0.000001376560104</v>
      </c>
    </row>
    <row r="47">
      <c r="A47" s="23" t="s">
        <v>45</v>
      </c>
      <c r="B47" s="25">
        <v>0.008351142503045</v>
      </c>
      <c r="C47" s="26">
        <v>0.002573434260708</v>
      </c>
      <c r="D47" s="26">
        <v>0.002774722291916</v>
      </c>
      <c r="E47" s="26">
        <v>0.002593690250759</v>
      </c>
      <c r="F47" s="26">
        <v>0.002686419834693</v>
      </c>
      <c r="G47" s="26">
        <v>0.002560123428702</v>
      </c>
      <c r="H47" s="26">
        <v>0.002451289745945</v>
      </c>
      <c r="I47" s="26">
        <v>0.002652929924704</v>
      </c>
      <c r="J47" s="26">
        <v>0.002497555343089</v>
      </c>
      <c r="K47" s="26">
        <v>0.002335880591914</v>
      </c>
      <c r="L47" s="26">
        <v>0.002229848404725</v>
      </c>
      <c r="M47" s="26">
        <v>0.002646476408398</v>
      </c>
      <c r="N47" s="26">
        <v>0.002612352379494</v>
      </c>
      <c r="O47" s="26">
        <v>0.002632824803392</v>
      </c>
      <c r="P47" s="26">
        <v>0.002476840513172</v>
      </c>
      <c r="Q47" s="26">
        <v>0.002625928104476</v>
      </c>
      <c r="R47" s="26">
        <v>0.002224611154309</v>
      </c>
      <c r="S47" s="26">
        <v>0.002625240700112</v>
      </c>
      <c r="T47" s="26">
        <v>0.002732935713397</v>
      </c>
      <c r="U47" s="26">
        <v>0.002718901446572</v>
      </c>
      <c r="V47" s="26">
        <v>0.002688115592356</v>
      </c>
      <c r="W47" s="27">
        <f t="shared" si="1"/>
        <v>0.002567006045</v>
      </c>
      <c r="X47" s="2">
        <v>1948.0</v>
      </c>
      <c r="Y47" s="5">
        <f t="shared" si="2"/>
        <v>0.00000131776491</v>
      </c>
    </row>
    <row r="48">
      <c r="A48" s="23" t="s">
        <v>46</v>
      </c>
      <c r="B48" s="25">
        <v>0.002537631781565</v>
      </c>
      <c r="C48" s="26">
        <v>0.001004567921714</v>
      </c>
      <c r="D48" s="26">
        <v>9.63461299737E-4</v>
      </c>
      <c r="E48" s="26">
        <v>9.63811474266E-4</v>
      </c>
      <c r="F48" s="26">
        <v>9.25148962824E-4</v>
      </c>
      <c r="G48" s="26">
        <v>8.62532004162E-4</v>
      </c>
      <c r="H48" s="26">
        <v>9.48569821539E-4</v>
      </c>
      <c r="I48" s="26">
        <v>9.95839141585E-4</v>
      </c>
      <c r="J48" s="26">
        <v>9.74438902405E-4</v>
      </c>
      <c r="K48" s="26">
        <v>0.001042217601229</v>
      </c>
      <c r="L48" s="26">
        <v>9.65324027671E-4</v>
      </c>
      <c r="M48" s="26">
        <v>9.6959941641E-4</v>
      </c>
      <c r="N48" s="26">
        <v>0.001091204782327</v>
      </c>
      <c r="O48" s="26">
        <v>0.001025147040685</v>
      </c>
      <c r="P48" s="26">
        <v>0.001001543576519</v>
      </c>
      <c r="Q48" s="26">
        <v>9.69219205004E-4</v>
      </c>
      <c r="R48" s="26">
        <v>0.00100001046779</v>
      </c>
      <c r="S48" s="26">
        <v>8.6702524236E-4</v>
      </c>
      <c r="T48" s="26">
        <v>8.61041581741E-4</v>
      </c>
      <c r="U48" s="26">
        <v>7.91126663486E-4</v>
      </c>
      <c r="V48" s="26">
        <v>0.001071202296902</v>
      </c>
      <c r="W48" s="27">
        <f t="shared" si="1"/>
        <v>0.0009646515715</v>
      </c>
      <c r="X48" s="2">
        <v>459.0</v>
      </c>
      <c r="Y48" s="5">
        <f t="shared" si="2"/>
        <v>0.000002101637411</v>
      </c>
    </row>
    <row r="49">
      <c r="A49" s="23" t="s">
        <v>47</v>
      </c>
      <c r="B49" s="25">
        <v>4.80192913501E-4</v>
      </c>
      <c r="C49" s="26">
        <v>1.11294013483E-4</v>
      </c>
      <c r="D49" s="28">
        <v>6.62939002116521E-5</v>
      </c>
      <c r="E49" s="26">
        <v>1.03792763419E-4</v>
      </c>
      <c r="F49" s="28">
        <v>9.82302123749698E-5</v>
      </c>
      <c r="G49" s="26">
        <v>1.171080299E-4</v>
      </c>
      <c r="H49" s="28">
        <v>7.93406808817828E-5</v>
      </c>
      <c r="I49" s="26">
        <v>1.03122876198E-4</v>
      </c>
      <c r="J49" s="28">
        <v>9.08273541265064E-5</v>
      </c>
      <c r="K49" s="26">
        <v>1.13018635246E-4</v>
      </c>
      <c r="L49" s="28">
        <v>6.92709976876224E-5</v>
      </c>
      <c r="M49" s="26">
        <v>1.0496293781E-4</v>
      </c>
      <c r="N49" s="28">
        <v>5.82647489176856E-5</v>
      </c>
      <c r="O49" s="28">
        <v>9.18567015065087E-5</v>
      </c>
      <c r="P49" s="28">
        <v>5.37091493606567E-5</v>
      </c>
      <c r="Q49" s="28">
        <v>9.19491052627564E-5</v>
      </c>
      <c r="R49" s="28">
        <v>5.40383712009147E-5</v>
      </c>
      <c r="S49" s="28">
        <v>9.2181615807392E-5</v>
      </c>
      <c r="T49" s="28">
        <v>5.47325887061931E-5</v>
      </c>
      <c r="U49" s="28">
        <v>9.24106659712615E-5</v>
      </c>
      <c r="V49" s="28">
        <v>5.46851919756995E-5</v>
      </c>
      <c r="W49" s="27">
        <f t="shared" si="1"/>
        <v>0.000085054527</v>
      </c>
      <c r="X49" s="2">
        <v>15.0</v>
      </c>
      <c r="Y49" s="5">
        <f t="shared" si="2"/>
        <v>0.0000056703018</v>
      </c>
    </row>
    <row r="50">
      <c r="A50" s="23" t="s">
        <v>48</v>
      </c>
      <c r="B50" s="25">
        <v>4.63512109386E-4</v>
      </c>
      <c r="C50" s="26">
        <v>2.10026168713E-4</v>
      </c>
      <c r="D50" s="26">
        <v>2.13639120813E-4</v>
      </c>
      <c r="E50" s="26">
        <v>2.38648269463E-4</v>
      </c>
      <c r="F50" s="26">
        <v>2.28803993927E-4</v>
      </c>
      <c r="G50" s="26">
        <v>2.48012539965E-4</v>
      </c>
      <c r="H50" s="26">
        <v>2.23353380958E-4</v>
      </c>
      <c r="I50" s="26">
        <v>2.27224423929E-4</v>
      </c>
      <c r="J50" s="26">
        <v>1.85103433E-4</v>
      </c>
      <c r="K50" s="26">
        <v>1.99297901105E-4</v>
      </c>
      <c r="L50" s="26">
        <v>2.64328817527E-4</v>
      </c>
      <c r="M50" s="26">
        <v>2.16320460593E-4</v>
      </c>
      <c r="N50" s="26">
        <v>2.11480996675E-4</v>
      </c>
      <c r="O50" s="26">
        <v>1.89438779597E-4</v>
      </c>
      <c r="P50" s="26">
        <v>2.12104969003E-4</v>
      </c>
      <c r="Q50" s="26">
        <v>2.09576719337E-4</v>
      </c>
      <c r="R50" s="26">
        <v>2.40086849641E-4</v>
      </c>
      <c r="S50" s="26">
        <v>1.58734012533E-4</v>
      </c>
      <c r="T50" s="26">
        <v>1.66391161857E-4</v>
      </c>
      <c r="U50" s="26">
        <v>1.89783570391E-4</v>
      </c>
      <c r="V50" s="26">
        <v>2.18097043258E-4</v>
      </c>
      <c r="W50" s="27">
        <f t="shared" si="1"/>
        <v>0.0002125226306</v>
      </c>
      <c r="X50" s="2">
        <v>164.0</v>
      </c>
      <c r="Y50" s="5">
        <f t="shared" si="2"/>
        <v>0.000001295869699</v>
      </c>
    </row>
    <row r="51">
      <c r="A51" s="23" t="s">
        <v>49</v>
      </c>
      <c r="B51" s="25">
        <v>0.002235263643993</v>
      </c>
      <c r="C51" s="26">
        <v>3.00193114413E-4</v>
      </c>
      <c r="D51" s="26">
        <v>3.02295270893E-4</v>
      </c>
      <c r="E51" s="26">
        <v>3.60746907967E-4</v>
      </c>
      <c r="F51" s="26">
        <v>4.17804745612E-4</v>
      </c>
      <c r="G51" s="26">
        <v>3.6276259908E-4</v>
      </c>
      <c r="H51" s="26">
        <v>3.32664281682E-4</v>
      </c>
      <c r="I51" s="26">
        <v>3.73012004075E-4</v>
      </c>
      <c r="J51" s="26">
        <v>3.05074348494E-4</v>
      </c>
      <c r="K51" s="26">
        <v>2.86775336221E-4</v>
      </c>
      <c r="L51" s="26">
        <v>2.86985221836E-4</v>
      </c>
      <c r="M51" s="26">
        <v>3.41046107588E-4</v>
      </c>
      <c r="N51" s="26">
        <v>3.40635285333E-4</v>
      </c>
      <c r="O51" s="26">
        <v>3.94616629238E-4</v>
      </c>
      <c r="P51" s="26">
        <v>3.7878587842E-4</v>
      </c>
      <c r="Q51" s="26">
        <v>3.94655005248E-4</v>
      </c>
      <c r="R51" s="26">
        <v>3.77411307008E-4</v>
      </c>
      <c r="S51" s="26">
        <v>3.19398158678E-4</v>
      </c>
      <c r="T51" s="26">
        <v>2.85528029005E-4</v>
      </c>
      <c r="U51" s="26">
        <v>3.81220333554E-4</v>
      </c>
      <c r="V51" s="26">
        <v>3.86783466847E-4</v>
      </c>
      <c r="W51" s="27">
        <f t="shared" si="1"/>
        <v>0.0003464197016</v>
      </c>
      <c r="X51" s="2">
        <v>215.0</v>
      </c>
      <c r="Y51" s="5">
        <f t="shared" si="2"/>
        <v>0.000001611254426</v>
      </c>
    </row>
    <row r="52">
      <c r="A52" s="23" t="s">
        <v>50</v>
      </c>
      <c r="B52" s="30">
        <v>1.17668150751679E-5</v>
      </c>
      <c r="C52" s="28">
        <v>5.65698577298059E-6</v>
      </c>
      <c r="D52" s="28">
        <v>5.54843633263199E-6</v>
      </c>
      <c r="E52" s="28">
        <v>5.48895310472559E-6</v>
      </c>
      <c r="F52" s="28">
        <v>5.49417403009203E-6</v>
      </c>
      <c r="G52" s="28">
        <v>5.48783827711035E-6</v>
      </c>
      <c r="H52" s="28">
        <v>5.50207440499906E-6</v>
      </c>
      <c r="I52" s="28">
        <v>4.44473712532609E-5</v>
      </c>
      <c r="J52" s="28">
        <v>5.76880519036894E-6</v>
      </c>
      <c r="K52" s="28">
        <v>6.37526865358706E-6</v>
      </c>
      <c r="L52" s="28">
        <v>7.14264810085297E-6</v>
      </c>
      <c r="M52" s="28">
        <v>7.07637380670618E-6</v>
      </c>
      <c r="N52" s="28">
        <v>7.14232800183473E-6</v>
      </c>
      <c r="O52" s="28">
        <v>7.0751679164392E-6</v>
      </c>
      <c r="P52" s="28">
        <v>7.10809120425472E-6</v>
      </c>
      <c r="Q52" s="28">
        <v>7.11259190683012E-6</v>
      </c>
      <c r="R52" s="28">
        <v>7.09437937648208E-6</v>
      </c>
      <c r="S52" s="28">
        <v>7.09610404791655E-6</v>
      </c>
      <c r="T52" s="28">
        <v>7.08275371127658E-6</v>
      </c>
      <c r="U52" s="28">
        <v>7.146163671105E-6</v>
      </c>
      <c r="V52" s="28">
        <v>7.03617102570004E-6</v>
      </c>
      <c r="W52" s="29">
        <f t="shared" si="1"/>
        <v>0.000008394133989</v>
      </c>
      <c r="X52" s="2">
        <v>16.0</v>
      </c>
      <c r="Y52" s="10">
        <f t="shared" si="2"/>
        <v>0.0000005246333743</v>
      </c>
    </row>
    <row r="53">
      <c r="A53" s="23" t="s">
        <v>51</v>
      </c>
      <c r="B53" s="25">
        <v>2.66290536081E-4</v>
      </c>
      <c r="C53" s="26">
        <v>1.16079121276E-4</v>
      </c>
      <c r="D53" s="28">
        <v>7.74837644011886E-5</v>
      </c>
      <c r="E53" s="26">
        <v>1.32384921114E-4</v>
      </c>
      <c r="F53" s="26">
        <v>1.4125318163E-4</v>
      </c>
      <c r="G53" s="26">
        <v>1.20666013272E-4</v>
      </c>
      <c r="H53" s="26">
        <v>1.51634773722E-4</v>
      </c>
      <c r="I53" s="26">
        <v>1.41101468492E-4</v>
      </c>
      <c r="J53" s="26">
        <v>1.54700381336E-4</v>
      </c>
      <c r="K53" s="28">
        <v>9.66246012184355E-5</v>
      </c>
      <c r="L53" s="26">
        <v>1.33967992884E-4</v>
      </c>
      <c r="M53" s="26">
        <v>1.34614551509E-4</v>
      </c>
      <c r="N53" s="28">
        <v>9.50836804178026E-5</v>
      </c>
      <c r="O53" s="26">
        <v>1.63470975779E-4</v>
      </c>
      <c r="P53" s="26">
        <v>1.51546006953E-4</v>
      </c>
      <c r="Q53" s="26">
        <v>1.31644736286E-4</v>
      </c>
      <c r="R53" s="26">
        <v>1.24837223578E-4</v>
      </c>
      <c r="S53" s="26">
        <v>1.29409460006E-4</v>
      </c>
      <c r="T53" s="26">
        <v>1.34853996612E-4</v>
      </c>
      <c r="U53" s="28">
        <v>9.72654118582054E-5</v>
      </c>
      <c r="V53" s="26">
        <v>1.53614312962E-4</v>
      </c>
      <c r="W53" s="27">
        <f t="shared" si="1"/>
        <v>0.0001291118288</v>
      </c>
      <c r="X53" s="2">
        <v>44.0</v>
      </c>
      <c r="Y53" s="5">
        <f t="shared" si="2"/>
        <v>0.000002934359745</v>
      </c>
    </row>
    <row r="54">
      <c r="A54" s="23" t="s">
        <v>52</v>
      </c>
      <c r="B54" s="25">
        <v>0.007720686086902</v>
      </c>
      <c r="C54" s="26">
        <v>0.001925380434151</v>
      </c>
      <c r="D54" s="26">
        <v>0.00221106648997</v>
      </c>
      <c r="E54" s="26">
        <v>0.002155547017852</v>
      </c>
      <c r="F54" s="26">
        <v>0.002242719522781</v>
      </c>
      <c r="G54" s="26">
        <v>0.001923010349274</v>
      </c>
      <c r="H54" s="26">
        <v>0.002042245955931</v>
      </c>
      <c r="I54" s="26">
        <v>0.002094565061507</v>
      </c>
      <c r="J54" s="26">
        <v>0.002171564700979</v>
      </c>
      <c r="K54" s="26">
        <v>0.002201821213519</v>
      </c>
      <c r="L54" s="26">
        <v>0.002281318378669</v>
      </c>
      <c r="M54" s="26">
        <v>0.002424644496706</v>
      </c>
      <c r="N54" s="26">
        <v>0.002283615687931</v>
      </c>
      <c r="O54" s="26">
        <v>0.00229735278145</v>
      </c>
      <c r="P54" s="26">
        <v>0.002330311172538</v>
      </c>
      <c r="Q54" s="26">
        <v>0.002260205069626</v>
      </c>
      <c r="R54" s="26">
        <v>0.002217485052016</v>
      </c>
      <c r="S54" s="26">
        <v>0.001987429175664</v>
      </c>
      <c r="T54" s="26">
        <v>0.002184964131426</v>
      </c>
      <c r="U54" s="26">
        <v>0.002205096041715</v>
      </c>
      <c r="V54" s="26">
        <v>0.002215508661336</v>
      </c>
      <c r="W54" s="27">
        <f t="shared" si="1"/>
        <v>0.00218279257</v>
      </c>
      <c r="X54" s="2">
        <v>1295.0</v>
      </c>
      <c r="Y54" s="5">
        <f t="shared" si="2"/>
        <v>0.000001685554108</v>
      </c>
    </row>
    <row r="55">
      <c r="A55" s="23" t="s">
        <v>53</v>
      </c>
      <c r="B55" s="25">
        <v>8.83959575936E-4</v>
      </c>
      <c r="C55" s="28">
        <v>8.92365447900913E-5</v>
      </c>
      <c r="D55" s="26">
        <v>1.35927967451E-4</v>
      </c>
      <c r="E55" s="26">
        <v>1.34827315255E-4</v>
      </c>
      <c r="F55" s="26">
        <v>1.35576909891E-4</v>
      </c>
      <c r="G55" s="28">
        <v>8.94424567619959E-5</v>
      </c>
      <c r="H55" s="26">
        <v>1.3600141086E-4</v>
      </c>
      <c r="I55" s="28">
        <v>9.04696931441625E-5</v>
      </c>
      <c r="J55" s="26">
        <v>1.3496193069E-4</v>
      </c>
      <c r="K55" s="26">
        <v>1.35653217634E-4</v>
      </c>
      <c r="L55" s="28">
        <v>9.05728560906869E-5</v>
      </c>
      <c r="M55" s="26">
        <v>1.5327244997E-4</v>
      </c>
      <c r="N55" s="26">
        <v>1.34874869276E-4</v>
      </c>
      <c r="O55" s="26">
        <v>1.36906769541E-4</v>
      </c>
      <c r="P55" s="28">
        <v>9.28691029548645E-5</v>
      </c>
      <c r="Q55" s="26">
        <v>1.3968968557E-4</v>
      </c>
      <c r="R55" s="28">
        <v>9.47529657019509E-5</v>
      </c>
      <c r="S55" s="26">
        <v>1.40192773607E-4</v>
      </c>
      <c r="T55" s="26">
        <v>1.39913095368E-4</v>
      </c>
      <c r="U55" s="28">
        <v>9.55553270048565E-5</v>
      </c>
      <c r="V55" s="26">
        <v>1.39535522019E-4</v>
      </c>
      <c r="W55" s="29">
        <f t="shared" si="1"/>
        <v>0.0001220116432</v>
      </c>
      <c r="X55" s="2">
        <v>363.0</v>
      </c>
      <c r="Y55" s="10">
        <f t="shared" si="2"/>
        <v>0.0000003361202291</v>
      </c>
    </row>
    <row r="56">
      <c r="A56" s="23" t="s">
        <v>54</v>
      </c>
      <c r="B56" s="30">
        <v>1.78263088067373E-5</v>
      </c>
      <c r="C56" s="28">
        <v>4.04017942923087E-6</v>
      </c>
      <c r="D56" s="28">
        <v>3.93877978678103E-6</v>
      </c>
      <c r="E56" s="28">
        <v>3.94111154256044E-6</v>
      </c>
      <c r="F56" s="28">
        <v>4.02320038389277E-6</v>
      </c>
      <c r="G56" s="28">
        <v>3.9643766703429E-6</v>
      </c>
      <c r="H56" s="28">
        <v>4.87367008571272E-5</v>
      </c>
      <c r="I56" s="28">
        <v>4.66224496011381E-6</v>
      </c>
      <c r="J56" s="28">
        <v>4.60846832504979E-6</v>
      </c>
      <c r="K56" s="28">
        <v>4.55580099865242E-6</v>
      </c>
      <c r="L56" s="28">
        <v>4.52431539694468E-6</v>
      </c>
      <c r="M56" s="28">
        <v>4.55728283634892E-6</v>
      </c>
      <c r="N56" s="28">
        <v>4.59060072898865E-6</v>
      </c>
      <c r="O56" s="28">
        <v>4.36378849877252E-6</v>
      </c>
      <c r="P56" s="28">
        <v>3.7492866869326E-6</v>
      </c>
      <c r="Q56" s="28">
        <v>4.06759756582755E-6</v>
      </c>
      <c r="R56" s="28">
        <v>4.01277509000566E-6</v>
      </c>
      <c r="S56" s="28">
        <v>4.00459324872052E-6</v>
      </c>
      <c r="T56" s="28">
        <v>4.54926932299579E-6</v>
      </c>
      <c r="U56" s="28">
        <v>4.56847250461578E-6</v>
      </c>
      <c r="V56" s="28">
        <v>4.60250510109796E-6</v>
      </c>
      <c r="W56" s="29">
        <f t="shared" si="1"/>
        <v>0.000006503067497</v>
      </c>
      <c r="X56" s="2">
        <v>9.0</v>
      </c>
      <c r="Y56" s="10">
        <f t="shared" si="2"/>
        <v>0.0000007225630552</v>
      </c>
    </row>
    <row r="57">
      <c r="A57" s="23" t="s">
        <v>55</v>
      </c>
      <c r="B57" s="30">
        <v>7.60290357801649E-8</v>
      </c>
      <c r="C57" s="28">
        <v>8.02703477718212E-8</v>
      </c>
      <c r="D57" s="28">
        <v>8.07615341963592E-8</v>
      </c>
      <c r="E57" s="28">
        <v>9.18987724516127E-8</v>
      </c>
      <c r="F57" s="28">
        <v>8.41750038994683E-8</v>
      </c>
      <c r="G57" s="28">
        <v>7.5695139390451E-8</v>
      </c>
      <c r="H57" s="28">
        <v>8.63411912211665E-8</v>
      </c>
      <c r="I57" s="28">
        <v>7.89816732759829E-8</v>
      </c>
      <c r="J57" s="28">
        <v>8.18239317999946E-8</v>
      </c>
      <c r="K57" s="28">
        <v>7.6575411690606E-8</v>
      </c>
      <c r="L57" s="28">
        <v>6.42295236940737E-8</v>
      </c>
      <c r="M57" s="28">
        <v>7.07887940936619E-8</v>
      </c>
      <c r="N57" s="28">
        <v>6.58327782595599E-8</v>
      </c>
      <c r="O57" s="28">
        <v>6.39922089046902E-8</v>
      </c>
      <c r="P57" s="28">
        <v>6.85618983374702E-8</v>
      </c>
      <c r="Q57" s="28">
        <v>6.68951758631953E-8</v>
      </c>
      <c r="R57" s="28">
        <v>6.50656444055063E-8</v>
      </c>
      <c r="S57" s="28">
        <v>6.51070365199336E-8</v>
      </c>
      <c r="T57" s="28">
        <v>6.63598378499349E-8</v>
      </c>
      <c r="U57" s="28">
        <v>7.39483921616166E-8</v>
      </c>
      <c r="V57" s="28">
        <v>6.51235933657046E-8</v>
      </c>
      <c r="W57" s="29">
        <f t="shared" si="1"/>
        <v>0.00000007362139446</v>
      </c>
      <c r="X57" s="2">
        <v>6.0</v>
      </c>
      <c r="Y57" s="10">
        <f t="shared" si="2"/>
        <v>0.00000001227023241</v>
      </c>
    </row>
    <row r="58">
      <c r="A58" s="23" t="s">
        <v>56</v>
      </c>
      <c r="B58" s="30">
        <v>5.17747109686887E-5</v>
      </c>
      <c r="C58" s="28">
        <v>1.80102415658809E-5</v>
      </c>
      <c r="D58" s="28">
        <v>1.6034405540537E-5</v>
      </c>
      <c r="E58" s="28">
        <v>6.12591952085495E-5</v>
      </c>
      <c r="F58" s="28">
        <v>1.79861044442212E-5</v>
      </c>
      <c r="G58" s="28">
        <v>1.74759714691727E-5</v>
      </c>
      <c r="H58" s="28">
        <v>1.60938004652659E-5</v>
      </c>
      <c r="I58" s="28">
        <v>2.62837691439523E-5</v>
      </c>
      <c r="J58" s="28">
        <v>2.66438667420988E-5</v>
      </c>
      <c r="K58" s="28">
        <v>2.66633569090455E-5</v>
      </c>
      <c r="L58" s="28">
        <v>2.58926357384081E-5</v>
      </c>
      <c r="M58" s="28">
        <v>1.80083844396803E-5</v>
      </c>
      <c r="N58" s="28">
        <v>1.75443153690409E-5</v>
      </c>
      <c r="O58" s="28">
        <v>6.63734061850442E-5</v>
      </c>
      <c r="P58" s="28">
        <v>2.63072743459984E-5</v>
      </c>
      <c r="Q58" s="28">
        <v>2.19849055563962E-5</v>
      </c>
      <c r="R58" s="28">
        <v>1.80804425919497E-5</v>
      </c>
      <c r="S58" s="28">
        <v>1.61562252927709E-5</v>
      </c>
      <c r="T58" s="28">
        <v>1.92756950855255E-5</v>
      </c>
      <c r="U58" s="28">
        <v>2.60697387986713E-5</v>
      </c>
      <c r="V58" s="28">
        <v>2.63177741456915E-5</v>
      </c>
      <c r="W58" s="29">
        <f t="shared" si="1"/>
        <v>0.00002542307545</v>
      </c>
      <c r="X58" s="2">
        <v>128.0</v>
      </c>
      <c r="Y58" s="10">
        <f t="shared" si="2"/>
        <v>0.000000198617777</v>
      </c>
    </row>
    <row r="59">
      <c r="A59" s="23" t="s">
        <v>57</v>
      </c>
      <c r="B59" s="25">
        <v>2.43545400876E-4</v>
      </c>
      <c r="C59" s="26">
        <v>1.41638194521E-4</v>
      </c>
      <c r="D59" s="28">
        <v>8.2855271520438E-5</v>
      </c>
      <c r="E59" s="26">
        <v>1.24374884698E-4</v>
      </c>
      <c r="F59" s="26">
        <v>1.39790058688E-4</v>
      </c>
      <c r="G59" s="28">
        <v>8.57756893943857E-5</v>
      </c>
      <c r="H59" s="26">
        <v>1.18903909568E-4</v>
      </c>
      <c r="I59" s="28">
        <v>6.5714062915908E-5</v>
      </c>
      <c r="J59" s="26">
        <v>1.1082916624E-4</v>
      </c>
      <c r="K59" s="26">
        <v>1.09785709668E-4</v>
      </c>
      <c r="L59" s="28">
        <v>6.64245144084648E-5</v>
      </c>
      <c r="M59" s="26">
        <v>1.11197296668E-4</v>
      </c>
      <c r="N59" s="28">
        <v>7.51046808781447E-5</v>
      </c>
      <c r="O59" s="26">
        <v>1.45609489194E-4</v>
      </c>
      <c r="P59" s="28">
        <v>9.62144715918435E-5</v>
      </c>
      <c r="Q59" s="26">
        <v>1.44963424515E-4</v>
      </c>
      <c r="R59" s="26">
        <v>1.44735754088E-4</v>
      </c>
      <c r="S59" s="28">
        <v>6.57210719806177E-5</v>
      </c>
      <c r="T59" s="26">
        <v>1.10464705913E-4</v>
      </c>
      <c r="U59" s="28">
        <v>6.65784737578145E-5</v>
      </c>
      <c r="V59" s="26">
        <v>1.11527760272E-4</v>
      </c>
      <c r="W59" s="27">
        <f t="shared" si="1"/>
        <v>0.0001059104295</v>
      </c>
      <c r="X59" s="2">
        <v>47.0</v>
      </c>
      <c r="Y59" s="5">
        <f t="shared" si="2"/>
        <v>0.000002253413394</v>
      </c>
    </row>
    <row r="60">
      <c r="A60" s="23" t="s">
        <v>58</v>
      </c>
      <c r="B60" s="25">
        <v>5.7112912061E-4</v>
      </c>
      <c r="C60" s="26">
        <v>2.0952263916E-4</v>
      </c>
      <c r="D60" s="26">
        <v>2.01855086618E-4</v>
      </c>
      <c r="E60" s="26">
        <v>2.28535397737E-4</v>
      </c>
      <c r="F60" s="26">
        <v>2.08653150885E-4</v>
      </c>
      <c r="G60" s="26">
        <v>1.78251564503E-4</v>
      </c>
      <c r="H60" s="26">
        <v>1.39617941998E-4</v>
      </c>
      <c r="I60" s="26">
        <v>1.98653817729E-4</v>
      </c>
      <c r="J60" s="26">
        <v>1.91511569752E-4</v>
      </c>
      <c r="K60" s="26">
        <v>2.13988555802E-4</v>
      </c>
      <c r="L60" s="26">
        <v>2.07791314633E-4</v>
      </c>
      <c r="M60" s="26">
        <v>1.58035170149E-4</v>
      </c>
      <c r="N60" s="26">
        <v>1.5350881826E-4</v>
      </c>
      <c r="O60" s="26">
        <v>1.53424328676E-4</v>
      </c>
      <c r="P60" s="26">
        <v>1.56538141546E-4</v>
      </c>
      <c r="Q60" s="26">
        <v>1.54987002412E-4</v>
      </c>
      <c r="R60" s="26">
        <v>1.09912604094E-4</v>
      </c>
      <c r="S60" s="26">
        <v>1.55633972199E-4</v>
      </c>
      <c r="T60" s="26">
        <v>1.84048982682E-4</v>
      </c>
      <c r="U60" s="26">
        <v>2.1794628214E-4</v>
      </c>
      <c r="V60" s="26">
        <v>2.05790466732E-4</v>
      </c>
      <c r="W60" s="27">
        <f t="shared" si="1"/>
        <v>0.0001814103404</v>
      </c>
      <c r="X60" s="2">
        <v>163.0</v>
      </c>
      <c r="Y60" s="5">
        <f t="shared" si="2"/>
        <v>0.000001112946874</v>
      </c>
    </row>
    <row r="61">
      <c r="A61" s="23" t="s">
        <v>59</v>
      </c>
      <c r="B61" s="25">
        <v>0.001255508509499</v>
      </c>
      <c r="C61" s="26">
        <v>3.21731324549E-4</v>
      </c>
      <c r="D61" s="26">
        <v>3.49585731272E-4</v>
      </c>
      <c r="E61" s="26">
        <v>3.63917033429E-4</v>
      </c>
      <c r="F61" s="26">
        <v>3.98779809475E-4</v>
      </c>
      <c r="G61" s="26">
        <v>3.8875868475E-4</v>
      </c>
      <c r="H61" s="26">
        <v>3.547235054E-4</v>
      </c>
      <c r="I61" s="26">
        <v>3.32106608484E-4</v>
      </c>
      <c r="J61" s="26">
        <v>2.56630645858E-4</v>
      </c>
      <c r="K61" s="26">
        <v>3.0113161438E-4</v>
      </c>
      <c r="L61" s="26">
        <v>3.02408276885E-4</v>
      </c>
      <c r="M61" s="26">
        <v>4.37498294093E-4</v>
      </c>
      <c r="N61" s="26">
        <v>3.61604337339E-4</v>
      </c>
      <c r="O61" s="26">
        <v>3.173511089E-4</v>
      </c>
      <c r="P61" s="26">
        <v>3.63577496674E-4</v>
      </c>
      <c r="Q61" s="26">
        <v>3.67258174552E-4</v>
      </c>
      <c r="R61" s="26">
        <v>3.67793393908E-4</v>
      </c>
      <c r="S61" s="26">
        <v>4.04858782336E-4</v>
      </c>
      <c r="T61" s="26">
        <v>3.72709869235E-4</v>
      </c>
      <c r="U61" s="26">
        <v>4.22211672973E-4</v>
      </c>
      <c r="V61" s="26">
        <v>3.70071999453E-4</v>
      </c>
      <c r="W61" s="27">
        <f t="shared" si="1"/>
        <v>0.0003577354182</v>
      </c>
      <c r="X61" s="2">
        <v>134.0</v>
      </c>
      <c r="Y61" s="5">
        <f t="shared" si="2"/>
        <v>0.0000026696673</v>
      </c>
    </row>
    <row r="62">
      <c r="A62" s="23" t="s">
        <v>60</v>
      </c>
      <c r="B62" s="30">
        <v>4.95097096319552E-5</v>
      </c>
      <c r="C62" s="28">
        <v>1.49556442543312E-5</v>
      </c>
      <c r="D62" s="28">
        <v>1.323317763982E-5</v>
      </c>
      <c r="E62" s="28">
        <v>1.31977680656645E-5</v>
      </c>
      <c r="F62" s="28">
        <v>2.16957209286866E-5</v>
      </c>
      <c r="G62" s="28">
        <v>2.16990212599436E-5</v>
      </c>
      <c r="H62" s="28">
        <v>2.174554599656E-5</v>
      </c>
      <c r="I62" s="28">
        <v>2.17293561608703E-5</v>
      </c>
      <c r="J62" s="28">
        <v>2.02738328112496E-5</v>
      </c>
      <c r="K62" s="28">
        <v>1.50199676001513E-5</v>
      </c>
      <c r="L62" s="28">
        <v>1.49914235980422E-5</v>
      </c>
      <c r="M62" s="28">
        <v>1.21042711867226E-5</v>
      </c>
      <c r="N62" s="28">
        <v>1.1571287005036E-5</v>
      </c>
      <c r="O62" s="28">
        <v>1.16285157424432E-5</v>
      </c>
      <c r="P62" s="28">
        <v>1.15535711800611E-5</v>
      </c>
      <c r="Q62" s="28">
        <v>1.15305819997081E-5</v>
      </c>
      <c r="R62" s="28">
        <v>1.15923776670739E-5</v>
      </c>
      <c r="S62" s="28">
        <v>5.93737540421663E-5</v>
      </c>
      <c r="T62" s="28">
        <v>1.15758070239314E-5</v>
      </c>
      <c r="U62" s="28">
        <v>1.14943087100983E-5</v>
      </c>
      <c r="V62" s="28">
        <v>1.17495711202975E-5</v>
      </c>
      <c r="W62" s="29">
        <f t="shared" si="1"/>
        <v>0.0000171357752</v>
      </c>
      <c r="X62" s="2">
        <v>162.0</v>
      </c>
      <c r="Y62" s="10">
        <f t="shared" si="2"/>
        <v>0.0000001057763901</v>
      </c>
    </row>
    <row r="63">
      <c r="A63" s="23" t="s">
        <v>61</v>
      </c>
      <c r="B63" s="25">
        <v>0.003249357778717</v>
      </c>
      <c r="C63" s="26">
        <v>7.80202820897E-4</v>
      </c>
      <c r="D63" s="26">
        <v>0.001007164909884</v>
      </c>
      <c r="E63" s="26">
        <v>9.69030092712E-4</v>
      </c>
      <c r="F63" s="26">
        <v>8.68802454185E-4</v>
      </c>
      <c r="G63" s="26">
        <v>0.001011117757471</v>
      </c>
      <c r="H63" s="26">
        <v>8.32941443832E-4</v>
      </c>
      <c r="I63" s="26">
        <v>7.31405372973E-4</v>
      </c>
      <c r="J63" s="26">
        <v>7.53330232369E-4</v>
      </c>
      <c r="K63" s="26">
        <v>9.85157442866E-4</v>
      </c>
      <c r="L63" s="26">
        <v>9.37392101796E-4</v>
      </c>
      <c r="M63" s="26">
        <v>9.59600709655E-4</v>
      </c>
      <c r="N63" s="26">
        <v>8.92752913965E-4</v>
      </c>
      <c r="O63" s="26">
        <v>0.001010531623054</v>
      </c>
      <c r="P63" s="26">
        <v>9.92853630472E-4</v>
      </c>
      <c r="Q63" s="26">
        <v>9.15025563704E-4</v>
      </c>
      <c r="R63" s="26">
        <v>8.98728955675E-4</v>
      </c>
      <c r="S63" s="26">
        <v>9.25873454522E-4</v>
      </c>
      <c r="T63" s="26">
        <v>8.74322418261E-4</v>
      </c>
      <c r="U63" s="26">
        <v>8.43112396973E-4</v>
      </c>
      <c r="V63" s="26">
        <v>8.72707033047E-4</v>
      </c>
      <c r="W63" s="27">
        <f t="shared" si="1"/>
        <v>0.0009031026664</v>
      </c>
      <c r="X63" s="2">
        <v>755.0</v>
      </c>
      <c r="Y63" s="5">
        <f t="shared" si="2"/>
        <v>0.000001196162472</v>
      </c>
    </row>
    <row r="64">
      <c r="A64" s="23" t="s">
        <v>62</v>
      </c>
      <c r="B64" s="30">
        <v>3.66071308100665E-6</v>
      </c>
      <c r="C64" s="28">
        <v>2.78239448865255E-6</v>
      </c>
      <c r="D64" s="28">
        <v>2.75511156629633E-6</v>
      </c>
      <c r="E64" s="28">
        <v>2.76674826939901E-6</v>
      </c>
      <c r="F64" s="28">
        <v>2.71460800259202E-6</v>
      </c>
      <c r="G64" s="28">
        <v>2.73920043751045E-6</v>
      </c>
      <c r="H64" s="28">
        <v>2.68188615640005E-6</v>
      </c>
      <c r="I64" s="28">
        <v>2.1617004164943E-6</v>
      </c>
      <c r="J64" s="28">
        <v>2.15593311521742E-6</v>
      </c>
      <c r="K64" s="28">
        <v>2.18141134138461E-6</v>
      </c>
      <c r="L64" s="28">
        <v>2.11240792715991E-6</v>
      </c>
      <c r="M64" s="28">
        <v>2.21243059193646E-6</v>
      </c>
      <c r="N64" s="28">
        <v>2.18732213532483E-6</v>
      </c>
      <c r="O64" s="28">
        <v>2.09801174976208E-6</v>
      </c>
      <c r="P64" s="28">
        <v>2.16466961083589E-6</v>
      </c>
      <c r="Q64" s="28">
        <v>2.18230265158194E-6</v>
      </c>
      <c r="R64" s="28">
        <v>2.1597053165789E-6</v>
      </c>
      <c r="S64" s="28">
        <v>2.12957461675008E-6</v>
      </c>
      <c r="T64" s="28">
        <v>2.13369175239846E-6</v>
      </c>
      <c r="U64" s="28">
        <v>2.17188287664343E-6</v>
      </c>
      <c r="V64" s="28">
        <v>2.07122553277899E-6</v>
      </c>
      <c r="W64" s="29">
        <f t="shared" si="1"/>
        <v>0.000002328110928</v>
      </c>
      <c r="X64" s="2">
        <v>54.0</v>
      </c>
      <c r="Y64" s="10">
        <f t="shared" si="2"/>
        <v>0.00000004311316533</v>
      </c>
    </row>
    <row r="65">
      <c r="A65" s="23" t="s">
        <v>63</v>
      </c>
      <c r="B65" s="30">
        <v>3.15838389926487E-7</v>
      </c>
      <c r="C65" s="28">
        <v>3.20374965667725E-8</v>
      </c>
      <c r="D65" s="28">
        <v>2.79258798669886E-8</v>
      </c>
      <c r="E65" s="28">
        <v>4.01199967772872E-8</v>
      </c>
      <c r="F65" s="28">
        <v>3.08095305054276E-8</v>
      </c>
      <c r="G65" s="28">
        <v>3.22416976646141E-8</v>
      </c>
      <c r="H65" s="28">
        <v>4.74353631337484E-8</v>
      </c>
      <c r="I65" s="28">
        <v>2.70318101953577E-8</v>
      </c>
      <c r="J65" s="28">
        <v>3.56054968304104E-8</v>
      </c>
      <c r="K65" s="28">
        <v>6.70745416923806E-8</v>
      </c>
      <c r="L65" s="28">
        <v>3.45486181753653E-8</v>
      </c>
      <c r="M65" s="28">
        <v>2.91704027741044E-8</v>
      </c>
      <c r="N65" s="28">
        <v>2.71283917956882E-8</v>
      </c>
      <c r="O65" s="28">
        <v>2.80831699018125E-8</v>
      </c>
      <c r="P65" s="28">
        <v>2.96174376099198E-8</v>
      </c>
      <c r="Q65" s="28">
        <v>2.68138117260403E-8</v>
      </c>
      <c r="R65" s="28">
        <v>2.84584584059539E-8</v>
      </c>
      <c r="S65" s="28">
        <v>2.76057808487504E-8</v>
      </c>
      <c r="T65" s="28">
        <v>3.12427679697672E-8</v>
      </c>
      <c r="U65" s="28">
        <v>2.93166549117477E-8</v>
      </c>
      <c r="V65" s="28">
        <v>2.79203609183982E-8</v>
      </c>
      <c r="W65" s="29">
        <f t="shared" si="1"/>
        <v>0.00000003300938341</v>
      </c>
      <c r="X65" s="2">
        <v>3.0</v>
      </c>
      <c r="Y65" s="10">
        <f t="shared" si="2"/>
        <v>0.0000000110031278</v>
      </c>
    </row>
    <row r="66">
      <c r="A66" s="23" t="s">
        <v>64</v>
      </c>
      <c r="B66" s="25">
        <v>0.001321973610255</v>
      </c>
      <c r="C66" s="26">
        <v>4.69675359351E-4</v>
      </c>
      <c r="D66" s="26">
        <v>4.37973100278E-4</v>
      </c>
      <c r="E66" s="26">
        <v>4.58072705401E-4</v>
      </c>
      <c r="F66" s="26">
        <v>4.6763887284E-4</v>
      </c>
      <c r="G66" s="26">
        <v>3.66255894855E-4</v>
      </c>
      <c r="H66" s="26">
        <v>3.54842328363E-4</v>
      </c>
      <c r="I66" s="26">
        <v>3.97165069977E-4</v>
      </c>
      <c r="J66" s="26">
        <v>4.58798811392E-4</v>
      </c>
      <c r="K66" s="26">
        <v>3.99043242689E-4</v>
      </c>
      <c r="L66" s="26">
        <v>3.52385201388E-4</v>
      </c>
      <c r="M66" s="26">
        <v>3.82958609197E-4</v>
      </c>
      <c r="N66" s="26">
        <v>4.98313542317E-4</v>
      </c>
      <c r="O66" s="26">
        <v>4.31367076106E-4</v>
      </c>
      <c r="P66" s="26">
        <v>4.81127988961E-4</v>
      </c>
      <c r="Q66" s="26">
        <v>4.63594587313E-4</v>
      </c>
      <c r="R66" s="26">
        <v>4.18944505078E-4</v>
      </c>
      <c r="S66" s="26">
        <v>3.52963973527E-4</v>
      </c>
      <c r="T66" s="26">
        <v>4.57719280212E-4</v>
      </c>
      <c r="U66" s="26">
        <v>4.63799511393E-4</v>
      </c>
      <c r="V66" s="26">
        <v>4.59010755574E-4</v>
      </c>
      <c r="W66" s="27">
        <f t="shared" si="1"/>
        <v>0.0004285825208</v>
      </c>
      <c r="X66" s="2">
        <v>260.0</v>
      </c>
      <c r="Y66" s="5">
        <f t="shared" si="2"/>
        <v>0.000001648394311</v>
      </c>
    </row>
    <row r="67">
      <c r="A67" s="23" t="s">
        <v>65</v>
      </c>
      <c r="B67" s="25">
        <v>0.001006380303039</v>
      </c>
      <c r="C67" s="26">
        <v>5.8597818293E-4</v>
      </c>
      <c r="D67" s="26">
        <v>4.56432716714E-4</v>
      </c>
      <c r="E67" s="26">
        <v>5.76860322445E-4</v>
      </c>
      <c r="F67" s="26">
        <v>4.15139824704E-4</v>
      </c>
      <c r="G67" s="26">
        <v>4.84198447731E-4</v>
      </c>
      <c r="H67" s="26">
        <v>4.32404701908E-4</v>
      </c>
      <c r="I67" s="26">
        <v>5.90468504363E-4</v>
      </c>
      <c r="J67" s="26">
        <v>5.59653667388E-4</v>
      </c>
      <c r="K67" s="26">
        <v>5.75174187069E-4</v>
      </c>
      <c r="L67" s="26">
        <v>4.97276932001E-4</v>
      </c>
      <c r="M67" s="26">
        <v>6.07039525553E-4</v>
      </c>
      <c r="N67" s="26">
        <v>5.57699774702E-4</v>
      </c>
      <c r="O67" s="26">
        <v>5.08750660552E-4</v>
      </c>
      <c r="P67" s="26">
        <v>4.17768985585E-4</v>
      </c>
      <c r="Q67" s="26">
        <v>4.42156733738E-4</v>
      </c>
      <c r="R67" s="26">
        <v>4.71477406444E-4</v>
      </c>
      <c r="S67" s="26">
        <v>4.363337987E-4</v>
      </c>
      <c r="T67" s="26">
        <v>5.91226531952E-4</v>
      </c>
      <c r="U67" s="26">
        <v>5.31198332707E-4</v>
      </c>
      <c r="V67" s="26">
        <v>5.52735554951E-4</v>
      </c>
      <c r="W67" s="27">
        <f t="shared" si="1"/>
        <v>0.0005144987396</v>
      </c>
      <c r="X67" s="2">
        <v>286.0</v>
      </c>
      <c r="Y67" s="5">
        <f t="shared" si="2"/>
        <v>0.000001798946642</v>
      </c>
    </row>
    <row r="68">
      <c r="A68" s="23" t="s">
        <v>66</v>
      </c>
      <c r="B68" s="25">
        <v>9.95740134407E-4</v>
      </c>
      <c r="C68" s="26">
        <v>2.51579279149E-4</v>
      </c>
      <c r="D68" s="26">
        <v>3.39694933759E-4</v>
      </c>
      <c r="E68" s="26">
        <v>2.99594153961E-4</v>
      </c>
      <c r="F68" s="26">
        <v>4.02024733248E-4</v>
      </c>
      <c r="G68" s="26">
        <v>3.24818122166E-4</v>
      </c>
      <c r="H68" s="26">
        <v>3.1271342602E-4</v>
      </c>
      <c r="I68" s="26">
        <v>2.93432670059E-4</v>
      </c>
      <c r="J68" s="26">
        <v>3.34837033793E-4</v>
      </c>
      <c r="K68" s="26">
        <v>2.50096646724E-4</v>
      </c>
      <c r="L68" s="26">
        <v>3.15900527769E-4</v>
      </c>
      <c r="M68" s="26">
        <v>2.9929658605E-4</v>
      </c>
      <c r="N68" s="26">
        <v>3.58954441768E-4</v>
      </c>
      <c r="O68" s="26">
        <v>3.29709911236E-4</v>
      </c>
      <c r="P68" s="26">
        <v>3.51311194676E-4</v>
      </c>
      <c r="Q68" s="26">
        <v>3.29300733628E-4</v>
      </c>
      <c r="R68" s="26">
        <v>3.6077492215E-4</v>
      </c>
      <c r="S68" s="26">
        <v>3.53642586205E-4</v>
      </c>
      <c r="T68" s="26">
        <v>2.98417699006E-4</v>
      </c>
      <c r="U68" s="26">
        <v>2.76100376138E-4</v>
      </c>
      <c r="V68" s="26">
        <v>4.11589918313E-4</v>
      </c>
      <c r="W68" s="27">
        <f t="shared" si="1"/>
        <v>0.0003246894948</v>
      </c>
      <c r="X68" s="2">
        <v>228.0</v>
      </c>
      <c r="Y68" s="5">
        <f t="shared" si="2"/>
        <v>0.000001424076732</v>
      </c>
    </row>
    <row r="69">
      <c r="A69" s="23" t="s">
        <v>67</v>
      </c>
      <c r="B69" s="30">
        <v>2.54688439545808E-7</v>
      </c>
      <c r="C69" s="28">
        <v>2.39133282944008E-7</v>
      </c>
      <c r="D69" s="28">
        <v>2.34213140275743E-7</v>
      </c>
      <c r="E69" s="28">
        <v>1.9636419084337E-7</v>
      </c>
      <c r="F69" s="28">
        <v>2.011905113856E-7</v>
      </c>
      <c r="G69" s="28">
        <v>1.97495575304385E-7</v>
      </c>
      <c r="H69" s="28">
        <v>2.03558140330844E-7</v>
      </c>
      <c r="I69" s="28">
        <v>2.09228860007392E-7</v>
      </c>
      <c r="J69" s="28">
        <v>2.3546870108004E-7</v>
      </c>
      <c r="K69" s="28">
        <v>2.04408058413753E-7</v>
      </c>
      <c r="L69" s="28">
        <v>1.98988450898065E-7</v>
      </c>
      <c r="M69" s="28">
        <v>1.96463531917996E-7</v>
      </c>
      <c r="N69" s="28">
        <v>2.00152949050621E-7</v>
      </c>
      <c r="O69" s="28">
        <v>2.22628867184674E-7</v>
      </c>
      <c r="P69" s="28">
        <v>2.27606958813138E-7</v>
      </c>
      <c r="Q69" s="28">
        <v>2.27513136687102E-7</v>
      </c>
      <c r="R69" s="28">
        <v>1.95599816463612E-7</v>
      </c>
      <c r="S69" s="28">
        <v>1.96905047805221E-7</v>
      </c>
      <c r="T69" s="28">
        <v>1.96758795667578E-7</v>
      </c>
      <c r="U69" s="28">
        <v>1.92567154213234E-7</v>
      </c>
      <c r="V69" s="28">
        <v>1.98097140700729E-7</v>
      </c>
      <c r="W69" s="29">
        <f t="shared" si="1"/>
        <v>0.0000002087171155</v>
      </c>
      <c r="X69" s="2">
        <v>13.0</v>
      </c>
      <c r="Y69" s="10">
        <f t="shared" si="2"/>
        <v>0.00000001605516273</v>
      </c>
    </row>
    <row r="70">
      <c r="A70" s="23" t="s">
        <v>68</v>
      </c>
      <c r="B70" s="25">
        <v>0.005139787227467</v>
      </c>
      <c r="C70" s="26">
        <v>0.001141931400807</v>
      </c>
      <c r="D70" s="26">
        <v>9.1913882505E-4</v>
      </c>
      <c r="E70" s="26">
        <v>0.001062601512229</v>
      </c>
      <c r="F70" s="26">
        <v>0.001073295681013</v>
      </c>
      <c r="G70" s="26">
        <v>9.96332698398E-4</v>
      </c>
      <c r="H70" s="26">
        <v>0.001075486998867</v>
      </c>
      <c r="I70" s="26">
        <v>0.001048858714876</v>
      </c>
      <c r="J70" s="26">
        <v>0.001133844719993</v>
      </c>
      <c r="K70" s="26">
        <v>0.001188040447456</v>
      </c>
      <c r="L70" s="26">
        <v>0.001093638059166</v>
      </c>
      <c r="M70" s="26">
        <v>0.001176082469799</v>
      </c>
      <c r="N70" s="26">
        <v>0.00108738930413</v>
      </c>
      <c r="O70" s="26">
        <v>0.001107355036117</v>
      </c>
      <c r="P70" s="26">
        <v>0.001137731171868</v>
      </c>
      <c r="Q70" s="26">
        <v>0.001069122795705</v>
      </c>
      <c r="R70" s="26">
        <v>9.30725245012E-4</v>
      </c>
      <c r="S70" s="26">
        <v>0.001096499175937</v>
      </c>
      <c r="T70" s="26">
        <v>0.001075485428726</v>
      </c>
      <c r="U70" s="26">
        <v>0.001194204632883</v>
      </c>
      <c r="V70" s="26">
        <v>0.001091446917918</v>
      </c>
      <c r="W70" s="27">
        <f t="shared" si="1"/>
        <v>0.001084960562</v>
      </c>
      <c r="X70" s="2">
        <v>477.0</v>
      </c>
      <c r="Y70" s="5">
        <f t="shared" si="2"/>
        <v>0.000002274550444</v>
      </c>
    </row>
    <row r="71">
      <c r="A71" s="23" t="s">
        <v>69</v>
      </c>
      <c r="B71" s="25">
        <v>0.001439785085343</v>
      </c>
      <c r="C71" s="26">
        <v>4.20240823317E-4</v>
      </c>
      <c r="D71" s="26">
        <v>3.39089714819E-4</v>
      </c>
      <c r="E71" s="26">
        <v>4.18739528568E-4</v>
      </c>
      <c r="F71" s="26">
        <v>3.54894733539E-4</v>
      </c>
      <c r="G71" s="26">
        <v>3.52334060051E-4</v>
      </c>
      <c r="H71" s="26">
        <v>3.91353440505E-4</v>
      </c>
      <c r="I71" s="26">
        <v>3.96750282358E-4</v>
      </c>
      <c r="J71" s="26">
        <v>3.61257606634E-4</v>
      </c>
      <c r="K71" s="26">
        <v>3.43889525091E-4</v>
      </c>
      <c r="L71" s="26">
        <v>3.36300540302E-4</v>
      </c>
      <c r="M71" s="26">
        <v>4.04258442146E-4</v>
      </c>
      <c r="N71" s="26">
        <v>4.2543862153E-4</v>
      </c>
      <c r="O71" s="26">
        <v>3.53635985542E-4</v>
      </c>
      <c r="P71" s="26">
        <v>4.55672216636E-4</v>
      </c>
      <c r="Q71" s="26">
        <v>3.44093695835E-4</v>
      </c>
      <c r="R71" s="26">
        <v>4.240029388E-4</v>
      </c>
      <c r="S71" s="26">
        <v>2.91484765432E-4</v>
      </c>
      <c r="T71" s="26">
        <v>3.63129347011E-4</v>
      </c>
      <c r="U71" s="26">
        <v>3.36512412738E-4</v>
      </c>
      <c r="V71" s="26">
        <v>3.28459303688E-4</v>
      </c>
      <c r="W71" s="27">
        <f t="shared" si="1"/>
        <v>0.0003720768992</v>
      </c>
      <c r="X71" s="2">
        <v>258.0</v>
      </c>
      <c r="Y71" s="5">
        <f t="shared" si="2"/>
        <v>0.000001442158524</v>
      </c>
    </row>
    <row r="72">
      <c r="A72" s="23" t="s">
        <v>70</v>
      </c>
      <c r="B72" s="30">
        <v>8.92850259939829E-6</v>
      </c>
      <c r="C72" s="28">
        <v>1.43082136357272E-5</v>
      </c>
      <c r="D72" s="28">
        <v>1.43094112475713E-5</v>
      </c>
      <c r="E72" s="28">
        <v>1.41960934356407E-5</v>
      </c>
      <c r="F72" s="28">
        <v>1.42935277135284E-5</v>
      </c>
      <c r="G72" s="28">
        <v>1.4387474015907E-5</v>
      </c>
      <c r="H72" s="28">
        <v>1.42931110329098E-5</v>
      </c>
      <c r="I72" s="28">
        <v>1.04454049357661E-5</v>
      </c>
      <c r="J72" s="28">
        <v>9.80678531858656E-6</v>
      </c>
      <c r="K72" s="28">
        <v>9.76382306328526E-6</v>
      </c>
      <c r="L72" s="28">
        <v>9.20414924621582E-6</v>
      </c>
      <c r="M72" s="28">
        <v>8.17518267366621E-6</v>
      </c>
      <c r="N72" s="28">
        <v>8.50192650600716E-6</v>
      </c>
      <c r="O72" s="28">
        <v>1.38262383363865E-5</v>
      </c>
      <c r="P72" s="28">
        <v>1.42640813633248E-5</v>
      </c>
      <c r="Q72" s="28">
        <v>1.44481438177603E-5</v>
      </c>
      <c r="R72" s="28">
        <v>1.43396302505776E-5</v>
      </c>
      <c r="S72" s="28">
        <v>1.44214928150177E-5</v>
      </c>
      <c r="T72" s="28">
        <v>1.43229437095148E-5</v>
      </c>
      <c r="U72" s="28">
        <v>6.53002521506062E-5</v>
      </c>
      <c r="V72" s="28">
        <v>8.36695233980815E-6</v>
      </c>
      <c r="W72" s="29">
        <f t="shared" si="1"/>
        <v>0.00001504874188</v>
      </c>
      <c r="X72" s="2">
        <v>14.0</v>
      </c>
      <c r="Y72" s="10">
        <f t="shared" si="2"/>
        <v>0.000001074910134</v>
      </c>
    </row>
    <row r="73">
      <c r="A73" s="23" t="s">
        <v>71</v>
      </c>
      <c r="B73" s="25">
        <v>3.11804882906E-4</v>
      </c>
      <c r="C73" s="26">
        <v>1.83279414972E-4</v>
      </c>
      <c r="D73" s="26">
        <v>1.83741444791E-4</v>
      </c>
      <c r="E73" s="26">
        <v>2.17021852732E-4</v>
      </c>
      <c r="F73" s="26">
        <v>2.09011046423E-4</v>
      </c>
      <c r="G73" s="26">
        <v>1.85621176605E-4</v>
      </c>
      <c r="H73" s="26">
        <v>1.95270418017E-4</v>
      </c>
      <c r="I73" s="26">
        <v>2.595169042E-4</v>
      </c>
      <c r="J73" s="26">
        <v>2.48470698242E-4</v>
      </c>
      <c r="K73" s="26">
        <v>1.83011610751E-4</v>
      </c>
      <c r="L73" s="26">
        <v>1.85171807254E-4</v>
      </c>
      <c r="M73" s="26">
        <v>2.04840307986E-4</v>
      </c>
      <c r="N73" s="26">
        <v>1.72645684194E-4</v>
      </c>
      <c r="O73" s="26">
        <v>2.18441406334E-4</v>
      </c>
      <c r="P73" s="26">
        <v>2.18621895269E-4</v>
      </c>
      <c r="Q73" s="26">
        <v>2.10134930633E-4</v>
      </c>
      <c r="R73" s="26">
        <v>1.84335239508E-4</v>
      </c>
      <c r="S73" s="26">
        <v>2.43286799501E-4</v>
      </c>
      <c r="T73" s="26">
        <v>1.94356731243E-4</v>
      </c>
      <c r="U73" s="26">
        <v>1.84124570202E-4</v>
      </c>
      <c r="V73" s="26">
        <v>2.33384133489E-4</v>
      </c>
      <c r="W73" s="27">
        <f t="shared" si="1"/>
        <v>0.0002057144036</v>
      </c>
      <c r="X73" s="2">
        <v>48.0</v>
      </c>
      <c r="Y73" s="5">
        <f t="shared" si="2"/>
        <v>0.000004285716742</v>
      </c>
    </row>
    <row r="74">
      <c r="A74" s="23" t="s">
        <v>72</v>
      </c>
      <c r="B74" s="30">
        <v>6.174737656558E-7</v>
      </c>
      <c r="C74" s="28">
        <v>2.07918109717192E-7</v>
      </c>
      <c r="D74" s="28">
        <v>1.96858136742203E-7</v>
      </c>
      <c r="E74" s="28">
        <v>1.96314520306057E-7</v>
      </c>
      <c r="F74" s="28">
        <v>1.85411837365892E-7</v>
      </c>
      <c r="G74" s="28">
        <v>1.96079964990969E-7</v>
      </c>
      <c r="H74" s="28">
        <v>1.86728106604682E-7</v>
      </c>
      <c r="I74" s="28">
        <v>1.94404964093809E-7</v>
      </c>
      <c r="J74" s="28">
        <v>1.9944100468247E-7</v>
      </c>
      <c r="K74" s="28">
        <v>1.8441014819675E-7</v>
      </c>
      <c r="L74" s="28">
        <v>1.33453695862382E-7</v>
      </c>
      <c r="M74" s="28">
        <v>1.43131172215497E-7</v>
      </c>
      <c r="N74" s="28">
        <v>1.32932155220597E-7</v>
      </c>
      <c r="O74" s="28">
        <v>1.34143564436171E-7</v>
      </c>
      <c r="P74" s="28">
        <v>1.51823516245242E-7</v>
      </c>
      <c r="Q74" s="28">
        <v>1.32131907675001E-7</v>
      </c>
      <c r="R74" s="28">
        <v>1.33828984366523E-7</v>
      </c>
      <c r="S74" s="28">
        <v>1.41199540208887E-7</v>
      </c>
      <c r="T74" s="28">
        <v>1.35672313195688E-7</v>
      </c>
      <c r="U74" s="28">
        <v>1.31624164404693E-7</v>
      </c>
      <c r="V74" s="28">
        <v>1.38903657595317E-7</v>
      </c>
      <c r="W74" s="29">
        <f t="shared" si="1"/>
        <v>0.0000001628205732</v>
      </c>
      <c r="X74" s="2">
        <v>9.0</v>
      </c>
      <c r="Y74" s="10">
        <f t="shared" si="2"/>
        <v>0.0000000180911748</v>
      </c>
    </row>
    <row r="75">
      <c r="A75" s="23" t="s">
        <v>73</v>
      </c>
      <c r="B75" s="30">
        <v>4.73225282298194E-5</v>
      </c>
      <c r="C75" s="28">
        <v>1.18246398590229E-5</v>
      </c>
      <c r="D75" s="28">
        <v>1.37850090309426E-5</v>
      </c>
      <c r="E75" s="28">
        <v>7.16849112952197E-5</v>
      </c>
      <c r="F75" s="28">
        <v>9.41946550651833E-6</v>
      </c>
      <c r="G75" s="28">
        <v>9.53363323653186E-6</v>
      </c>
      <c r="H75" s="28">
        <v>9.39243369632297E-6</v>
      </c>
      <c r="I75" s="28">
        <v>7.85876479413774E-6</v>
      </c>
      <c r="J75" s="28">
        <v>7.81294096399237E-6</v>
      </c>
      <c r="K75" s="28">
        <v>8.78358604731383E-6</v>
      </c>
      <c r="L75" s="28">
        <v>9.40308250762798E-6</v>
      </c>
      <c r="M75" s="28">
        <v>9.47325869842812E-6</v>
      </c>
      <c r="N75" s="28">
        <v>9.45222598535043E-6</v>
      </c>
      <c r="O75" s="28">
        <v>9.40722171907072E-6</v>
      </c>
      <c r="P75" s="28">
        <v>9.41559948303081E-6</v>
      </c>
      <c r="Q75" s="28">
        <v>9.46759349770016E-6</v>
      </c>
      <c r="R75" s="28">
        <v>9.42763630990629E-6</v>
      </c>
      <c r="S75" s="28">
        <v>9.42115982373556E-6</v>
      </c>
      <c r="T75" s="28">
        <v>9.35581271295194E-6</v>
      </c>
      <c r="U75" s="28">
        <v>9.37212672498491E-6</v>
      </c>
      <c r="V75" s="28">
        <v>8.517743812667E-6</v>
      </c>
      <c r="W75" s="29">
        <f t="shared" si="1"/>
        <v>0.00001264044229</v>
      </c>
      <c r="X75" s="2">
        <v>13.0</v>
      </c>
      <c r="Y75" s="10">
        <f t="shared" si="2"/>
        <v>0.0000009723417143</v>
      </c>
    </row>
    <row r="76">
      <c r="A76" s="23" t="s">
        <v>74</v>
      </c>
      <c r="B76" s="30">
        <v>2.16097522664953E-5</v>
      </c>
      <c r="C76" s="28">
        <v>4.61588303248088E-7</v>
      </c>
      <c r="D76" s="28">
        <v>4.38107936470597E-7</v>
      </c>
      <c r="E76" s="28">
        <v>4.42804561720954E-7</v>
      </c>
      <c r="F76" s="28">
        <v>4.47142455312941E-7</v>
      </c>
      <c r="G76" s="28">
        <v>4.42114693147165E-7</v>
      </c>
      <c r="H76" s="28">
        <v>4.37812672721015E-7</v>
      </c>
      <c r="I76" s="28">
        <v>4.39402129915025E-7</v>
      </c>
      <c r="J76" s="28">
        <v>4.64220841725667E-7</v>
      </c>
      <c r="K76" s="28">
        <v>4.53185704019335E-7</v>
      </c>
      <c r="L76" s="28">
        <v>4.35806534908436E-7</v>
      </c>
      <c r="M76" s="28">
        <v>4.02234770633556E-7</v>
      </c>
      <c r="N76" s="28">
        <v>4.29296935046161E-7</v>
      </c>
      <c r="O76" s="28">
        <v>4.09878514431141E-7</v>
      </c>
      <c r="P76" s="28">
        <v>4.10502155621847E-7</v>
      </c>
      <c r="Q76" s="28">
        <v>4.14649645487468E-7</v>
      </c>
      <c r="R76" s="28">
        <v>4.22122301878753E-7</v>
      </c>
      <c r="S76" s="28">
        <v>5.48213720321655E-7</v>
      </c>
      <c r="T76" s="28">
        <v>4.10220689243741E-7</v>
      </c>
      <c r="U76" s="28">
        <v>4.05524063993383E-7</v>
      </c>
      <c r="V76" s="28">
        <v>4.13311300454316E-7</v>
      </c>
      <c r="W76" s="29">
        <f t="shared" si="1"/>
        <v>0.0000004364069965</v>
      </c>
      <c r="X76" s="2">
        <v>14.0</v>
      </c>
      <c r="Y76" s="10">
        <f t="shared" si="2"/>
        <v>0.00000003117192832</v>
      </c>
    </row>
    <row r="77">
      <c r="A77" s="23" t="s">
        <v>75</v>
      </c>
      <c r="B77" s="25">
        <v>7.12800461937E-4</v>
      </c>
      <c r="C77" s="28">
        <v>7.61915550187782E-5</v>
      </c>
      <c r="D77" s="26">
        <v>1.38868982041E-4</v>
      </c>
      <c r="E77" s="28">
        <v>6.65655621775874E-5</v>
      </c>
      <c r="F77" s="28">
        <v>6.4763382629112E-5</v>
      </c>
      <c r="G77" s="26">
        <v>1.33039683655E-4</v>
      </c>
      <c r="H77" s="28">
        <v>8.31331781767033E-5</v>
      </c>
      <c r="I77" s="26">
        <v>1.35664396264E-4</v>
      </c>
      <c r="J77" s="28">
        <v>6.40401133784541E-5</v>
      </c>
      <c r="K77" s="28">
        <v>6.80275040644187E-5</v>
      </c>
      <c r="L77" s="26">
        <v>1.41177632742E-4</v>
      </c>
      <c r="M77" s="28">
        <v>7.95566787322362E-5</v>
      </c>
      <c r="N77" s="28">
        <v>8.61344210527561E-5</v>
      </c>
      <c r="O77" s="26">
        <v>1.21410094478E-4</v>
      </c>
      <c r="P77" s="28">
        <v>6.49789527610496E-5</v>
      </c>
      <c r="Q77" s="26">
        <v>1.22304627741E-4</v>
      </c>
      <c r="R77" s="28">
        <v>8.94527109684768E-5</v>
      </c>
      <c r="S77" s="28">
        <v>7.15438083366111E-5</v>
      </c>
      <c r="T77" s="26">
        <v>1.33890716566E-4</v>
      </c>
      <c r="U77" s="28">
        <v>6.86927001785349E-5</v>
      </c>
      <c r="V77" s="26">
        <v>1.0957615795E-4</v>
      </c>
      <c r="W77" s="29">
        <f t="shared" si="1"/>
        <v>0.00009595064295</v>
      </c>
      <c r="X77" s="2">
        <v>76.0</v>
      </c>
      <c r="Y77" s="10">
        <f t="shared" si="2"/>
        <v>0.00000126250846</v>
      </c>
    </row>
    <row r="78">
      <c r="A78" s="23" t="s">
        <v>76</v>
      </c>
      <c r="B78" s="30">
        <v>5.05039592583974E-5</v>
      </c>
      <c r="C78" s="28">
        <v>3.60068044176808E-5</v>
      </c>
      <c r="D78" s="28">
        <v>3.6025392236533E-5</v>
      </c>
      <c r="E78" s="28">
        <v>3.93449708267494E-5</v>
      </c>
      <c r="F78" s="26">
        <v>1.0458557694E-4</v>
      </c>
      <c r="G78" s="28">
        <v>3.2247801621755E-5</v>
      </c>
      <c r="H78" s="28">
        <v>5.14996686467418E-5</v>
      </c>
      <c r="I78" s="28">
        <v>4.99755778798351E-5</v>
      </c>
      <c r="J78" s="28">
        <v>3.65397223719844E-5</v>
      </c>
      <c r="K78" s="28">
        <v>8.78438988217601E-5</v>
      </c>
      <c r="L78" s="28">
        <v>3.59785915524871E-5</v>
      </c>
      <c r="M78" s="28">
        <v>3.61564065571185E-5</v>
      </c>
      <c r="N78" s="28">
        <v>3.87332726407934E-5</v>
      </c>
      <c r="O78" s="26">
        <v>1.09565945135E-4</v>
      </c>
      <c r="P78" s="28">
        <v>3.25643409181524E-5</v>
      </c>
      <c r="Q78" s="28">
        <v>5.23663146628274E-5</v>
      </c>
      <c r="R78" s="28">
        <v>4.67553348452957E-5</v>
      </c>
      <c r="S78" s="28">
        <v>3.62852602093308E-5</v>
      </c>
      <c r="T78" s="26">
        <v>1.00477748999E-4</v>
      </c>
      <c r="U78" s="28">
        <v>3.9200727586393E-5</v>
      </c>
      <c r="V78" s="28">
        <v>3.22016466546942E-5</v>
      </c>
      <c r="W78" s="29">
        <f t="shared" si="1"/>
        <v>0.00005171775018</v>
      </c>
      <c r="X78" s="2">
        <v>10.0</v>
      </c>
      <c r="Y78" s="10">
        <f t="shared" si="2"/>
        <v>0.000005171775018</v>
      </c>
    </row>
    <row r="79">
      <c r="A79" s="23" t="s">
        <v>77</v>
      </c>
      <c r="B79" s="25">
        <v>0.001651932939335</v>
      </c>
      <c r="C79" s="26">
        <v>4.58119787552E-4</v>
      </c>
      <c r="D79" s="26">
        <v>4.89832033162E-4</v>
      </c>
      <c r="E79" s="26">
        <v>3.94065584298E-4</v>
      </c>
      <c r="F79" s="26">
        <v>4.75578948304E-4</v>
      </c>
      <c r="G79" s="26">
        <v>4.7963352667E-4</v>
      </c>
      <c r="H79" s="26">
        <v>3.07137521881E-4</v>
      </c>
      <c r="I79" s="26">
        <v>3.67871975457E-4</v>
      </c>
      <c r="J79" s="26">
        <v>3.12252019842E-4</v>
      </c>
      <c r="K79" s="26">
        <v>3.69476303458E-4</v>
      </c>
      <c r="L79" s="26">
        <v>4.49431086028E-4</v>
      </c>
      <c r="M79" s="26">
        <v>4.16606695012E-4</v>
      </c>
      <c r="N79" s="26">
        <v>4.65838387609E-4</v>
      </c>
      <c r="O79" s="26">
        <v>4.17563865582E-4</v>
      </c>
      <c r="P79" s="26">
        <v>3.77727195069E-4</v>
      </c>
      <c r="Q79" s="26">
        <v>5.2892498948E-4</v>
      </c>
      <c r="R79" s="26">
        <v>4.50013086752E-4</v>
      </c>
      <c r="S79" s="26">
        <v>4.16956968881E-4</v>
      </c>
      <c r="T79" s="26">
        <v>4.85534287161E-4</v>
      </c>
      <c r="U79" s="26">
        <v>4.31167193585E-4</v>
      </c>
      <c r="V79" s="26">
        <v>4.70560386225E-4</v>
      </c>
      <c r="W79" s="27">
        <f t="shared" si="1"/>
        <v>0.0004282145921</v>
      </c>
      <c r="X79" s="2">
        <v>283.0</v>
      </c>
      <c r="Y79" s="5">
        <f t="shared" si="2"/>
        <v>0.000001513125767</v>
      </c>
    </row>
    <row r="80">
      <c r="A80" s="23" t="s">
        <v>78</v>
      </c>
      <c r="B80" s="25">
        <v>0.002585417479277</v>
      </c>
      <c r="C80" s="26">
        <v>0.001075646217774</v>
      </c>
      <c r="D80" s="26">
        <v>0.001024842342293</v>
      </c>
      <c r="E80" s="26">
        <v>9.88140039974E-4</v>
      </c>
      <c r="F80" s="26">
        <v>9.5075658626E-4</v>
      </c>
      <c r="G80" s="26">
        <v>8.36638347418E-4</v>
      </c>
      <c r="H80" s="26">
        <v>9.78275708578E-4</v>
      </c>
      <c r="I80" s="26">
        <v>8.62520229485E-4</v>
      </c>
      <c r="J80" s="26">
        <v>9.37792209012E-4</v>
      </c>
      <c r="K80" s="26">
        <v>8.05788616891E-4</v>
      </c>
      <c r="L80" s="26">
        <v>0.001039723626993</v>
      </c>
      <c r="M80" s="26">
        <v>9.15013231613E-4</v>
      </c>
      <c r="N80" s="26">
        <v>8.29207279064E-4</v>
      </c>
      <c r="O80" s="26">
        <v>8.96821452512E-4</v>
      </c>
      <c r="P80" s="26">
        <v>8.37025899026E-4</v>
      </c>
      <c r="Q80" s="26">
        <v>9.85906731199E-4</v>
      </c>
      <c r="R80" s="26">
        <v>8.88885129933E-4</v>
      </c>
      <c r="S80" s="26">
        <v>0.001003888569496</v>
      </c>
      <c r="T80" s="26">
        <v>0.001004714717468</v>
      </c>
      <c r="U80" s="26">
        <v>9.51717598019E-4</v>
      </c>
      <c r="V80" s="26">
        <v>8.97510496003E-4</v>
      </c>
      <c r="W80" s="27">
        <f t="shared" si="1"/>
        <v>0.0009355407515</v>
      </c>
      <c r="X80" s="2">
        <v>1198.0</v>
      </c>
      <c r="Y80" s="5">
        <f t="shared" si="2"/>
        <v>0.0000007809188242</v>
      </c>
    </row>
    <row r="81">
      <c r="A81" s="23" t="s">
        <v>79</v>
      </c>
      <c r="B81" s="25">
        <v>0.008332207768604</v>
      </c>
      <c r="C81" s="26">
        <v>0.003473721817136</v>
      </c>
      <c r="D81" s="26">
        <v>0.003210140182464</v>
      </c>
      <c r="E81" s="26">
        <v>0.003293616904153</v>
      </c>
      <c r="F81" s="26">
        <v>0.003265916511968</v>
      </c>
      <c r="G81" s="26">
        <v>0.003418327294014</v>
      </c>
      <c r="H81" s="26">
        <v>0.003447554630262</v>
      </c>
      <c r="I81" s="26">
        <v>0.003541181876704</v>
      </c>
      <c r="J81" s="26">
        <v>0.003403992018214</v>
      </c>
      <c r="K81" s="26">
        <v>0.003440252272067</v>
      </c>
      <c r="L81" s="26">
        <v>0.003317725346596</v>
      </c>
      <c r="M81" s="26">
        <v>0.002991819630067</v>
      </c>
      <c r="N81" s="26">
        <v>0.003631701872305</v>
      </c>
      <c r="O81" s="26">
        <v>0.003553264728851</v>
      </c>
      <c r="P81" s="26">
        <v>0.003719302815972</v>
      </c>
      <c r="Q81" s="26">
        <v>0.003398263214363</v>
      </c>
      <c r="R81" s="26">
        <v>0.00336964306732</v>
      </c>
      <c r="S81" s="26">
        <v>0.003435196299796</v>
      </c>
      <c r="T81" s="26">
        <v>0.003187518329532</v>
      </c>
      <c r="U81" s="26">
        <v>0.003118203160939</v>
      </c>
      <c r="V81" s="26">
        <v>0.003732751980424</v>
      </c>
      <c r="W81" s="27">
        <f t="shared" si="1"/>
        <v>0.003397504698</v>
      </c>
      <c r="X81" s="2">
        <v>2106.0</v>
      </c>
      <c r="Y81" s="5">
        <f t="shared" si="2"/>
        <v>0.000001613250094</v>
      </c>
    </row>
    <row r="82">
      <c r="A82" s="23" t="s">
        <v>80</v>
      </c>
      <c r="B82" s="25">
        <v>4.70959591093E-4</v>
      </c>
      <c r="C82" s="26">
        <v>2.21276768932E-4</v>
      </c>
      <c r="D82" s="26">
        <v>2.23406660888E-4</v>
      </c>
      <c r="E82" s="26">
        <v>1.46206763607E-4</v>
      </c>
      <c r="F82" s="26">
        <v>1.9562833839E-4</v>
      </c>
      <c r="G82" s="26">
        <v>1.70342306848E-4</v>
      </c>
      <c r="H82" s="26">
        <v>1.2818545379E-4</v>
      </c>
      <c r="I82" s="26">
        <v>2.1391544629E-4</v>
      </c>
      <c r="J82" s="26">
        <v>1.88026883536E-4</v>
      </c>
      <c r="K82" s="26">
        <v>1.7023663002E-4</v>
      </c>
      <c r="L82" s="26">
        <v>1.08493889372E-4</v>
      </c>
      <c r="M82" s="26">
        <v>2.01320946217E-4</v>
      </c>
      <c r="N82" s="26">
        <v>2.33575886598E-4</v>
      </c>
      <c r="O82" s="26">
        <v>1.22551440641E-4</v>
      </c>
      <c r="P82" s="26">
        <v>1.95537430269E-4</v>
      </c>
      <c r="Q82" s="26">
        <v>2.42781462493E-4</v>
      </c>
      <c r="R82" s="26">
        <v>2.12759723266E-4</v>
      </c>
      <c r="S82" s="26">
        <v>1.70724494038E-4</v>
      </c>
      <c r="T82" s="26">
        <v>1.90598216874E-4</v>
      </c>
      <c r="U82" s="26">
        <v>1.7024980651E-4</v>
      </c>
      <c r="V82" s="26">
        <v>1.83279086594E-4</v>
      </c>
      <c r="W82" s="27">
        <f t="shared" si="1"/>
        <v>0.0001844548818</v>
      </c>
      <c r="X82" s="2">
        <v>101.0</v>
      </c>
      <c r="Y82" s="5">
        <f t="shared" si="2"/>
        <v>0.000001826285958</v>
      </c>
    </row>
    <row r="83">
      <c r="A83" s="23" t="s">
        <v>81</v>
      </c>
      <c r="B83" s="25">
        <v>8.50994471047E-4</v>
      </c>
      <c r="C83" s="26">
        <v>2.82756137075E-4</v>
      </c>
      <c r="D83" s="26">
        <v>3.19445422954E-4</v>
      </c>
      <c r="E83" s="26">
        <v>3.93920780884E-4</v>
      </c>
      <c r="F83" s="26">
        <v>3.69190736501E-4</v>
      </c>
      <c r="G83" s="26">
        <v>3.43281118958E-4</v>
      </c>
      <c r="H83" s="26">
        <v>3.29014628574E-4</v>
      </c>
      <c r="I83" s="26">
        <v>3.53387152707E-4</v>
      </c>
      <c r="J83" s="26">
        <v>3.3876982552E-4</v>
      </c>
      <c r="K83" s="26">
        <v>2.74315123205E-4</v>
      </c>
      <c r="L83" s="26">
        <v>2.52450337565E-4</v>
      </c>
      <c r="M83" s="26">
        <v>3.01791360533E-4</v>
      </c>
      <c r="N83" s="26">
        <v>3.03734287068E-4</v>
      </c>
      <c r="O83" s="26">
        <v>4.63397318014E-4</v>
      </c>
      <c r="P83" s="26">
        <v>2.73952406866E-4</v>
      </c>
      <c r="Q83" s="26">
        <v>2.52860301623E-4</v>
      </c>
      <c r="R83" s="26">
        <v>2.53939465792E-4</v>
      </c>
      <c r="S83" s="26">
        <v>3.31577057088E-4</v>
      </c>
      <c r="T83" s="26">
        <v>4.13283965102E-4</v>
      </c>
      <c r="U83" s="26">
        <v>2.65097714685E-4</v>
      </c>
      <c r="V83" s="26">
        <v>2.53249150183E-4</v>
      </c>
      <c r="W83" s="27">
        <f t="shared" si="1"/>
        <v>0.0003184707145</v>
      </c>
      <c r="X83" s="2">
        <v>49.0</v>
      </c>
      <c r="Y83" s="5">
        <f t="shared" si="2"/>
        <v>0.000006499402338</v>
      </c>
    </row>
    <row r="84">
      <c r="A84" s="23" t="s">
        <v>82</v>
      </c>
      <c r="B84" s="25">
        <v>0.009214230450215</v>
      </c>
      <c r="C84" s="26">
        <v>0.003616367790986</v>
      </c>
      <c r="D84" s="26">
        <v>0.003674930927378</v>
      </c>
      <c r="E84" s="26">
        <v>0.003676916170451</v>
      </c>
      <c r="F84" s="26">
        <v>0.003719980636681</v>
      </c>
      <c r="G84" s="26">
        <v>0.003524627450992</v>
      </c>
      <c r="H84" s="26">
        <v>0.003632402248957</v>
      </c>
      <c r="I84" s="26">
        <v>0.003810294041479</v>
      </c>
      <c r="J84" s="26">
        <v>0.003730153259304</v>
      </c>
      <c r="K84" s="26">
        <v>0.00388099917935</v>
      </c>
      <c r="L84" s="26">
        <v>0.003676848281865</v>
      </c>
      <c r="M84" s="26">
        <v>0.004008886005591</v>
      </c>
      <c r="N84" s="26">
        <v>0.003421596313516</v>
      </c>
      <c r="O84" s="26">
        <v>0.003956315958941</v>
      </c>
      <c r="P84" s="26">
        <v>0.003590001662572</v>
      </c>
      <c r="Q84" s="26">
        <v>0.003785096682884</v>
      </c>
      <c r="R84" s="26">
        <v>0.003563674514492</v>
      </c>
      <c r="S84" s="26">
        <v>0.003555450767831</v>
      </c>
      <c r="T84" s="26">
        <v>0.003682813368462</v>
      </c>
      <c r="U84" s="26">
        <v>0.003680612395207</v>
      </c>
      <c r="V84" s="26">
        <v>0.003815993829458</v>
      </c>
      <c r="W84" s="27">
        <f t="shared" si="1"/>
        <v>0.003700198074</v>
      </c>
      <c r="X84" s="2">
        <v>1386.0</v>
      </c>
      <c r="Y84" s="5">
        <f t="shared" si="2"/>
        <v>0.00000266969558</v>
      </c>
    </row>
    <row r="85">
      <c r="A85" s="23" t="s">
        <v>83</v>
      </c>
      <c r="B85" s="25">
        <v>0.009969719278592</v>
      </c>
      <c r="C85" s="26">
        <v>0.005038595671455</v>
      </c>
      <c r="D85" s="26">
        <v>0.005371167218244</v>
      </c>
      <c r="E85" s="26">
        <v>0.005029229863926</v>
      </c>
      <c r="F85" s="26">
        <v>0.004648691920771</v>
      </c>
      <c r="G85" s="26">
        <v>0.004998969377743</v>
      </c>
      <c r="H85" s="26">
        <v>0.004682716023591</v>
      </c>
      <c r="I85" s="26">
        <v>0.004824857524148</v>
      </c>
      <c r="J85" s="26">
        <v>0.004983703935588</v>
      </c>
      <c r="K85" s="26">
        <v>0.004776725054339</v>
      </c>
      <c r="L85" s="26">
        <v>0.004989854279492</v>
      </c>
      <c r="M85" s="26">
        <v>0.004994078628995</v>
      </c>
      <c r="N85" s="26">
        <v>0.004669427477099</v>
      </c>
      <c r="O85" s="26">
        <v>0.005013797644664</v>
      </c>
      <c r="P85" s="26">
        <v>0.004762827508427</v>
      </c>
      <c r="Q85" s="26">
        <v>0.004743015294274</v>
      </c>
      <c r="R85" s="26">
        <v>0.004451251736394</v>
      </c>
      <c r="S85" s="26">
        <v>0.004816868296928</v>
      </c>
      <c r="T85" s="26">
        <v>0.005072799832733</v>
      </c>
      <c r="U85" s="26">
        <v>0.004464256774496</v>
      </c>
      <c r="V85" s="26">
        <v>0.004770133691253</v>
      </c>
      <c r="W85" s="27">
        <f t="shared" si="1"/>
        <v>0.004855148388</v>
      </c>
      <c r="X85" s="2">
        <v>2897.0</v>
      </c>
      <c r="Y85" s="5">
        <f t="shared" si="2"/>
        <v>0.000001675922812</v>
      </c>
    </row>
    <row r="86"/>
    <row r="87">
      <c r="V87" s="5" t="s">
        <v>125</v>
      </c>
      <c r="W87" s="5">
        <f>AVERAGE(W2:W85)</f>
        <v>0.0003881240337</v>
      </c>
      <c r="Y87" s="5">
        <f>AVERAGE(Y2:Y85)</f>
        <v>0.000001198714861</v>
      </c>
    </row>
    <row r="88">
      <c r="V88" s="5" t="s">
        <v>126</v>
      </c>
      <c r="W88" s="5">
        <f>STDEV(W2:W85)</f>
        <v>0.000817737179</v>
      </c>
      <c r="Y88" s="5">
        <f>STDEV(Y2:Y85)</f>
        <v>0.000001237544276</v>
      </c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