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/Documents/For School/Iowa/Dissertation Research/Small Mammals/SMamm Food Web/data/"/>
    </mc:Choice>
  </mc:AlternateContent>
  <xr:revisionPtr revIDLastSave="0" documentId="8_{3AFF050F-A2C6-6548-8902-1B64F40C466A}" xr6:coauthVersionLast="47" xr6:coauthVersionMax="47" xr10:uidLastSave="{00000000-0000-0000-0000-000000000000}"/>
  <bookViews>
    <workbookView xWindow="6600" yWindow="500" windowWidth="28040" windowHeight="16940" activeTab="1"/>
  </bookViews>
  <sheets>
    <sheet name="modeledOccu_Predators" sheetId="1" r:id="rId1"/>
    <sheet name="logOdds" sheetId="2" r:id="rId2"/>
  </sheets>
  <calcPr calcId="0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D2" i="2"/>
  <c r="E2" i="2"/>
  <c r="F2" i="2"/>
  <c r="G2" i="2"/>
  <c r="H2" i="2"/>
  <c r="D3" i="2"/>
  <c r="E3" i="2"/>
  <c r="F3" i="2"/>
  <c r="G3" i="2"/>
  <c r="H3" i="2"/>
  <c r="D4" i="2"/>
  <c r="E4" i="2"/>
  <c r="F4" i="2"/>
  <c r="G4" i="2"/>
  <c r="H4" i="2"/>
  <c r="D5" i="2"/>
  <c r="E5" i="2"/>
  <c r="F5" i="2"/>
  <c r="G5" i="2"/>
  <c r="H5" i="2"/>
  <c r="D6" i="2"/>
  <c r="E6" i="2"/>
  <c r="F6" i="2"/>
  <c r="G6" i="2"/>
  <c r="H6" i="2"/>
  <c r="D7" i="2"/>
  <c r="E7" i="2"/>
  <c r="F7" i="2"/>
  <c r="G7" i="2"/>
  <c r="H7" i="2"/>
  <c r="D8" i="2"/>
  <c r="E8" i="2"/>
  <c r="F8" i="2"/>
  <c r="G8" i="2"/>
  <c r="H8" i="2"/>
  <c r="D9" i="2"/>
  <c r="E9" i="2"/>
  <c r="F9" i="2"/>
  <c r="G9" i="2"/>
  <c r="H9" i="2"/>
  <c r="D10" i="2"/>
  <c r="E10" i="2"/>
  <c r="F10" i="2"/>
  <c r="G10" i="2"/>
  <c r="H10" i="2"/>
  <c r="D11" i="2"/>
  <c r="E11" i="2"/>
  <c r="F11" i="2"/>
  <c r="G11" i="2"/>
  <c r="H11" i="2"/>
  <c r="D12" i="2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D16" i="2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D22" i="2"/>
  <c r="E22" i="2"/>
  <c r="F22" i="2"/>
  <c r="G22" i="2"/>
  <c r="H22" i="2"/>
  <c r="D23" i="2"/>
  <c r="E23" i="2"/>
  <c r="F23" i="2"/>
  <c r="G23" i="2"/>
  <c r="H23" i="2"/>
  <c r="D24" i="2"/>
  <c r="E24" i="2"/>
  <c r="F24" i="2"/>
  <c r="G24" i="2"/>
  <c r="H24" i="2"/>
  <c r="D25" i="2"/>
  <c r="E25" i="2"/>
  <c r="F25" i="2"/>
  <c r="G25" i="2"/>
  <c r="H25" i="2"/>
  <c r="D26" i="2"/>
  <c r="E26" i="2"/>
  <c r="F26" i="2"/>
  <c r="G26" i="2"/>
  <c r="H26" i="2"/>
  <c r="D27" i="2"/>
  <c r="E27" i="2"/>
  <c r="F27" i="2"/>
  <c r="G27" i="2"/>
  <c r="H27" i="2"/>
  <c r="D28" i="2"/>
  <c r="E28" i="2"/>
  <c r="F28" i="2"/>
  <c r="G28" i="2"/>
  <c r="H28" i="2"/>
  <c r="D29" i="2"/>
  <c r="E29" i="2"/>
  <c r="F29" i="2"/>
  <c r="G29" i="2"/>
  <c r="H29" i="2"/>
  <c r="D30" i="2"/>
  <c r="E30" i="2"/>
  <c r="F30" i="2"/>
  <c r="G30" i="2"/>
  <c r="H30" i="2"/>
  <c r="D31" i="2"/>
  <c r="E31" i="2"/>
  <c r="F31" i="2"/>
  <c r="G31" i="2"/>
  <c r="H31" i="2"/>
  <c r="D32" i="2"/>
  <c r="E32" i="2"/>
  <c r="F32" i="2"/>
  <c r="G32" i="2"/>
  <c r="H32" i="2"/>
  <c r="D33" i="2"/>
  <c r="E33" i="2"/>
  <c r="F33" i="2"/>
  <c r="G33" i="2"/>
  <c r="H33" i="2"/>
  <c r="D34" i="2"/>
  <c r="E34" i="2"/>
  <c r="F34" i="2"/>
  <c r="G34" i="2"/>
  <c r="H34" i="2"/>
  <c r="D35" i="2"/>
  <c r="E35" i="2"/>
  <c r="F35" i="2"/>
  <c r="G35" i="2"/>
  <c r="H35" i="2"/>
  <c r="D36" i="2"/>
  <c r="E36" i="2"/>
  <c r="F36" i="2"/>
  <c r="G36" i="2"/>
  <c r="H36" i="2"/>
  <c r="D37" i="2"/>
  <c r="E37" i="2"/>
  <c r="F37" i="2"/>
  <c r="G37" i="2"/>
  <c r="H37" i="2"/>
  <c r="D38" i="2"/>
  <c r="E38" i="2"/>
  <c r="F38" i="2"/>
  <c r="G38" i="2"/>
  <c r="H38" i="2"/>
  <c r="D39" i="2"/>
  <c r="E39" i="2"/>
  <c r="F39" i="2"/>
  <c r="G39" i="2"/>
  <c r="H39" i="2"/>
  <c r="D40" i="2"/>
  <c r="E40" i="2"/>
  <c r="F40" i="2"/>
  <c r="G40" i="2"/>
  <c r="H40" i="2"/>
  <c r="D41" i="2"/>
  <c r="E41" i="2"/>
  <c r="F41" i="2"/>
  <c r="G41" i="2"/>
  <c r="H41" i="2"/>
  <c r="D42" i="2"/>
  <c r="E42" i="2"/>
  <c r="F42" i="2"/>
  <c r="G42" i="2"/>
  <c r="H42" i="2"/>
</calcChain>
</file>

<file path=xl/sharedStrings.xml><?xml version="1.0" encoding="utf-8"?>
<sst xmlns="http://schemas.openxmlformats.org/spreadsheetml/2006/main" count="57" uniqueCount="49">
  <si>
    <t>cat.mu</t>
  </si>
  <si>
    <t>cat.sd</t>
  </si>
  <si>
    <t>coyote.mu</t>
  </si>
  <si>
    <t>coyote.sd</t>
  </si>
  <si>
    <t>fox.mu</t>
  </si>
  <si>
    <t>fox.sd</t>
  </si>
  <si>
    <t>mink.mu</t>
  </si>
  <si>
    <t>mink.sd</t>
  </si>
  <si>
    <t>Res1</t>
  </si>
  <si>
    <t>WMA1</t>
  </si>
  <si>
    <t>WMA2</t>
  </si>
  <si>
    <t>WMA3</t>
  </si>
  <si>
    <t>FUH1</t>
  </si>
  <si>
    <t>GLP1</t>
  </si>
  <si>
    <t>MET1</t>
  </si>
  <si>
    <t>RES2</t>
  </si>
  <si>
    <t>WMA4</t>
  </si>
  <si>
    <t>CNA1</t>
  </si>
  <si>
    <t>JOY1</t>
  </si>
  <si>
    <t>YSC1</t>
  </si>
  <si>
    <t>AUB1</t>
  </si>
  <si>
    <t>AUB2</t>
  </si>
  <si>
    <t>DOV1</t>
  </si>
  <si>
    <t>PEN1</t>
  </si>
  <si>
    <t>WAT1</t>
  </si>
  <si>
    <t>BEN1</t>
  </si>
  <si>
    <t>CRE1</t>
  </si>
  <si>
    <t>SAN1</t>
  </si>
  <si>
    <t>SHI1</t>
  </si>
  <si>
    <t>SHP1</t>
  </si>
  <si>
    <t>SYC1</t>
  </si>
  <si>
    <t>SYC2</t>
  </si>
  <si>
    <t>TTB1</t>
  </si>
  <si>
    <t>CBT1</t>
  </si>
  <si>
    <t>CCG1</t>
  </si>
  <si>
    <t>CCG2</t>
  </si>
  <si>
    <t>UIO1</t>
  </si>
  <si>
    <t>PET1</t>
  </si>
  <si>
    <t>RES3</t>
  </si>
  <si>
    <t>RES4</t>
  </si>
  <si>
    <t>TCP1</t>
  </si>
  <si>
    <t>HRP1</t>
  </si>
  <si>
    <t>KEN1</t>
  </si>
  <si>
    <t>TOK1</t>
  </si>
  <si>
    <t>WCP1</t>
  </si>
  <si>
    <t>ACT1</t>
  </si>
  <si>
    <t>GIP1</t>
  </si>
  <si>
    <t>HHP1</t>
  </si>
  <si>
    <t>HPR1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</si>
</sst>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7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sqref="A1:XFD1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1</v>
      </c>
      <c r="B2">
        <v>2.0861538461544499E-2</v>
      </c>
      <c r="C2">
        <v>0.14292127833648599</v>
      </c>
      <c r="D2">
        <v>0.40476153846156498</v>
      </c>
      <c r="E2">
        <v>0.49084772461807402</v>
      </c>
      <c r="F2">
        <v>8.8692307692289807E-2</v>
      </c>
      <c r="G2">
        <v>0.28430020047777899</v>
      </c>
      <c r="H2">
        <v>6.4661538461533496E-2</v>
      </c>
      <c r="I2">
        <v>0.24592862611549601</v>
      </c>
    </row>
    <row r="3" spans="1:9" x14ac:dyDescent="0.2">
      <c r="A3">
        <v>2</v>
      </c>
      <c r="B3">
        <v>0.10557692307685</v>
      </c>
      <c r="C3">
        <v>0.30729653884109798</v>
      </c>
      <c r="D3">
        <v>0.68001538461511501</v>
      </c>
      <c r="E3">
        <v>0.46647200893294399</v>
      </c>
      <c r="F3">
        <v>9.5238461538445507E-2</v>
      </c>
      <c r="G3">
        <v>0.29354515805761799</v>
      </c>
      <c r="H3">
        <v>0.23446153846180101</v>
      </c>
      <c r="I3">
        <v>0.42366343498201797</v>
      </c>
    </row>
    <row r="4" spans="1:9" x14ac:dyDescent="0.2">
      <c r="A4">
        <v>3</v>
      </c>
      <c r="B4">
        <v>8.1615384615397E-3</v>
      </c>
      <c r="C4">
        <v>8.9972162476167503E-2</v>
      </c>
      <c r="D4">
        <v>0.13670769230768001</v>
      </c>
      <c r="E4">
        <v>0.343539818674232</v>
      </c>
      <c r="F4">
        <v>0.15814615384608099</v>
      </c>
      <c r="G4">
        <v>0.36487939377323197</v>
      </c>
      <c r="H4">
        <v>7.3299999999984697E-2</v>
      </c>
      <c r="I4">
        <v>0.260629300962889</v>
      </c>
    </row>
    <row r="5" spans="1:9" x14ac:dyDescent="0.2">
      <c r="A5">
        <v>4</v>
      </c>
      <c r="B5">
        <v>0.188800000000093</v>
      </c>
      <c r="C5">
        <v>0.39135116982129797</v>
      </c>
      <c r="D5">
        <v>0.26817692307704999</v>
      </c>
      <c r="E5">
        <v>0.44301193064664401</v>
      </c>
      <c r="F5">
        <v>0.19767692307697399</v>
      </c>
      <c r="G5">
        <v>0.39824863738055399</v>
      </c>
      <c r="H5">
        <v>0.18323076923076001</v>
      </c>
      <c r="I5">
        <v>0.38685708686311798</v>
      </c>
    </row>
    <row r="6" spans="1:9" x14ac:dyDescent="0.2">
      <c r="A6">
        <v>5</v>
      </c>
      <c r="B6">
        <v>0.77071538461560696</v>
      </c>
      <c r="C6">
        <v>0.420374285459025</v>
      </c>
      <c r="D6">
        <v>0.24587692307694201</v>
      </c>
      <c r="E6">
        <v>0.43060758017627498</v>
      </c>
      <c r="F6">
        <v>0.32263846153846099</v>
      </c>
      <c r="G6">
        <v>0.46748750334783301</v>
      </c>
      <c r="H6">
        <v>0.100830769230707</v>
      </c>
      <c r="I6">
        <v>0.301105666880228</v>
      </c>
    </row>
    <row r="7" spans="1:9" x14ac:dyDescent="0.2">
      <c r="A7">
        <v>6</v>
      </c>
      <c r="B7">
        <v>0.39316153846150897</v>
      </c>
      <c r="C7">
        <v>0.48845406992218698</v>
      </c>
      <c r="D7">
        <v>0.30768461538469799</v>
      </c>
      <c r="E7">
        <v>0.461537031481213</v>
      </c>
      <c r="F7">
        <v>0.215538461538613</v>
      </c>
      <c r="G7">
        <v>0.41119695253558503</v>
      </c>
      <c r="H7">
        <v>0.247223076923066</v>
      </c>
      <c r="I7">
        <v>0.431399187225396</v>
      </c>
    </row>
    <row r="8" spans="1:9" x14ac:dyDescent="0.2">
      <c r="A8">
        <v>7</v>
      </c>
      <c r="B8">
        <v>0.37660769230783298</v>
      </c>
      <c r="C8">
        <v>0.48453704127970598</v>
      </c>
      <c r="D8">
        <v>0.36002307692303798</v>
      </c>
      <c r="E8">
        <v>0.48000857635717198</v>
      </c>
      <c r="F8">
        <v>0.20009230769245601</v>
      </c>
      <c r="G8">
        <v>0.40007075286673699</v>
      </c>
      <c r="H8">
        <v>0.28543846153848801</v>
      </c>
      <c r="I8">
        <v>0.451624750400417</v>
      </c>
    </row>
    <row r="9" spans="1:9" x14ac:dyDescent="0.2">
      <c r="A9">
        <v>8</v>
      </c>
      <c r="B9">
        <v>0.27410769230770499</v>
      </c>
      <c r="C9">
        <v>0.44606523726456598</v>
      </c>
      <c r="D9">
        <v>0.61420769230759398</v>
      </c>
      <c r="E9">
        <v>0.48678375668678697</v>
      </c>
      <c r="F9">
        <v>0.652992307692286</v>
      </c>
      <c r="G9">
        <v>0.47602005926928298</v>
      </c>
      <c r="H9">
        <v>0.224823076923094</v>
      </c>
      <c r="I9">
        <v>0.417467365926731</v>
      </c>
    </row>
    <row r="10" spans="1:9" x14ac:dyDescent="0.2">
      <c r="A10">
        <v>9</v>
      </c>
      <c r="B10">
        <v>0.15989999999993801</v>
      </c>
      <c r="C10">
        <v>0.36651469729188602</v>
      </c>
      <c r="D10">
        <v>0.64356153846147501</v>
      </c>
      <c r="E10">
        <v>0.47894869164388298</v>
      </c>
      <c r="F10">
        <v>0.12663076923083899</v>
      </c>
      <c r="G10">
        <v>0.33256017238359198</v>
      </c>
      <c r="H10">
        <v>8.6046153846232001E-2</v>
      </c>
      <c r="I10">
        <v>0.28043326870972501</v>
      </c>
    </row>
    <row r="11" spans="1:9" x14ac:dyDescent="0.2">
      <c r="A11">
        <v>10</v>
      </c>
      <c r="B11">
        <v>0.67503076923061001</v>
      </c>
      <c r="C11">
        <v>0.468365153755682</v>
      </c>
      <c r="D11">
        <v>0.19845384615386599</v>
      </c>
      <c r="E11">
        <v>0.39883723588002901</v>
      </c>
      <c r="F11">
        <v>7.7153846153872399E-3</v>
      </c>
      <c r="G11">
        <v>8.7498093392423398E-2</v>
      </c>
      <c r="H11">
        <v>0.30896923076906102</v>
      </c>
      <c r="I11">
        <v>0.46207021932060899</v>
      </c>
    </row>
    <row r="12" spans="1:9" x14ac:dyDescent="0.2">
      <c r="A12">
        <v>11</v>
      </c>
      <c r="B12">
        <v>0.422115384615175</v>
      </c>
      <c r="C12">
        <v>0.49389863647912602</v>
      </c>
      <c r="D12">
        <v>0.570276923076942</v>
      </c>
      <c r="E12">
        <v>0.49503842192653702</v>
      </c>
      <c r="F12">
        <v>0.38746923076936202</v>
      </c>
      <c r="G12">
        <v>0.48717414920999902</v>
      </c>
      <c r="H12">
        <v>0.178230769230936</v>
      </c>
      <c r="I12">
        <v>0.38270835996782498</v>
      </c>
    </row>
    <row r="13" spans="1:9" x14ac:dyDescent="0.2">
      <c r="A13">
        <v>12</v>
      </c>
      <c r="B13">
        <v>0.63579230769245598</v>
      </c>
      <c r="C13">
        <v>0.48120913376538299</v>
      </c>
      <c r="D13">
        <v>0.63018461538456305</v>
      </c>
      <c r="E13">
        <v>0.48275641750116199</v>
      </c>
      <c r="F13">
        <v>8.8892307692102504E-2</v>
      </c>
      <c r="G13">
        <v>0.28458933278401199</v>
      </c>
      <c r="H13">
        <v>0.26103076923100998</v>
      </c>
      <c r="I13">
        <v>0.43919834989905998</v>
      </c>
    </row>
    <row r="14" spans="1:9" x14ac:dyDescent="0.2">
      <c r="A14">
        <v>13</v>
      </c>
      <c r="B14">
        <v>0.225799999999862</v>
      </c>
      <c r="C14">
        <v>0.418109680270013</v>
      </c>
      <c r="D14">
        <v>0.616376923076846</v>
      </c>
      <c r="E14">
        <v>0.4862697098164</v>
      </c>
      <c r="F14">
        <v>0.466907692307791</v>
      </c>
      <c r="G14">
        <v>0.49890561616307799</v>
      </c>
      <c r="H14">
        <v>0.41682307692304699</v>
      </c>
      <c r="I14">
        <v>0.493034957522971</v>
      </c>
    </row>
    <row r="15" spans="1:9" x14ac:dyDescent="0.2">
      <c r="A15">
        <v>14</v>
      </c>
      <c r="B15">
        <v>0.189276923076935</v>
      </c>
      <c r="C15">
        <v>0.39172994507733999</v>
      </c>
      <c r="D15">
        <v>0.39000769230764298</v>
      </c>
      <c r="E15">
        <v>0.48775354665646597</v>
      </c>
      <c r="F15">
        <v>0.22416923076921899</v>
      </c>
      <c r="G15">
        <v>0.417035639462217</v>
      </c>
      <c r="H15">
        <v>0.180584615384624</v>
      </c>
      <c r="I15">
        <v>0.38467512311018898</v>
      </c>
    </row>
    <row r="16" spans="1:9" x14ac:dyDescent="0.2">
      <c r="A16">
        <v>15</v>
      </c>
      <c r="B16">
        <v>0.28990000000017602</v>
      </c>
      <c r="C16">
        <v>0.45371750410883799</v>
      </c>
      <c r="D16">
        <v>0.279592307692344</v>
      </c>
      <c r="E16">
        <v>0.44880062229395801</v>
      </c>
      <c r="F16">
        <v>0.24758461538453599</v>
      </c>
      <c r="G16">
        <v>0.431610827706502</v>
      </c>
      <c r="H16">
        <v>0.39227692307648698</v>
      </c>
      <c r="I16">
        <v>0.48825973879266199</v>
      </c>
    </row>
    <row r="17" spans="1:9" x14ac:dyDescent="0.2">
      <c r="A17">
        <v>16</v>
      </c>
      <c r="B17">
        <v>0.45659230769251702</v>
      </c>
      <c r="C17">
        <v>0.49811412431929197</v>
      </c>
      <c r="D17">
        <v>0.53992307692306196</v>
      </c>
      <c r="E17">
        <v>0.49840551638275199</v>
      </c>
      <c r="F17">
        <v>0.62278461538425101</v>
      </c>
      <c r="G17">
        <v>0.48469139186261401</v>
      </c>
      <c r="H17">
        <v>0.48753846153820701</v>
      </c>
      <c r="I17">
        <v>0.49984660842717499</v>
      </c>
    </row>
    <row r="18" spans="1:9" x14ac:dyDescent="0.2">
      <c r="A18">
        <v>17</v>
      </c>
      <c r="B18">
        <v>0.177438461538587</v>
      </c>
      <c r="C18">
        <v>0.38204080493775899</v>
      </c>
      <c r="D18">
        <v>0.71958461538468499</v>
      </c>
      <c r="E18">
        <v>0.44920390567299801</v>
      </c>
      <c r="F18">
        <v>2.62307692307755E-3</v>
      </c>
      <c r="G18">
        <v>5.1148963970696897E-2</v>
      </c>
      <c r="H18">
        <v>4.6015384615392001E-2</v>
      </c>
      <c r="I18">
        <v>0.20951922745481599</v>
      </c>
    </row>
    <row r="19" spans="1:9" x14ac:dyDescent="0.2">
      <c r="A19">
        <v>18</v>
      </c>
      <c r="B19">
        <v>0.30745384615369298</v>
      </c>
      <c r="C19">
        <v>0.46144080502662399</v>
      </c>
      <c r="D19">
        <v>0.128107692307592</v>
      </c>
      <c r="E19">
        <v>0.33421096733467798</v>
      </c>
      <c r="F19">
        <v>0.38621538461511701</v>
      </c>
      <c r="G19">
        <v>0.48688282450734399</v>
      </c>
      <c r="H19">
        <v>0.195161538461565</v>
      </c>
      <c r="I19">
        <v>0.39632653284156</v>
      </c>
    </row>
    <row r="20" spans="1:9" x14ac:dyDescent="0.2">
      <c r="A20">
        <v>19</v>
      </c>
      <c r="B20">
        <v>0.53911538461523301</v>
      </c>
      <c r="C20">
        <v>0.49846955574967899</v>
      </c>
      <c r="D20">
        <v>0.31492307692300903</v>
      </c>
      <c r="E20">
        <v>0.46448702042842499</v>
      </c>
      <c r="F20">
        <v>0.341792307692382</v>
      </c>
      <c r="G20">
        <v>0.47431219323333501</v>
      </c>
      <c r="H20">
        <v>0.626423076923184</v>
      </c>
      <c r="I20">
        <v>0.483755109293659</v>
      </c>
    </row>
    <row r="21" spans="1:9" x14ac:dyDescent="0.2">
      <c r="A21">
        <v>20</v>
      </c>
      <c r="B21">
        <v>0.29005384615374902</v>
      </c>
      <c r="C21">
        <v>0.45378871351873101</v>
      </c>
      <c r="D21">
        <v>0.121723076923096</v>
      </c>
      <c r="E21">
        <v>0.32696695831802203</v>
      </c>
      <c r="F21">
        <v>0.56676153846173605</v>
      </c>
      <c r="G21">
        <v>0.49552475799727302</v>
      </c>
      <c r="H21">
        <v>0.29332307692304399</v>
      </c>
      <c r="I21">
        <v>0.45528699078450202</v>
      </c>
    </row>
    <row r="22" spans="1:9" x14ac:dyDescent="0.2">
      <c r="A22">
        <v>21</v>
      </c>
      <c r="B22">
        <v>0.54466153846141596</v>
      </c>
      <c r="C22">
        <v>0.49800326779077803</v>
      </c>
      <c r="D22">
        <v>0.43578461538456698</v>
      </c>
      <c r="E22">
        <v>0.49586114563475397</v>
      </c>
      <c r="F22">
        <v>0.38715384615411902</v>
      </c>
      <c r="G22">
        <v>0.48710119143585401</v>
      </c>
      <c r="H22">
        <v>0.14759230769229501</v>
      </c>
      <c r="I22">
        <v>0.35469675240986898</v>
      </c>
    </row>
    <row r="23" spans="1:9" x14ac:dyDescent="0.2">
      <c r="A23">
        <v>22</v>
      </c>
      <c r="B23">
        <v>0.145215384615375</v>
      </c>
      <c r="C23">
        <v>0.35231921821467899</v>
      </c>
      <c r="D23">
        <v>0.53725384615363003</v>
      </c>
      <c r="E23">
        <v>0.49861213719983699</v>
      </c>
      <c r="F23">
        <v>0.18645384615369501</v>
      </c>
      <c r="G23">
        <v>0.38947397378272802</v>
      </c>
      <c r="H23">
        <v>4.7292307692328603E-2</v>
      </c>
      <c r="I23">
        <v>0.2122642030837</v>
      </c>
    </row>
    <row r="24" spans="1:9" x14ac:dyDescent="0.2">
      <c r="A24">
        <v>23</v>
      </c>
      <c r="B24">
        <v>0.30004615384575201</v>
      </c>
      <c r="C24">
        <v>0.45827947253543</v>
      </c>
      <c r="D24">
        <v>0.26573076923031003</v>
      </c>
      <c r="E24">
        <v>0.44172324868977197</v>
      </c>
      <c r="F24">
        <v>0.27226153846138201</v>
      </c>
      <c r="G24">
        <v>0.445125507316318</v>
      </c>
      <c r="H24">
        <v>0.16136923076926299</v>
      </c>
      <c r="I24">
        <v>0.36787259089503299</v>
      </c>
    </row>
    <row r="25" spans="1:9" x14ac:dyDescent="0.2">
      <c r="A25">
        <v>24</v>
      </c>
      <c r="B25">
        <v>0.115707692307809</v>
      </c>
      <c r="C25">
        <v>0.319875302777688</v>
      </c>
      <c r="D25">
        <v>0.58722307692304199</v>
      </c>
      <c r="E25">
        <v>0.49233525104468101</v>
      </c>
      <c r="F25">
        <v>0.25522307692298801</v>
      </c>
      <c r="G25">
        <v>0.4359882109955</v>
      </c>
      <c r="H25">
        <v>0.1486692307693</v>
      </c>
      <c r="I25">
        <v>0.355763494738773</v>
      </c>
    </row>
    <row r="26" spans="1:9" x14ac:dyDescent="0.2">
      <c r="A26">
        <v>25</v>
      </c>
      <c r="B26">
        <v>0.73269999999983204</v>
      </c>
      <c r="C26">
        <v>0.44255193656335001</v>
      </c>
      <c r="D26">
        <v>0.77783076923047401</v>
      </c>
      <c r="E26">
        <v>0.41570589722426599</v>
      </c>
      <c r="F26">
        <v>0.35642307692310699</v>
      </c>
      <c r="G26">
        <v>0.47894407990722099</v>
      </c>
      <c r="H26">
        <v>0.38433846153842699</v>
      </c>
      <c r="I26">
        <v>0.48644036500638599</v>
      </c>
    </row>
    <row r="27" spans="1:9" x14ac:dyDescent="0.2">
      <c r="A27">
        <v>26</v>
      </c>
      <c r="B27">
        <v>0.85984615384614305</v>
      </c>
      <c r="C27">
        <v>0.34714791166715497</v>
      </c>
      <c r="D27">
        <v>0.306530769230973</v>
      </c>
      <c r="E27">
        <v>0.46105454331267298</v>
      </c>
      <c r="F27">
        <v>0.18626153846146001</v>
      </c>
      <c r="G27">
        <v>0.38931907694048801</v>
      </c>
      <c r="H27">
        <v>0.51913076923052304</v>
      </c>
      <c r="I27">
        <v>0.49963580130380097</v>
      </c>
    </row>
    <row r="28" spans="1:9" x14ac:dyDescent="0.2">
      <c r="A28">
        <v>27</v>
      </c>
      <c r="B28">
        <v>0.28848461538452502</v>
      </c>
      <c r="C28">
        <v>0.453059401199565</v>
      </c>
      <c r="D28">
        <v>0.53101538461546305</v>
      </c>
      <c r="E28">
        <v>0.49903903816148498</v>
      </c>
      <c r="F28">
        <v>0.27530000000011301</v>
      </c>
      <c r="G28">
        <v>0.44666704009015601</v>
      </c>
      <c r="H28">
        <v>0.18292307692316501</v>
      </c>
      <c r="I28">
        <v>0.38660493345347802</v>
      </c>
    </row>
    <row r="29" spans="1:9" x14ac:dyDescent="0.2">
      <c r="A29">
        <v>28</v>
      </c>
      <c r="B29">
        <v>1.7246153846160499E-2</v>
      </c>
      <c r="C29">
        <v>0.13018776593633599</v>
      </c>
      <c r="D29">
        <v>0.54457692307669403</v>
      </c>
      <c r="E29">
        <v>0.49801084901320303</v>
      </c>
      <c r="F29">
        <v>0.23188461538493299</v>
      </c>
      <c r="G29">
        <v>0.422037333244899</v>
      </c>
      <c r="H29">
        <v>0.223853846153764</v>
      </c>
      <c r="I29">
        <v>0.41682686839199801</v>
      </c>
    </row>
    <row r="30" spans="1:9" x14ac:dyDescent="0.2">
      <c r="A30">
        <v>29</v>
      </c>
      <c r="B30">
        <v>1.07307692307666E-2</v>
      </c>
      <c r="C30">
        <v>0.10303252632886301</v>
      </c>
      <c r="D30">
        <v>0.43828461538459501</v>
      </c>
      <c r="E30">
        <v>0.49617850124228102</v>
      </c>
      <c r="F30">
        <v>8.0369230769328004E-2</v>
      </c>
      <c r="G30">
        <v>0.271865014406171</v>
      </c>
      <c r="H30">
        <v>0.351776923077109</v>
      </c>
      <c r="I30">
        <v>0.47752662078438601</v>
      </c>
    </row>
    <row r="31" spans="1:9" x14ac:dyDescent="0.2">
      <c r="A31">
        <v>30</v>
      </c>
      <c r="B31">
        <v>0.17049230769235399</v>
      </c>
      <c r="C31">
        <v>0.37606617582634599</v>
      </c>
      <c r="D31">
        <v>0.19214615384620801</v>
      </c>
      <c r="E31">
        <v>0.39398883672423701</v>
      </c>
      <c r="F31">
        <v>0.159576923076761</v>
      </c>
      <c r="G31">
        <v>0.36621463697992401</v>
      </c>
      <c r="H31">
        <v>0.15652307692321099</v>
      </c>
      <c r="I31">
        <v>0.36335192154107898</v>
      </c>
    </row>
    <row r="32" spans="1:9" x14ac:dyDescent="0.2">
      <c r="A32">
        <v>31</v>
      </c>
      <c r="B32">
        <v>0.1843923076924</v>
      </c>
      <c r="C32">
        <v>0.38780528803187803</v>
      </c>
      <c r="D32">
        <v>0.52216153846144797</v>
      </c>
      <c r="E32">
        <v>0.499510545960969</v>
      </c>
      <c r="F32">
        <v>0.251430769230786</v>
      </c>
      <c r="G32">
        <v>0.43383727977193598</v>
      </c>
      <c r="H32">
        <v>0.28187692307693901</v>
      </c>
      <c r="I32">
        <v>0.44991541473968999</v>
      </c>
    </row>
    <row r="33" spans="1:9" x14ac:dyDescent="0.2">
      <c r="A33">
        <v>32</v>
      </c>
      <c r="B33">
        <v>1.5215384615389399E-2</v>
      </c>
      <c r="C33">
        <v>0.122409117094367</v>
      </c>
      <c r="D33">
        <v>0.64464615384646695</v>
      </c>
      <c r="E33">
        <v>0.478622243868216</v>
      </c>
      <c r="F33">
        <v>0.38857692307731501</v>
      </c>
      <c r="G33">
        <v>0.48742868762451202</v>
      </c>
      <c r="H33">
        <v>0.157323076923198</v>
      </c>
      <c r="I33">
        <v>0.36410650390645599</v>
      </c>
    </row>
    <row r="34" spans="1:9" x14ac:dyDescent="0.2">
      <c r="A34">
        <v>33</v>
      </c>
      <c r="B34">
        <v>0.119000000000034</v>
      </c>
      <c r="C34">
        <v>0.32378975656999598</v>
      </c>
      <c r="D34">
        <v>0.41220769230770898</v>
      </c>
      <c r="E34">
        <v>0.49223406476319198</v>
      </c>
      <c r="F34">
        <v>0.10371538461529101</v>
      </c>
      <c r="G34">
        <v>0.30489214270009701</v>
      </c>
      <c r="H34">
        <v>0.130130769230764</v>
      </c>
      <c r="I34">
        <v>0.33644854418104703</v>
      </c>
    </row>
    <row r="35" spans="1:9" x14ac:dyDescent="0.2">
      <c r="A35">
        <v>34</v>
      </c>
      <c r="B35">
        <v>0.14114615384604501</v>
      </c>
      <c r="C35">
        <v>0.34817359118708702</v>
      </c>
      <c r="D35">
        <v>0.68943076923059499</v>
      </c>
      <c r="E35">
        <v>0.46272846327789502</v>
      </c>
      <c r="F35">
        <v>0.52959999999935903</v>
      </c>
      <c r="G35">
        <v>0.49912499071017302</v>
      </c>
      <c r="H35">
        <v>0.15479999999990299</v>
      </c>
      <c r="I35">
        <v>0.36171531132285101</v>
      </c>
    </row>
    <row r="36" spans="1:9" x14ac:dyDescent="0.2">
      <c r="A36">
        <v>35</v>
      </c>
      <c r="B36">
        <v>0.53194615384649002</v>
      </c>
      <c r="C36">
        <v>0.49898031874540599</v>
      </c>
      <c r="D36">
        <v>0.55013846153860402</v>
      </c>
      <c r="E36">
        <v>0.49748169657659402</v>
      </c>
      <c r="F36">
        <v>0.487623076923617</v>
      </c>
      <c r="G36">
        <v>0.49984871080019799</v>
      </c>
      <c r="H36">
        <v>0.42286923076898097</v>
      </c>
      <c r="I36">
        <v>0.49401692457513202</v>
      </c>
    </row>
    <row r="37" spans="1:9" x14ac:dyDescent="0.2">
      <c r="A37">
        <v>36</v>
      </c>
      <c r="B37">
        <v>0.40839230769227802</v>
      </c>
      <c r="C37">
        <v>0.49153828868918698</v>
      </c>
      <c r="D37">
        <v>0.27812307692296001</v>
      </c>
      <c r="E37">
        <v>0.44807608216410599</v>
      </c>
      <c r="F37">
        <v>0.18115384615413099</v>
      </c>
      <c r="G37">
        <v>0.38514707741425203</v>
      </c>
      <c r="H37">
        <v>0.15923076923072599</v>
      </c>
      <c r="I37">
        <v>0.36589255415612398</v>
      </c>
    </row>
    <row r="38" spans="1:9" x14ac:dyDescent="0.2">
      <c r="A38">
        <v>37</v>
      </c>
      <c r="B38">
        <v>0.25354615384610402</v>
      </c>
      <c r="C38">
        <v>0.43504247789942901</v>
      </c>
      <c r="D38">
        <v>0.18205384615390799</v>
      </c>
      <c r="E38">
        <v>0.38589038434109701</v>
      </c>
      <c r="F38">
        <v>0.54670769230794203</v>
      </c>
      <c r="G38">
        <v>0.49781552586214001</v>
      </c>
      <c r="H38">
        <v>0.21232307692312999</v>
      </c>
      <c r="I38">
        <v>0.40895387810275102</v>
      </c>
    </row>
    <row r="39" spans="1:9" x14ac:dyDescent="0.2">
      <c r="A39">
        <v>38</v>
      </c>
      <c r="B39">
        <v>1.14769230769248E-2</v>
      </c>
      <c r="C39">
        <v>0.106514274090605</v>
      </c>
      <c r="D39">
        <v>0.42070000000010199</v>
      </c>
      <c r="E39">
        <v>0.49367335832345999</v>
      </c>
      <c r="F39">
        <v>8.0907692307688697E-2</v>
      </c>
      <c r="G39">
        <v>0.27269435206751702</v>
      </c>
      <c r="H39">
        <v>6.2646153846167396E-2</v>
      </c>
      <c r="I39">
        <v>0.24232636043688299</v>
      </c>
    </row>
    <row r="40" spans="1:9" x14ac:dyDescent="0.2">
      <c r="A40">
        <v>39</v>
      </c>
      <c r="B40">
        <v>0.251361538461639</v>
      </c>
      <c r="C40">
        <v>0.433797606015491</v>
      </c>
      <c r="D40">
        <v>0.60490769230771901</v>
      </c>
      <c r="E40">
        <v>0.48887239084200301</v>
      </c>
      <c r="F40">
        <v>0.36783846153852001</v>
      </c>
      <c r="G40">
        <v>0.482218950771161</v>
      </c>
      <c r="H40">
        <v>9.5823076923074901E-2</v>
      </c>
      <c r="I40">
        <v>0.29434959032847002</v>
      </c>
    </row>
    <row r="41" spans="1:9" x14ac:dyDescent="0.2">
      <c r="A41">
        <v>40</v>
      </c>
      <c r="B41">
        <v>0.17035384615371099</v>
      </c>
      <c r="C41">
        <v>0.37594481036848498</v>
      </c>
      <c r="D41">
        <v>0.49531538461581298</v>
      </c>
      <c r="E41">
        <v>0.49997997690085</v>
      </c>
      <c r="F41">
        <v>0.46267692307647701</v>
      </c>
      <c r="G41">
        <v>0.49860695974416902</v>
      </c>
      <c r="H41">
        <v>0.200792307692153</v>
      </c>
      <c r="I41">
        <v>0.40059454726066301</v>
      </c>
    </row>
    <row r="42" spans="1:9" x14ac:dyDescent="0.2">
      <c r="A42">
        <v>41</v>
      </c>
      <c r="B42">
        <v>1.7561538461537299E-2</v>
      </c>
      <c r="C42">
        <v>0.131351678884535</v>
      </c>
      <c r="D42">
        <v>0.7687307692309</v>
      </c>
      <c r="E42">
        <v>0.42164575326478398</v>
      </c>
      <c r="F42">
        <v>0.468923076923356</v>
      </c>
      <c r="G42">
        <v>0.49903520969500198</v>
      </c>
      <c r="H42">
        <v>6.7676923076943299E-2</v>
      </c>
      <c r="I42">
        <v>0.25119164501062502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16" workbookViewId="0">
      <selection activeCell="J23" sqref="J23"/>
    </sheetView>
  </sheetViews>
  <sheetFormatPr baseColWidth="10" defaultRowHeight="16" x14ac:dyDescent="0.2"/>
  <sheetData>
    <row r="1" spans="1:10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s="1" customFormat="1" x14ac:dyDescent="0.2">
      <c r="A2" s="1">
        <v>1</v>
      </c>
      <c r="B2" s="1" t="s">
        <v>8</v>
      </c>
      <c r="C2" s="1">
        <f>LN((modeledOccu_Predators!B2/(1-modeledOccu_Predators!B2)))</f>
        <v>-3.8487658655271106</v>
      </c>
      <c r="D2" s="1">
        <f>LN((modeledOccu_Predators!C2/(1-modeledOccu_Predators!C2)))</f>
        <v>-1.7912357940944037</v>
      </c>
      <c r="E2" s="1">
        <f>LN((modeledOccu_Predators!D2/(1-modeledOccu_Predators!D2)))</f>
        <v>-0.38566400117408567</v>
      </c>
      <c r="F2" s="1">
        <f>LN((modeledOccu_Predators!E2/(1-modeledOccu_Predators!E2)))</f>
        <v>-3.661319105663819E-2</v>
      </c>
      <c r="G2" s="1">
        <f>LN((modeledOccu_Predators!F2/(1-modeledOccu_Predators!F2)))</f>
        <v>-2.3297074296859215</v>
      </c>
      <c r="H2" s="1">
        <f>LN((modeledOccu_Predators!G2/(1-modeledOccu_Predators!G2)))</f>
        <v>-0.92323008081076052</v>
      </c>
      <c r="I2" s="1">
        <f>LN((modeledOccu_Predators!H2/(1-modeledOccu_Predators!H2)))</f>
        <v>-2.671741889626599</v>
      </c>
      <c r="J2" s="1">
        <f>LN((modeledOccu_Predators!I2/(1-modeledOccu_Predators!I2)))</f>
        <v>-1.1204456677598471</v>
      </c>
    </row>
    <row r="3" spans="1:10" s="1" customFormat="1" x14ac:dyDescent="0.2">
      <c r="A3" s="1">
        <v>2</v>
      </c>
      <c r="B3" s="1" t="s">
        <v>9</v>
      </c>
      <c r="C3" s="1">
        <f>LN((modeledOccu_Predators!B3/(1-modeledOccu_Predators!B3)))</f>
        <v>-2.1367390877153403</v>
      </c>
      <c r="D3" s="1">
        <f>LN((modeledOccu_Predators!C3/(1-modeledOccu_Predators!C3)))</f>
        <v>-0.81278879569031437</v>
      </c>
      <c r="E3" s="1">
        <f>LN((modeledOccu_Predators!D3/(1-modeledOccu_Predators!D3)))</f>
        <v>0.75384250463241098</v>
      </c>
      <c r="F3" s="1">
        <f>LN((modeledOccu_Predators!E3/(1-modeledOccu_Predators!E3)))</f>
        <v>-0.13431352002048499</v>
      </c>
      <c r="G3" s="1">
        <f>LN((modeledOccu_Predators!F3/(1-modeledOccu_Predators!F3)))</f>
        <v>-2.2512875476018497</v>
      </c>
      <c r="H3" s="1">
        <f>LN((modeledOccu_Predators!G3/(1-modeledOccu_Predators!G3)))</f>
        <v>-0.87822779415922481</v>
      </c>
      <c r="I3" s="1">
        <f>LN((modeledOccu_Predators!H3/(1-modeledOccu_Predators!H3)))</f>
        <v>-1.1832878981709611</v>
      </c>
      <c r="J3" s="1">
        <f>LN((modeledOccu_Predators!I3/(1-modeledOccu_Predators!I3)))</f>
        <v>-0.3077524497203869</v>
      </c>
    </row>
    <row r="4" spans="1:10" s="1" customFormat="1" x14ac:dyDescent="0.2">
      <c r="A4" s="1">
        <v>3</v>
      </c>
      <c r="B4" s="1" t="s">
        <v>10</v>
      </c>
      <c r="C4" s="1">
        <f>LN((modeledOccu_Predators!B4/(1-modeledOccu_Predators!B4)))</f>
        <v>-4.8001275646751855</v>
      </c>
      <c r="D4" s="1">
        <f>LN((modeledOccu_Predators!C4/(1-modeledOccu_Predators!C4)))</f>
        <v>-2.3139748730635481</v>
      </c>
      <c r="E4" s="1">
        <f>LN((modeledOccu_Predators!D4/(1-modeledOccu_Predators!D4)))</f>
        <v>-1.842908331248728</v>
      </c>
      <c r="F4" s="1">
        <f>LN((modeledOccu_Predators!E4/(1-modeledOccu_Predators!E4)))</f>
        <v>-0.64755901354110856</v>
      </c>
      <c r="G4" s="1">
        <f>LN((modeledOccu_Predators!F4/(1-modeledOccu_Predators!F4)))</f>
        <v>-1.6720867899881457</v>
      </c>
      <c r="H4" s="1">
        <f>LN((modeledOccu_Predators!G4/(1-modeledOccu_Predators!G4)))</f>
        <v>-0.55424804096326408</v>
      </c>
      <c r="I4" s="1">
        <f>LN((modeledOccu_Predators!H4/(1-modeledOccu_Predators!H4)))</f>
        <v>-2.537069279700265</v>
      </c>
      <c r="J4" s="1">
        <f>LN((modeledOccu_Predators!I4/(1-modeledOccu_Predators!I4)))</f>
        <v>-1.0427003227782936</v>
      </c>
    </row>
    <row r="5" spans="1:10" s="1" customFormat="1" x14ac:dyDescent="0.2">
      <c r="A5" s="1">
        <v>4</v>
      </c>
      <c r="B5" s="1" t="s">
        <v>11</v>
      </c>
      <c r="C5" s="1">
        <f>LN((modeledOccu_Predators!B5/(1-modeledOccu_Predators!B5)))</f>
        <v>-1.4578263791249111</v>
      </c>
      <c r="D5" s="1">
        <f>LN((modeledOccu_Predators!C5/(1-modeledOccu_Predators!C5)))</f>
        <v>-0.44163617841937652</v>
      </c>
      <c r="E5" s="1">
        <f>LN((modeledOccu_Predators!D5/(1-modeledOccu_Predators!D5)))</f>
        <v>-1.0038918631190306</v>
      </c>
      <c r="F5" s="1">
        <f>LN((modeledOccu_Predators!E5/(1-modeledOccu_Predators!E5)))</f>
        <v>-0.22894711905979906</v>
      </c>
      <c r="G5" s="1">
        <f>LN((modeledOccu_Predators!F5/(1-modeledOccu_Predators!F5)))</f>
        <v>-1.4008773694166874</v>
      </c>
      <c r="H5" s="1">
        <f>LN((modeledOccu_Predators!G5/(1-modeledOccu_Predators!G5)))</f>
        <v>-0.41276781382189692</v>
      </c>
      <c r="I5" s="1">
        <f>LN((modeledOccu_Predators!H5/(1-modeledOccu_Predators!H5)))</f>
        <v>-1.494610203228433</v>
      </c>
      <c r="J5" s="1">
        <f>LN((modeledOccu_Predators!I5/(1-modeledOccu_Predators!I5)))</f>
        <v>-0.46054270578222906</v>
      </c>
    </row>
    <row r="6" spans="1:10" s="2" customFormat="1" x14ac:dyDescent="0.2">
      <c r="A6" s="2">
        <v>5</v>
      </c>
      <c r="B6" s="2" t="s">
        <v>12</v>
      </c>
      <c r="C6" s="2">
        <f>LN((modeledOccu_Predators!B6/(1-modeledOccu_Predators!B6)))</f>
        <v>1.2123550606765485</v>
      </c>
      <c r="D6" s="2">
        <f>LN((modeledOccu_Predators!C6/(1-modeledOccu_Predators!C6)))</f>
        <v>-0.32123710518650372</v>
      </c>
      <c r="E6" s="2">
        <f>LN((modeledOccu_Predators!D6/(1-modeledOccu_Predators!D6)))</f>
        <v>-1.1207244886416614</v>
      </c>
      <c r="F6" s="2">
        <f>LN((modeledOccu_Predators!E6/(1-modeledOccu_Predators!E6)))</f>
        <v>-0.27937267365836621</v>
      </c>
      <c r="G6" s="2">
        <f>LN((modeledOccu_Predators!F6/(1-modeledOccu_Predators!F6)))</f>
        <v>-0.74167277839236989</v>
      </c>
      <c r="H6" s="2">
        <f>LN((modeledOccu_Predators!G6/(1-modeledOccu_Predators!G6)))</f>
        <v>-0.13023374763491402</v>
      </c>
      <c r="I6" s="2">
        <f>LN((modeledOccu_Predators!H6/(1-modeledOccu_Predators!H6)))</f>
        <v>-2.1880277007409372</v>
      </c>
      <c r="J6" s="2">
        <f>LN((modeledOccu_Predators!I6/(1-modeledOccu_Predators!I6)))</f>
        <v>-0.84203830626293175</v>
      </c>
    </row>
    <row r="7" spans="1:10" s="2" customFormat="1" x14ac:dyDescent="0.2">
      <c r="A7" s="2">
        <v>6</v>
      </c>
      <c r="B7" s="2" t="s">
        <v>13</v>
      </c>
      <c r="C7" s="2">
        <f>LN((modeledOccu_Predators!B7/(1-modeledOccu_Predators!B7)))</f>
        <v>-0.43404206291746272</v>
      </c>
      <c r="D7" s="2">
        <f>LN((modeledOccu_Predators!C7/(1-modeledOccu_Predators!C7)))</f>
        <v>-4.6191931848670778E-2</v>
      </c>
      <c r="E7" s="2">
        <f>LN((modeledOccu_Predators!D7/(1-modeledOccu_Predators!D7)))</f>
        <v>-0.81096632757782938</v>
      </c>
      <c r="F7" s="2">
        <f>LN((modeledOccu_Predators!E7/(1-modeledOccu_Predators!E7)))</f>
        <v>-0.15415643410650806</v>
      </c>
      <c r="G7" s="2">
        <f>LN((modeledOccu_Predators!F7/(1-modeledOccu_Predators!F7)))</f>
        <v>-1.2918581747172531</v>
      </c>
      <c r="H7" s="2">
        <f>LN((modeledOccu_Predators!G7/(1-modeledOccu_Predators!G7)))</f>
        <v>-0.35901944015746245</v>
      </c>
      <c r="I7" s="2">
        <f>LN((modeledOccu_Predators!H7/(1-modeledOccu_Predators!H7)))</f>
        <v>-1.1134778585400418</v>
      </c>
      <c r="J7" s="2">
        <f>LN((modeledOccu_Predators!I7/(1-modeledOccu_Predators!I7)))</f>
        <v>-0.2761447787332541</v>
      </c>
    </row>
    <row r="8" spans="1:10" s="2" customFormat="1" x14ac:dyDescent="0.2">
      <c r="A8" s="2">
        <v>7</v>
      </c>
      <c r="B8" s="2" t="s">
        <v>14</v>
      </c>
      <c r="C8" s="2">
        <f>LN((modeledOccu_Predators!B8/(1-modeledOccu_Predators!B8)))</f>
        <v>-0.50397198629020712</v>
      </c>
      <c r="D8" s="2">
        <f>LN((modeledOccu_Predators!C8/(1-modeledOccu_Predators!C8)))</f>
        <v>-6.1871564824377626E-2</v>
      </c>
      <c r="E8" s="2">
        <f>LN((modeledOccu_Predators!D8/(1-modeledOccu_Predators!D8)))</f>
        <v>-0.57526398605170803</v>
      </c>
      <c r="F8" s="2">
        <f>LN((modeledOccu_Predators!E8/(1-modeledOccu_Predators!E8)))</f>
        <v>-8.000834729180939E-2</v>
      </c>
      <c r="G8" s="2">
        <f>LN((modeledOccu_Predators!F8/(1-modeledOccu_Predators!F8)))</f>
        <v>-1.3857175378608391</v>
      </c>
      <c r="H8" s="2">
        <f>LN((modeledOccu_Predators!G8/(1-modeledOccu_Predators!G8)))</f>
        <v>-0.40517031318528612</v>
      </c>
      <c r="I8" s="2">
        <f>LN((modeledOccu_Predators!H8/(1-modeledOccu_Predators!H8)))</f>
        <v>-0.91764266208120304</v>
      </c>
      <c r="J8" s="2">
        <f>LN((modeledOccu_Predators!I8/(1-modeledOccu_Predators!I8)))</f>
        <v>-0.19410817785083137</v>
      </c>
    </row>
    <row r="9" spans="1:10" s="1" customFormat="1" x14ac:dyDescent="0.2">
      <c r="A9" s="1">
        <v>8</v>
      </c>
      <c r="B9" s="1" t="s">
        <v>15</v>
      </c>
      <c r="C9" s="1">
        <f>LN((modeledOccu_Predators!B9/(1-modeledOccu_Predators!B9)))</f>
        <v>-0.97388060052147807</v>
      </c>
      <c r="D9" s="1">
        <f>LN((modeledOccu_Predators!C9/(1-modeledOccu_Predators!C9)))</f>
        <v>-0.21658170980114325</v>
      </c>
      <c r="E9" s="1">
        <f>LN((modeledOccu_Predators!D9/(1-modeledOccu_Predators!D9)))</f>
        <v>0.46503397035308364</v>
      </c>
      <c r="F9" s="1">
        <f>LN((modeledOccu_Predators!E9/(1-modeledOccu_Predators!E9)))</f>
        <v>-5.2877290252127486E-2</v>
      </c>
      <c r="G9" s="1">
        <f>LN((modeledOccu_Predators!F9/(1-modeledOccu_Predators!F9)))</f>
        <v>0.6322184015215796</v>
      </c>
      <c r="H9" s="1">
        <f>LN((modeledOccu_Predators!G9/(1-modeledOccu_Predators!G9)))</f>
        <v>-9.5993407874531811E-2</v>
      </c>
      <c r="I9" s="1">
        <f>LN((modeledOccu_Predators!H9/(1-modeledOccu_Predators!H9)))</f>
        <v>-1.2377775230381343</v>
      </c>
      <c r="J9" s="1">
        <f>LN((modeledOccu_Predators!I9/(1-modeledOccu_Predators!I9)))</f>
        <v>-0.3331788322398026</v>
      </c>
    </row>
    <row r="10" spans="1:10" s="1" customFormat="1" x14ac:dyDescent="0.2">
      <c r="A10" s="1">
        <v>9</v>
      </c>
      <c r="B10" s="1" t="s">
        <v>16</v>
      </c>
      <c r="C10" s="1">
        <f>LN((modeledOccu_Predators!B10/(1-modeledOccu_Predators!B10)))</f>
        <v>-1.6589723125313545</v>
      </c>
      <c r="D10" s="1">
        <f>LN((modeledOccu_Predators!C10/(1-modeledOccu_Predators!C10)))</f>
        <v>-0.54719817707297436</v>
      </c>
      <c r="E10" s="1">
        <f>LN((modeledOccu_Predators!D10/(1-modeledOccu_Predators!D10)))</f>
        <v>0.59085604677978532</v>
      </c>
      <c r="F10" s="1">
        <f>LN((modeledOccu_Predators!E10/(1-modeledOccu_Predators!E10)))</f>
        <v>-8.4255041326825902E-2</v>
      </c>
      <c r="G10" s="1">
        <f>LN((modeledOccu_Predators!F10/(1-modeledOccu_Predators!F10)))</f>
        <v>-1.9310828880988853</v>
      </c>
      <c r="H10" s="1">
        <f>LN((modeledOccu_Predators!G10/(1-modeledOccu_Predators!G10)))</f>
        <v>-0.69662842702039418</v>
      </c>
      <c r="I10" s="1">
        <f>LN((modeledOccu_Predators!H10/(1-modeledOccu_Predators!H10)))</f>
        <v>-2.3628962487028091</v>
      </c>
      <c r="J10" s="1">
        <f>LN((modeledOccu_Predators!I10/(1-modeledOccu_Predators!I10)))</f>
        <v>-0.94231347333511417</v>
      </c>
    </row>
    <row r="11" spans="1:10" s="1" customFormat="1" x14ac:dyDescent="0.2">
      <c r="A11" s="1">
        <v>10</v>
      </c>
      <c r="B11" s="1" t="s">
        <v>17</v>
      </c>
      <c r="C11" s="1">
        <f>LN((modeledOccu_Predators!B11/(1-modeledOccu_Predators!B11)))</f>
        <v>0.73102777058686108</v>
      </c>
      <c r="D11" s="1">
        <f>LN((modeledOccu_Predators!C11/(1-modeledOccu_Predators!C11)))</f>
        <v>-0.12670863968160603</v>
      </c>
      <c r="E11" s="1">
        <f>LN((modeledOccu_Predators!D11/(1-modeledOccu_Predators!D11)))</f>
        <v>-1.3959859947156013</v>
      </c>
      <c r="F11" s="1">
        <f>LN((modeledOccu_Predators!E11/(1-modeledOccu_Predators!E11)))</f>
        <v>-0.41031231649402389</v>
      </c>
      <c r="G11" s="1">
        <f>LN((modeledOccu_Predators!F11/(1-modeledOccu_Predators!F11)))</f>
        <v>-4.8567936392971571</v>
      </c>
      <c r="H11" s="1">
        <f>LN((modeledOccu_Predators!G11/(1-modeledOccu_Predators!G11)))</f>
        <v>-2.3445731715621321</v>
      </c>
      <c r="I11" s="1">
        <f>LN((modeledOccu_Predators!H11/(1-modeledOccu_Predators!H11)))</f>
        <v>-0.8049426561899925</v>
      </c>
      <c r="J11" s="1">
        <f>LN((modeledOccu_Predators!I11/(1-modeledOccu_Predators!I11)))</f>
        <v>-0.15201116305622997</v>
      </c>
    </row>
    <row r="12" spans="1:10" s="1" customFormat="1" x14ac:dyDescent="0.2">
      <c r="A12" s="1">
        <v>11</v>
      </c>
      <c r="B12" s="1" t="s">
        <v>18</v>
      </c>
      <c r="C12" s="1">
        <f>LN((modeledOccu_Predators!B12/(1-modeledOccu_Predators!B12)))</f>
        <v>-0.31409552146089542</v>
      </c>
      <c r="D12" s="1">
        <f>LN((modeledOccu_Predators!C12/(1-modeledOccu_Predators!C12)))</f>
        <v>-2.4406665569037259E-2</v>
      </c>
      <c r="E12" s="1">
        <f>LN((modeledOccu_Predators!D12/(1-modeledOccu_Predators!D12)))</f>
        <v>0.28298107874073331</v>
      </c>
      <c r="F12" s="1">
        <f>LN((modeledOccu_Predators!E12/(1-modeledOccu_Predators!E12)))</f>
        <v>-1.9846963748034307E-2</v>
      </c>
      <c r="G12" s="1">
        <f>LN((modeledOccu_Predators!F12/(1-modeledOccu_Predators!F12)))</f>
        <v>-0.45796273546117761</v>
      </c>
      <c r="H12" s="1">
        <f>LN((modeledOccu_Predators!G12/(1-modeledOccu_Predators!G12)))</f>
        <v>-5.1314660318644713E-2</v>
      </c>
      <c r="I12" s="1">
        <f>LN((modeledOccu_Predators!H12/(1-modeledOccu_Predators!H12)))</f>
        <v>-1.5283804475123726</v>
      </c>
      <c r="J12" s="1">
        <f>LN((modeledOccu_Predators!I12/(1-modeledOccu_Predators!I12)))</f>
        <v>-0.47806834961635175</v>
      </c>
    </row>
    <row r="13" spans="1:10" s="1" customFormat="1" x14ac:dyDescent="0.2">
      <c r="A13" s="1">
        <v>12</v>
      </c>
      <c r="B13" s="1" t="s">
        <v>19</v>
      </c>
      <c r="C13" s="1">
        <f>LN((modeledOccu_Predators!B13/(1-modeledOccu_Predators!B13)))</f>
        <v>0.55714766159724227</v>
      </c>
      <c r="D13" s="1">
        <f>LN((modeledOccu_Predators!C13/(1-modeledOccu_Predators!C13)))</f>
        <v>-7.5198881580459231E-2</v>
      </c>
      <c r="E13" s="1">
        <f>LN((modeledOccu_Predators!D13/(1-modeledOccu_Predators!D13)))</f>
        <v>0.53300889613337665</v>
      </c>
      <c r="F13" s="1">
        <f>LN((modeledOccu_Predators!E13/(1-modeledOccu_Predators!E13)))</f>
        <v>-6.9001694733640095E-2</v>
      </c>
      <c r="G13" s="1">
        <f>LN((modeledOccu_Predators!F13/(1-modeledOccu_Predators!F13)))</f>
        <v>-2.3272354924358591</v>
      </c>
      <c r="H13" s="1">
        <f>LN((modeledOccu_Predators!G13/(1-modeledOccu_Predators!G13)))</f>
        <v>-0.92180953403546573</v>
      </c>
      <c r="I13" s="1">
        <f>LN((modeledOccu_Predators!H13/(1-modeledOccu_Predators!H13)))</f>
        <v>-1.0406179936259765</v>
      </c>
      <c r="J13" s="1">
        <f>LN((modeledOccu_Predators!I13/(1-modeledOccu_Predators!I13)))</f>
        <v>-0.2444161449936017</v>
      </c>
    </row>
    <row r="14" spans="1:10" s="1" customFormat="1" x14ac:dyDescent="0.2">
      <c r="A14" s="1">
        <v>13</v>
      </c>
      <c r="B14" s="1" t="s">
        <v>20</v>
      </c>
      <c r="C14" s="1">
        <f>LN((modeledOccu_Predators!B14/(1-modeledOccu_Predators!B14)))</f>
        <v>-1.2321805864287756</v>
      </c>
      <c r="D14" s="1">
        <f>LN((modeledOccu_Predators!C14/(1-modeledOccu_Predators!C14)))</f>
        <v>-0.33053818480335245</v>
      </c>
      <c r="E14" s="1">
        <f>LN((modeledOccu_Predators!D14/(1-modeledOccu_Predators!D14)))</f>
        <v>0.47419816449878432</v>
      </c>
      <c r="F14" s="1">
        <f>LN((modeledOccu_Predators!E14/(1-modeledOccu_Predators!E14)))</f>
        <v>-5.4934972030423683E-2</v>
      </c>
      <c r="G14" s="1">
        <f>LN((modeledOccu_Predators!F14/(1-modeledOccu_Predators!F14)))</f>
        <v>-0.13256301721441344</v>
      </c>
      <c r="H14" s="1">
        <f>LN((modeledOccu_Predators!G14/(1-modeledOccu_Predators!G14)))</f>
        <v>-4.3775423381999098E-3</v>
      </c>
      <c r="I14" s="1">
        <f>LN((modeledOccu_Predators!H14/(1-modeledOccu_Predators!H14)))</f>
        <v>-0.33582875462322059</v>
      </c>
      <c r="J14" s="1">
        <f>LN((modeledOccu_Predators!I14/(1-modeledOccu_Predators!I14)))</f>
        <v>-2.7861972181231015E-2</v>
      </c>
    </row>
    <row r="15" spans="1:10" s="2" customFormat="1" x14ac:dyDescent="0.2">
      <c r="A15" s="2">
        <v>14</v>
      </c>
      <c r="B15" s="2" t="s">
        <v>21</v>
      </c>
      <c r="C15" s="2">
        <f>LN((modeledOccu_Predators!B15/(1-modeledOccu_Predators!B15)))</f>
        <v>-1.4547153928526562</v>
      </c>
      <c r="D15" s="2">
        <f>LN((modeledOccu_Predators!C15/(1-modeledOccu_Predators!C15)))</f>
        <v>-0.44004626587285989</v>
      </c>
      <c r="E15" s="2">
        <f>LN((modeledOccu_Predators!D15/(1-modeledOccu_Predators!D15)))</f>
        <v>-0.44727988395251705</v>
      </c>
      <c r="F15" s="2">
        <f>LN((modeledOccu_Predators!E15/(1-modeledOccu_Predators!E15)))</f>
        <v>-4.8995612471756107E-2</v>
      </c>
      <c r="G15" s="2">
        <f>LN((modeledOccu_Predators!F15/(1-modeledOccu_Predators!F15)))</f>
        <v>-1.2415331543937904</v>
      </c>
      <c r="H15" s="2">
        <f>LN((modeledOccu_Predators!G15/(1-modeledOccu_Predators!G15)))</f>
        <v>-0.33495436884586244</v>
      </c>
      <c r="I15" s="2">
        <f>LN((modeledOccu_Predators!H15/(1-modeledOccu_Predators!H15)))</f>
        <v>-1.5123916891780362</v>
      </c>
      <c r="J15" s="2">
        <f>LN((modeledOccu_Predators!I15/(1-modeledOccu_Predators!I15)))</f>
        <v>-0.46975124145401487</v>
      </c>
    </row>
    <row r="16" spans="1:10" s="1" customFormat="1" x14ac:dyDescent="0.2">
      <c r="A16" s="1">
        <v>15</v>
      </c>
      <c r="B16" s="1" t="s">
        <v>22</v>
      </c>
      <c r="C16" s="1">
        <f>LN((modeledOccu_Predators!B16/(1-modeledOccu_Predators!B16)))</f>
        <v>-0.89586976925958306</v>
      </c>
      <c r="D16" s="1">
        <f>LN((modeledOccu_Predators!C16/(1-modeledOccu_Predators!C16)))</f>
        <v>-0.18566146696057306</v>
      </c>
      <c r="E16" s="1">
        <f>LN((modeledOccu_Predators!D16/(1-modeledOccu_Predators!D16)))</f>
        <v>-0.946484792922059</v>
      </c>
      <c r="F16" s="1">
        <f>LN((modeledOccu_Predators!E16/(1-modeledOccu_Predators!E16)))</f>
        <v>-0.20551784993796587</v>
      </c>
      <c r="G16" s="1">
        <f>LN((modeledOccu_Predators!F16/(1-modeledOccu_Predators!F16)))</f>
        <v>-1.111536140684267</v>
      </c>
      <c r="H16" s="1">
        <f>LN((modeledOccu_Predators!G16/(1-modeledOccu_Predators!G16)))</f>
        <v>-0.27528202615928765</v>
      </c>
      <c r="I16" s="1">
        <f>LN((modeledOccu_Predators!H16/(1-modeledOccu_Predators!H16)))</f>
        <v>-0.43775128582256473</v>
      </c>
      <c r="J16" s="1">
        <f>LN((modeledOccu_Predators!I16/(1-modeledOccu_Predators!I16)))</f>
        <v>-4.6969678106928092E-2</v>
      </c>
    </row>
    <row r="17" spans="1:10" s="1" customFormat="1" x14ac:dyDescent="0.2">
      <c r="A17" s="1">
        <v>16</v>
      </c>
      <c r="B17" s="1" t="s">
        <v>23</v>
      </c>
      <c r="C17" s="1">
        <f>LN((modeledOccu_Predators!B17/(1-modeledOccu_Predators!B17)))</f>
        <v>-0.17406896575083219</v>
      </c>
      <c r="D17" s="1">
        <f>LN((modeledOccu_Predators!C17/(1-modeledOccu_Predators!C17)))</f>
        <v>-7.5435384946998885E-3</v>
      </c>
      <c r="E17" s="1">
        <f>LN((modeledOccu_Predators!D17/(1-modeledOccu_Predators!D17)))</f>
        <v>0.16003297968580429</v>
      </c>
      <c r="F17" s="1">
        <f>LN((modeledOccu_Predators!E17/(1-modeledOccu_Predators!E17)))</f>
        <v>-6.3779560892843349E-3</v>
      </c>
      <c r="G17" s="1">
        <f>LN((modeledOccu_Predators!F17/(1-modeledOccu_Predators!F17)))</f>
        <v>0.50138440102774118</v>
      </c>
      <c r="H17" s="1">
        <f>LN((modeledOccu_Predators!G17/(1-modeledOccu_Predators!G17)))</f>
        <v>-6.1253577322049203E-2</v>
      </c>
      <c r="I17" s="1">
        <f>LN((modeledOccu_Predators!H17/(1-modeledOccu_Predators!H17)))</f>
        <v>-4.9856478503777689E-2</v>
      </c>
      <c r="J17" s="1">
        <f>LN((modeledOccu_Predators!I17/(1-modeledOccu_Predators!I17)))</f>
        <v>-6.1356631054878131E-4</v>
      </c>
    </row>
    <row r="18" spans="1:10" s="1" customFormat="1" x14ac:dyDescent="0.2">
      <c r="A18" s="1">
        <v>17</v>
      </c>
      <c r="B18" s="1" t="s">
        <v>24</v>
      </c>
      <c r="C18" s="1">
        <f>LN((modeledOccu_Predators!B18/(1-modeledOccu_Predators!B18)))</f>
        <v>-1.5337994453933956</v>
      </c>
      <c r="D18" s="1">
        <f>LN((modeledOccu_Predators!C18/(1-modeledOccu_Predators!C18)))</f>
        <v>-0.48089500575980559</v>
      </c>
      <c r="E18" s="1">
        <f>LN((modeledOccu_Predators!D18/(1-modeledOccu_Predators!D18)))</f>
        <v>0.9424021021200728</v>
      </c>
      <c r="F18" s="1">
        <f>LN((modeledOccu_Predators!E18/(1-modeledOccu_Predators!E18)))</f>
        <v>-0.20388775836265993</v>
      </c>
      <c r="G18" s="1">
        <f>LN((modeledOccu_Predators!F18/(1-modeledOccu_Predators!F18)))</f>
        <v>-5.9407807289366987</v>
      </c>
      <c r="H18" s="1">
        <f>LN((modeledOccu_Predators!G18/(1-modeledOccu_Predators!G18)))</f>
        <v>-2.9205095794131286</v>
      </c>
      <c r="I18" s="1">
        <f>LN((modeledOccu_Predators!H18/(1-modeledOccu_Predators!H18)))</f>
        <v>-3.0316717561525541</v>
      </c>
      <c r="J18" s="1">
        <f>LN((modeledOccu_Predators!I18/(1-modeledOccu_Predators!I18)))</f>
        <v>-1.3278258202195672</v>
      </c>
    </row>
    <row r="19" spans="1:10" s="2" customFormat="1" x14ac:dyDescent="0.2">
      <c r="A19" s="2">
        <v>18</v>
      </c>
      <c r="B19" s="2" t="s">
        <v>25</v>
      </c>
      <c r="C19" s="2">
        <f>LN((modeledOccu_Predators!B19/(1-modeledOccu_Predators!B19)))</f>
        <v>-0.81204990182187498</v>
      </c>
      <c r="D19" s="2">
        <f>LN((modeledOccu_Predators!C19/(1-modeledOccu_Predators!C19)))</f>
        <v>-0.15454363697366968</v>
      </c>
      <c r="E19" s="2">
        <f>LN((modeledOccu_Predators!D19/(1-modeledOccu_Predators!D19)))</f>
        <v>-1.9177946595900408</v>
      </c>
      <c r="F19" s="2">
        <f>LN((modeledOccu_Predators!E19/(1-modeledOccu_Predators!E19)))</f>
        <v>-0.68920042028559259</v>
      </c>
      <c r="G19" s="2">
        <f>LN((modeledOccu_Predators!F19/(1-modeledOccu_Predators!F19)))</f>
        <v>-0.46324887225427341</v>
      </c>
      <c r="H19" s="2">
        <f>LN((modeledOccu_Predators!G19/(1-modeledOccu_Predators!G19)))</f>
        <v>-5.2480743984006845E-2</v>
      </c>
      <c r="I19" s="2">
        <f>LN((modeledOccu_Predators!H19/(1-modeledOccu_Predators!H19)))</f>
        <v>-1.4168139703906268</v>
      </c>
      <c r="J19" s="2">
        <f>LN((modeledOccu_Predators!I19/(1-modeledOccu_Predators!I19)))</f>
        <v>-0.42079498510161401</v>
      </c>
    </row>
    <row r="20" spans="1:10" s="1" customFormat="1" x14ac:dyDescent="0.2">
      <c r="A20" s="1">
        <v>19</v>
      </c>
      <c r="B20" s="1" t="s">
        <v>26</v>
      </c>
      <c r="C20" s="1">
        <f>LN((modeledOccu_Predators!B20/(1-modeledOccu_Predators!B20)))</f>
        <v>0.15678189997993086</v>
      </c>
      <c r="D20" s="1">
        <f>LN((modeledOccu_Predators!C20/(1-modeledOccu_Predators!C20)))</f>
        <v>-6.1217961197794516E-3</v>
      </c>
      <c r="E20" s="1">
        <f>LN((modeledOccu_Predators!D20/(1-modeledOccu_Predators!D20)))</f>
        <v>-0.77720271966072751</v>
      </c>
      <c r="F20" s="1">
        <f>LN((modeledOccu_Predators!E20/(1-modeledOccu_Predators!E20)))</f>
        <v>-0.14229151306298149</v>
      </c>
      <c r="G20" s="1">
        <f>LN((modeledOccu_Predators!F20/(1-modeledOccu_Predators!F20)))</f>
        <v>-0.65531725818609587</v>
      </c>
      <c r="H20" s="1">
        <f>LN((modeledOccu_Predators!G20/(1-modeledOccu_Predators!G20)))</f>
        <v>-0.10284177287250246</v>
      </c>
      <c r="I20" s="1">
        <f>LN((modeledOccu_Predators!H20/(1-modeledOccu_Predators!H20)))</f>
        <v>0.51690204917168781</v>
      </c>
      <c r="J20" s="1">
        <f>LN((modeledOccu_Predators!I20/(1-modeledOccu_Predators!I20)))</f>
        <v>-6.5002441153825155E-2</v>
      </c>
    </row>
    <row r="21" spans="1:10" s="1" customFormat="1" x14ac:dyDescent="0.2">
      <c r="A21" s="1">
        <v>20</v>
      </c>
      <c r="B21" s="1" t="s">
        <v>27</v>
      </c>
      <c r="C21" s="1">
        <f>LN((modeledOccu_Predators!B21/(1-modeledOccu_Predators!B21)))</f>
        <v>-0.89512254536919189</v>
      </c>
      <c r="D21" s="1">
        <f>LN((modeledOccu_Predators!C21/(1-modeledOccu_Predators!C21)))</f>
        <v>-0.18537417147898783</v>
      </c>
      <c r="E21" s="1">
        <f>LN((modeledOccu_Predators!D21/(1-modeledOccu_Predators!D21)))</f>
        <v>-1.9762133426369546</v>
      </c>
      <c r="F21" s="1">
        <f>LN((modeledOccu_Predators!E21/(1-modeledOccu_Predators!E21)))</f>
        <v>-0.7219353036566174</v>
      </c>
      <c r="G21" s="1">
        <f>LN((modeledOccu_Predators!F21/(1-modeledOccu_Predators!F21)))</f>
        <v>0.26865035227765205</v>
      </c>
      <c r="H21" s="1">
        <f>LN((modeledOccu_Predators!G21/(1-modeledOccu_Predators!G21)))</f>
        <v>-1.7901446056347126E-2</v>
      </c>
      <c r="I21" s="1">
        <f>LN((modeledOccu_Predators!H21/(1-modeledOccu_Predators!H21)))</f>
        <v>-0.87929893952299576</v>
      </c>
      <c r="J21" s="1">
        <f>LN((modeledOccu_Predators!I21/(1-modeledOccu_Predators!I21)))</f>
        <v>-0.17933109828201116</v>
      </c>
    </row>
    <row r="22" spans="1:10" s="1" customFormat="1" x14ac:dyDescent="0.2">
      <c r="A22" s="1">
        <v>21</v>
      </c>
      <c r="B22" s="1" t="s">
        <v>28</v>
      </c>
      <c r="C22" s="1">
        <f>LN((modeledOccu_Predators!B22/(1-modeledOccu_Predators!B22)))</f>
        <v>0.17912355746895936</v>
      </c>
      <c r="D22" s="1">
        <f>LN((modeledOccu_Predators!C22/(1-modeledOccu_Predators!C22)))</f>
        <v>-7.9869712951638264E-3</v>
      </c>
      <c r="E22" s="1">
        <f>LN((modeledOccu_Predators!D22/(1-modeledOccu_Predators!D22)))</f>
        <v>-0.25828794633496494</v>
      </c>
      <c r="F22" s="1">
        <f>LN((modeledOccu_Predators!E22/(1-modeledOccu_Predators!E22)))</f>
        <v>-1.6555795604814089E-2</v>
      </c>
      <c r="G22" s="1">
        <f>LN((modeledOccu_Predators!F22/(1-modeledOccu_Predators!F22)))</f>
        <v>-0.45929178260285591</v>
      </c>
      <c r="H22" s="1">
        <f>LN((modeledOccu_Predators!G22/(1-modeledOccu_Predators!G22)))</f>
        <v>-5.1606684665220628E-2</v>
      </c>
      <c r="I22" s="1">
        <f>LN((modeledOccu_Predators!H22/(1-modeledOccu_Predators!H22)))</f>
        <v>-1.7536111295747252</v>
      </c>
      <c r="J22" s="1">
        <f>LN((modeledOccu_Predators!I22/(1-modeledOccu_Predators!I22)))</f>
        <v>-0.59845715175272196</v>
      </c>
    </row>
    <row r="23" spans="1:10" s="1" customFormat="1" x14ac:dyDescent="0.2">
      <c r="A23" s="1">
        <v>22</v>
      </c>
      <c r="B23" s="1" t="s">
        <v>29</v>
      </c>
      <c r="C23" s="1">
        <f>LN((modeledOccu_Predators!B23/(1-modeledOccu_Predators!B23)))</f>
        <v>-1.7726314739415563</v>
      </c>
      <c r="D23" s="1">
        <f>LN((modeledOccu_Predators!C23/(1-modeledOccu_Predators!C23)))</f>
        <v>-0.60886031970510046</v>
      </c>
      <c r="E23" s="1">
        <f>LN((modeledOccu_Predators!D23/(1-modeledOccu_Predators!D23)))</f>
        <v>0.14929205455747779</v>
      </c>
      <c r="F23" s="1">
        <f>LN((modeledOccu_Predators!E23/(1-modeledOccu_Predators!E23)))</f>
        <v>-5.551465458052224E-3</v>
      </c>
      <c r="G23" s="1">
        <f>LN((modeledOccu_Predators!F23/(1-modeledOccu_Predators!F23)))</f>
        <v>-1.4732189252055949</v>
      </c>
      <c r="H23" s="1">
        <f>LN((modeledOccu_Predators!G23/(1-modeledOccu_Predators!G23)))</f>
        <v>-0.44952388010686944</v>
      </c>
      <c r="I23" s="1">
        <f>LN((modeledOccu_Predators!H23/(1-modeledOccu_Predators!H23)))</f>
        <v>-3.0029604786949831</v>
      </c>
      <c r="J23" s="1">
        <f>LN((modeledOccu_Predators!I23/(1-modeledOccu_Predators!I23)))</f>
        <v>-1.3113310108176126</v>
      </c>
    </row>
    <row r="24" spans="1:10" s="1" customFormat="1" x14ac:dyDescent="0.2">
      <c r="A24" s="1">
        <v>23</v>
      </c>
      <c r="B24" s="1" t="s">
        <v>30</v>
      </c>
      <c r="C24" s="1">
        <f>LN((modeledOccu_Predators!B24/(1-modeledOccu_Predators!B24)))</f>
        <v>-0.84707808982869659</v>
      </c>
      <c r="D24" s="1">
        <f>LN((modeledOccu_Predators!C24/(1-modeledOccu_Predators!C24)))</f>
        <v>-0.16727103641252758</v>
      </c>
      <c r="E24" s="1">
        <f>LN((modeledOccu_Predators!D24/(1-modeledOccu_Predators!D24)))</f>
        <v>-1.0163921103082179</v>
      </c>
      <c r="F24" s="1">
        <f>LN((modeledOccu_Predators!E24/(1-modeledOccu_Predators!E24)))</f>
        <v>-0.23417125773102246</v>
      </c>
      <c r="G24" s="1">
        <f>LN((modeledOccu_Predators!F24/(1-modeledOccu_Predators!F24)))</f>
        <v>-0.98317858474549791</v>
      </c>
      <c r="H24" s="1">
        <f>LN((modeledOccu_Predators!G24/(1-modeledOccu_Predators!G24)))</f>
        <v>-0.22038566755058747</v>
      </c>
      <c r="I24" s="1">
        <f>LN((modeledOccu_Predators!H24/(1-modeledOccu_Predators!H24)))</f>
        <v>-1.6480754271859632</v>
      </c>
      <c r="J24" s="1">
        <f>LN((modeledOccu_Predators!I24/(1-modeledOccu_Predators!I24)))</f>
        <v>-0.54135431268716971</v>
      </c>
    </row>
    <row r="25" spans="1:10" s="1" customFormat="1" x14ac:dyDescent="0.2">
      <c r="A25" s="1">
        <v>24</v>
      </c>
      <c r="B25" s="1" t="s">
        <v>31</v>
      </c>
      <c r="C25" s="1">
        <f>LN((modeledOccu_Predators!B25/(1-modeledOccu_Predators!B25)))</f>
        <v>-2.0337205558584799</v>
      </c>
      <c r="D25" s="1">
        <f>LN((modeledOccu_Predators!C25/(1-modeledOccu_Predators!C25)))</f>
        <v>-0.75434491859699293</v>
      </c>
      <c r="E25" s="1">
        <f>LN((modeledOccu_Predators!D25/(1-modeledOccu_Predators!D25)))</f>
        <v>0.35249746725928638</v>
      </c>
      <c r="F25" s="1">
        <f>LN((modeledOccu_Predators!E25/(1-modeledOccu_Predators!E25)))</f>
        <v>-3.0661397714917483E-2</v>
      </c>
      <c r="G25" s="1">
        <f>LN((modeledOccu_Predators!F25/(1-modeledOccu_Predators!F25)))</f>
        <v>-1.0709467672328274</v>
      </c>
      <c r="H25" s="1">
        <f>LN((modeledOccu_Predators!G25/(1-modeledOccu_Predators!G25)))</f>
        <v>-0.25745994978752601</v>
      </c>
      <c r="I25" s="1">
        <f>LN((modeledOccu_Predators!H25/(1-modeledOccu_Predators!H25)))</f>
        <v>-1.7450768255226519</v>
      </c>
      <c r="J25" s="1">
        <f>LN((modeledOccu_Predators!I25/(1-modeledOccu_Predators!I25)))</f>
        <v>-0.59379973342256986</v>
      </c>
    </row>
    <row r="26" spans="1:10" s="1" customFormat="1" x14ac:dyDescent="0.2">
      <c r="A26" s="1">
        <v>25</v>
      </c>
      <c r="B26" s="1" t="s">
        <v>32</v>
      </c>
      <c r="C26" s="1">
        <f>LN((modeledOccu_Predators!B26/(1-modeledOccu_Predators!B26)))</f>
        <v>1.0083647180201873</v>
      </c>
      <c r="D26" s="1">
        <f>LN((modeledOccu_Predators!C26/(1-modeledOccu_Predators!C26)))</f>
        <v>-0.23081151091453864</v>
      </c>
      <c r="E26" s="1">
        <f>LN((modeledOccu_Predators!D26/(1-modeledOccu_Predators!D26)))</f>
        <v>1.2530695880158562</v>
      </c>
      <c r="F26" s="1">
        <f>LN((modeledOccu_Predators!E26/(1-modeledOccu_Predators!E26)))</f>
        <v>-0.34042642429905345</v>
      </c>
      <c r="G26" s="1">
        <f>LN((modeledOccu_Predators!F26/(1-modeledOccu_Predators!F26)))</f>
        <v>-0.59092311490775118</v>
      </c>
      <c r="H26" s="1">
        <f>LN((modeledOccu_Predators!G26/(1-modeledOccu_Predators!G26)))</f>
        <v>-8.4273521038347884E-2</v>
      </c>
      <c r="I26" s="1">
        <f>LN((modeledOccu_Predators!H26/(1-modeledOccu_Predators!H26)))</f>
        <v>-0.47117378735072957</v>
      </c>
      <c r="J26" s="1">
        <f>LN((modeledOccu_Predators!I26/(1-modeledOccu_Predators!I26)))</f>
        <v>-5.4251842509938128E-2</v>
      </c>
    </row>
    <row r="27" spans="1:10" s="1" customFormat="1" x14ac:dyDescent="0.2">
      <c r="A27" s="1">
        <v>26</v>
      </c>
      <c r="B27" s="1" t="s">
        <v>33</v>
      </c>
      <c r="C27" s="1">
        <f>LN((modeledOccu_Predators!B27/(1-modeledOccu_Predators!B27)))</f>
        <v>1.8140127620096502</v>
      </c>
      <c r="D27" s="1">
        <f>LN((modeledOccu_Predators!C27/(1-modeledOccu_Predators!C27)))</f>
        <v>-0.63159964511187094</v>
      </c>
      <c r="E27" s="1">
        <f>LN((modeledOccu_Predators!D27/(1-modeledOccu_Predators!D27)))</f>
        <v>-0.81638873139177448</v>
      </c>
      <c r="F27" s="1">
        <f>LN((modeledOccu_Predators!E27/(1-modeledOccu_Predators!E27)))</f>
        <v>-0.15609802104875323</v>
      </c>
      <c r="G27" s="1">
        <f>LN((modeledOccu_Predators!F27/(1-modeledOccu_Predators!F27)))</f>
        <v>-1.4744872072416471</v>
      </c>
      <c r="H27" s="1">
        <f>LN((modeledOccu_Predators!G27/(1-modeledOccu_Predators!G27)))</f>
        <v>-0.45017534531268194</v>
      </c>
      <c r="I27" s="1">
        <f>LN((modeledOccu_Predators!H27/(1-modeledOccu_Predators!H27)))</f>
        <v>7.6560451623215467E-2</v>
      </c>
      <c r="J27" s="1">
        <f>LN((modeledOccu_Predators!I27/(1-modeledOccu_Predators!I27)))</f>
        <v>-1.4567950424366222E-3</v>
      </c>
    </row>
    <row r="28" spans="1:10" s="1" customFormat="1" x14ac:dyDescent="0.2">
      <c r="A28" s="1">
        <v>27</v>
      </c>
      <c r="B28" s="1" t="s">
        <v>34</v>
      </c>
      <c r="C28" s="1">
        <f>LN((modeledOccu_Predators!B28/(1-modeledOccu_Predators!B28)))</f>
        <v>-0.90275528178390863</v>
      </c>
      <c r="D28" s="1">
        <f>LN((modeledOccu_Predators!C28/(1-modeledOccu_Predators!C28)))</f>
        <v>-0.18831695664811801</v>
      </c>
      <c r="E28" s="1">
        <f>LN((modeledOccu_Predators!D28/(1-modeledOccu_Predators!D28)))</f>
        <v>0.12422102884250495</v>
      </c>
      <c r="F28" s="1">
        <f>LN((modeledOccu_Predators!E28/(1-modeledOccu_Predators!E28)))</f>
        <v>-3.8438520868597026E-3</v>
      </c>
      <c r="G28" s="1">
        <f>LN((modeledOccu_Predators!F28/(1-modeledOccu_Predators!F28)))</f>
        <v>-0.96789636396610768</v>
      </c>
      <c r="H28" s="1">
        <f>LN((modeledOccu_Predators!G28/(1-modeledOccu_Predators!G28)))</f>
        <v>-0.2141464775212886</v>
      </c>
      <c r="I28" s="1">
        <f>LN((modeledOccu_Predators!H28/(1-modeledOccu_Predators!H28)))</f>
        <v>-1.4966675237310281</v>
      </c>
      <c r="J28" s="1">
        <f>LN((modeledOccu_Predators!I28/(1-modeledOccu_Predators!I28)))</f>
        <v>-0.46160588102346434</v>
      </c>
    </row>
    <row r="29" spans="1:10" s="1" customFormat="1" x14ac:dyDescent="0.2">
      <c r="A29" s="1">
        <v>28</v>
      </c>
      <c r="B29" s="1" t="s">
        <v>35</v>
      </c>
      <c r="C29" s="1">
        <f>LN((modeledOccu_Predators!B29/(1-modeledOccu_Predators!B29)))</f>
        <v>-4.0427695247819555</v>
      </c>
      <c r="D29" s="1">
        <f>LN((modeledOccu_Predators!C29/(1-modeledOccu_Predators!C29)))</f>
        <v>-1.8992996037031842</v>
      </c>
      <c r="E29" s="1">
        <f>LN((modeledOccu_Predators!D29/(1-modeledOccu_Predators!D29)))</f>
        <v>0.17878237895309063</v>
      </c>
      <c r="F29" s="1">
        <f>LN((modeledOccu_Predators!E29/(1-modeledOccu_Predators!E29)))</f>
        <v>-7.9566459236759396E-3</v>
      </c>
      <c r="G29" s="1">
        <f>LN((modeledOccu_Predators!F29/(1-modeledOccu_Predators!F29)))</f>
        <v>-1.1977000617776246</v>
      </c>
      <c r="H29" s="1">
        <f>LN((modeledOccu_Predators!G29/(1-modeledOccu_Predators!G29)))</f>
        <v>-0.31441549866925411</v>
      </c>
      <c r="I29" s="1">
        <f>LN((modeledOccu_Predators!H29/(1-modeledOccu_Predators!H29)))</f>
        <v>-1.2433474786599712</v>
      </c>
      <c r="J29" s="1">
        <f>LN((modeledOccu_Predators!I29/(1-modeledOccu_Predators!I29)))</f>
        <v>-0.3358131571282208</v>
      </c>
    </row>
    <row r="30" spans="1:10" s="1" customFormat="1" x14ac:dyDescent="0.2">
      <c r="A30" s="1">
        <v>29</v>
      </c>
      <c r="B30" s="1" t="s">
        <v>36</v>
      </c>
      <c r="C30" s="1">
        <f>LN((modeledOccu_Predators!B30/(1-modeledOccu_Predators!B30)))</f>
        <v>-4.5238512760234544</v>
      </c>
      <c r="D30" s="1">
        <f>LN((modeledOccu_Predators!C30/(1-modeledOccu_Predators!C30)))</f>
        <v>-2.1639748721859449</v>
      </c>
      <c r="E30" s="1">
        <f>LN((modeledOccu_Predators!D30/(1-modeledOccu_Predators!D30)))</f>
        <v>-0.2481267823869204</v>
      </c>
      <c r="F30" s="1">
        <f>LN((modeledOccu_Predators!E30/(1-modeledOccu_Predators!E30)))</f>
        <v>-1.528629268720277E-2</v>
      </c>
      <c r="G30" s="1">
        <f>LN((modeledOccu_Predators!F30/(1-modeledOccu_Predators!F30)))</f>
        <v>-2.4373408506309318</v>
      </c>
      <c r="H30" s="1">
        <f>LN((modeledOccu_Predators!G30/(1-modeledOccu_Predators!G30)))</f>
        <v>-0.98518077823285199</v>
      </c>
      <c r="I30" s="1">
        <f>LN((modeledOccu_Predators!H30/(1-modeledOccu_Predators!H30)))</f>
        <v>-0.61123765817991083</v>
      </c>
      <c r="J30" s="1">
        <f>LN((modeledOccu_Predators!I30/(1-modeledOccu_Predators!I30)))</f>
        <v>-8.9954124970804433E-2</v>
      </c>
    </row>
    <row r="31" spans="1:10" s="2" customFormat="1" x14ac:dyDescent="0.2">
      <c r="A31" s="2">
        <v>30</v>
      </c>
      <c r="B31" s="2" t="s">
        <v>37</v>
      </c>
      <c r="C31" s="2">
        <f>LN((modeledOccu_Predators!B31/(1-modeledOccu_Predators!B31)))</f>
        <v>-1.5821422034825108</v>
      </c>
      <c r="D31" s="2">
        <f>LN((modeledOccu_Predators!C31/(1-modeledOccu_Predators!C31)))</f>
        <v>-0.50627918429991581</v>
      </c>
      <c r="E31" s="2">
        <f>LN((modeledOccu_Predators!D31/(1-modeledOccu_Predators!D31)))</f>
        <v>-1.4361248582893325</v>
      </c>
      <c r="F31" s="2">
        <f>LN((modeledOccu_Predators!E31/(1-modeledOccu_Predators!E31)))</f>
        <v>-0.4305758314374532</v>
      </c>
      <c r="G31" s="2">
        <f>LN((modeledOccu_Predators!F31/(1-modeledOccu_Predators!F31)))</f>
        <v>-1.6613793457352075</v>
      </c>
      <c r="H31" s="2">
        <f>LN((modeledOccu_Predators!G31/(1-modeledOccu_Predators!G31)))</f>
        <v>-0.5484907516372699</v>
      </c>
      <c r="I31" s="2">
        <f>LN((modeledOccu_Predators!H31/(1-modeledOccu_Predators!H31)))</f>
        <v>-1.6843290875901</v>
      </c>
      <c r="J31" s="2">
        <f>LN((modeledOccu_Predators!I31/(1-modeledOccu_Predators!I31)))</f>
        <v>-0.56084519035728442</v>
      </c>
    </row>
    <row r="32" spans="1:10" s="1" customFormat="1" x14ac:dyDescent="0.2">
      <c r="A32" s="1">
        <v>31</v>
      </c>
      <c r="B32" s="1" t="s">
        <v>38</v>
      </c>
      <c r="C32" s="1">
        <f>LN((modeledOccu_Predators!B32/(1-modeledOccu_Predators!B32)))</f>
        <v>-1.4868678752083149</v>
      </c>
      <c r="D32" s="1">
        <f>LN((modeledOccu_Predators!C32/(1-modeledOccu_Predators!C32)))</f>
        <v>-0.4565470100292614</v>
      </c>
      <c r="E32" s="1">
        <f>LN((modeledOccu_Predators!D32/(1-modeledOccu_Predators!D32)))</f>
        <v>8.8704271861104037E-2</v>
      </c>
      <c r="F32" s="1">
        <f>LN((modeledOccu_Predators!E32/(1-modeledOccu_Predators!E32)))</f>
        <v>-1.9578167814906467E-3</v>
      </c>
      <c r="G32" s="1">
        <f>LN((modeledOccu_Predators!F32/(1-modeledOccu_Predators!F32)))</f>
        <v>-1.0909960120626523</v>
      </c>
      <c r="H32" s="1">
        <f>LN((modeledOccu_Predators!G32/(1-modeledOccu_Predators!G32)))</f>
        <v>-0.2662119960594338</v>
      </c>
      <c r="I32" s="1">
        <f>LN((modeledOccu_Predators!H32/(1-modeledOccu_Predators!H32)))</f>
        <v>-0.93517043800593391</v>
      </c>
      <c r="J32" s="1">
        <f>LN((modeledOccu_Predators!I32/(1-modeledOccu_Predators!I32)))</f>
        <v>-0.2010124599330407</v>
      </c>
    </row>
    <row r="33" spans="1:10" s="1" customFormat="1" x14ac:dyDescent="0.2">
      <c r="A33" s="1">
        <v>32</v>
      </c>
      <c r="B33" s="1" t="s">
        <v>39</v>
      </c>
      <c r="C33" s="1">
        <f>LN((modeledOccu_Predators!B33/(1-modeledOccu_Predators!B33)))</f>
        <v>-4.1701158909499618</v>
      </c>
      <c r="D33" s="1">
        <f>LN((modeledOccu_Predators!C33/(1-modeledOccu_Predators!C33)))</f>
        <v>-1.9698116668704548</v>
      </c>
      <c r="E33" s="1">
        <f>LN((modeledOccu_Predators!D33/(1-modeledOccu_Predators!D33)))</f>
        <v>0.59558752479429167</v>
      </c>
      <c r="F33" s="1">
        <f>LN((modeledOccu_Predators!E33/(1-modeledOccu_Predators!E33)))</f>
        <v>-8.5563187434295973E-2</v>
      </c>
      <c r="G33" s="1">
        <f>LN((modeledOccu_Predators!F33/(1-modeledOccu_Predators!F33)))</f>
        <v>-0.45329800273148985</v>
      </c>
      <c r="H33" s="1">
        <f>LN((modeledOccu_Predators!G33/(1-modeledOccu_Predators!G33)))</f>
        <v>-5.0295849489352326E-2</v>
      </c>
      <c r="I33" s="1">
        <f>LN((modeledOccu_Predators!H33/(1-modeledOccu_Predators!H33)))</f>
        <v>-1.6782821321522778</v>
      </c>
      <c r="J33" s="1">
        <f>LN((modeledOccu_Predators!I33/(1-modeledOccu_Predators!I33)))</f>
        <v>-0.55758467235557063</v>
      </c>
    </row>
    <row r="34" spans="1:10" s="1" customFormat="1" x14ac:dyDescent="0.2">
      <c r="A34" s="1">
        <v>33</v>
      </c>
      <c r="B34" s="1" t="s">
        <v>40</v>
      </c>
      <c r="C34" s="1">
        <f>LN((modeledOccu_Predators!B34/(1-modeledOccu_Predators!B34)))</f>
        <v>-2.0019341328243261</v>
      </c>
      <c r="D34" s="1">
        <f>LN((modeledOccu_Predators!C34/(1-modeledOccu_Predators!C34)))</f>
        <v>-0.7364096329895794</v>
      </c>
      <c r="E34" s="1">
        <f>LN((modeledOccu_Predators!D34/(1-modeledOccu_Predators!D34)))</f>
        <v>-0.35484633741900423</v>
      </c>
      <c r="F34" s="1">
        <f>LN((modeledOccu_Predators!E34/(1-modeledOccu_Predators!E34)))</f>
        <v>-3.1066239237458083E-2</v>
      </c>
      <c r="G34" s="1">
        <f>LN((modeledOccu_Predators!F34/(1-modeledOccu_Predators!F34)))</f>
        <v>-2.1566075524559176</v>
      </c>
      <c r="H34" s="1">
        <f>LN((modeledOccu_Predators!G34/(1-modeledOccu_Predators!G34)))</f>
        <v>-0.82410894030966741</v>
      </c>
      <c r="I34" s="1">
        <f>LN((modeledOccu_Predators!H34/(1-modeledOccu_Predators!H34)))</f>
        <v>-1.8998030288707128</v>
      </c>
      <c r="J34" s="1">
        <f>LN((modeledOccu_Predators!I34/(1-modeledOccu_Predators!I34)))</f>
        <v>-0.67916118024061112</v>
      </c>
    </row>
    <row r="35" spans="1:10" s="1" customFormat="1" x14ac:dyDescent="0.2">
      <c r="A35" s="1">
        <v>34</v>
      </c>
      <c r="B35" s="1" t="s">
        <v>41</v>
      </c>
      <c r="C35" s="1">
        <f>LN((modeledOccu_Predators!B35/(1-modeledOccu_Predators!B35)))</f>
        <v>-1.8058028577048191</v>
      </c>
      <c r="D35" s="1">
        <f>LN((modeledOccu_Predators!C35/(1-modeledOccu_Predators!C35)))</f>
        <v>-0.62707710167264508</v>
      </c>
      <c r="E35" s="1">
        <f>LN((modeledOccu_Predators!D35/(1-modeledOccu_Predators!D35)))</f>
        <v>0.79745944302360483</v>
      </c>
      <c r="F35" s="1">
        <f>LN((modeledOccu_Predators!E35/(1-modeledOccu_Predators!E35)))</f>
        <v>-0.14936321204238273</v>
      </c>
      <c r="G35" s="1">
        <f>LN((modeledOccu_Predators!F35/(1-modeledOccu_Predators!F35)))</f>
        <v>0.11853860803580833</v>
      </c>
      <c r="H35" s="1">
        <f>LN((modeledOccu_Predators!G35/(1-modeledOccu_Predators!G35)))</f>
        <v>-3.5000407323449757E-3</v>
      </c>
      <c r="I35" s="1">
        <f>LN((modeledOccu_Predators!H35/(1-modeledOccu_Predators!H35)))</f>
        <v>-1.6974393245870165</v>
      </c>
      <c r="J35" s="1">
        <f>LN((modeledOccu_Predators!I35/(1-modeledOccu_Predators!I35)))</f>
        <v>-0.56792693469966948</v>
      </c>
    </row>
    <row r="36" spans="1:10" s="2" customFormat="1" x14ac:dyDescent="0.2">
      <c r="A36" s="2">
        <v>35</v>
      </c>
      <c r="B36" s="2" t="s">
        <v>42</v>
      </c>
      <c r="C36" s="2">
        <f>LN((modeledOccu_Predators!B36/(1-modeledOccu_Predators!B36)))</f>
        <v>0.12795892446204224</v>
      </c>
      <c r="D36" s="2">
        <f>LN((modeledOccu_Predators!C36/(1-modeledOccu_Predators!C36)))</f>
        <v>-4.0787306728617169E-3</v>
      </c>
      <c r="E36" s="2">
        <f>LN((modeledOccu_Predators!D36/(1-modeledOccu_Predators!D36)))</f>
        <v>0.20123015168588426</v>
      </c>
      <c r="F36" s="2">
        <f>LN((modeledOccu_Predators!E36/(1-modeledOccu_Predators!E36)))</f>
        <v>-1.0073298872029372E-2</v>
      </c>
      <c r="G36" s="2">
        <f>LN((modeledOccu_Predators!F36/(1-modeledOccu_Predators!F36)))</f>
        <v>-4.9517808018852458E-2</v>
      </c>
      <c r="H36" s="2">
        <f>LN((modeledOccu_Predators!G36/(1-modeledOccu_Predators!G36)))</f>
        <v>-6.0515681767614416E-4</v>
      </c>
      <c r="I36" s="2">
        <f>LN((modeledOccu_Predators!H36/(1-modeledOccu_Predators!H36)))</f>
        <v>-0.31100589314663724</v>
      </c>
      <c r="J36" s="2">
        <f>LN((modeledOccu_Predators!I36/(1-modeledOccu_Predators!I36)))</f>
        <v>-2.3933444076536133E-2</v>
      </c>
    </row>
    <row r="37" spans="1:10" s="2" customFormat="1" x14ac:dyDescent="0.2">
      <c r="A37" s="2">
        <v>36</v>
      </c>
      <c r="B37" s="2" t="s">
        <v>43</v>
      </c>
      <c r="C37" s="2">
        <f>LN((modeledOccu_Predators!B37/(1-modeledOccu_Predators!B37)))</f>
        <v>-0.37061548241702252</v>
      </c>
      <c r="D37" s="2">
        <f>LN((modeledOccu_Predators!C37/(1-modeledOccu_Predators!C37)))</f>
        <v>-3.3850077069320014E-2</v>
      </c>
      <c r="E37" s="2">
        <f>LN((modeledOccu_Predators!D37/(1-modeledOccu_Predators!D37)))</f>
        <v>-0.95379091924713721</v>
      </c>
      <c r="F37" s="2">
        <f>LN((modeledOccu_Predators!E37/(1-modeledOccu_Predators!E37)))</f>
        <v>-0.20844716251492496</v>
      </c>
      <c r="G37" s="2">
        <f>LN((modeledOccu_Predators!F37/(1-modeledOccu_Predators!F37)))</f>
        <v>-1.5085495708751415</v>
      </c>
      <c r="H37" s="2">
        <f>LN((modeledOccu_Predators!G37/(1-modeledOccu_Predators!G37)))</f>
        <v>-0.46775780834365271</v>
      </c>
      <c r="I37" s="2">
        <f>LN((modeledOccu_Predators!H37/(1-modeledOccu_Predators!H37)))</f>
        <v>-1.6639626949114925</v>
      </c>
      <c r="J37" s="2">
        <f>LN((modeledOccu_Predators!I37/(1-modeledOccu_Predators!I37)))</f>
        <v>-0.54987869059573857</v>
      </c>
    </row>
    <row r="38" spans="1:10" s="2" customFormat="1" x14ac:dyDescent="0.2">
      <c r="A38" s="2">
        <v>37</v>
      </c>
      <c r="B38" s="2" t="s">
        <v>44</v>
      </c>
      <c r="C38" s="2">
        <f>LN((modeledOccu_Predators!B38/(1-modeledOccu_Predators!B38)))</f>
        <v>-1.0797879151672531</v>
      </c>
      <c r="D38" s="2">
        <f>LN((modeledOccu_Predators!C38/(1-modeledOccu_Predators!C38)))</f>
        <v>-0.26130686953252558</v>
      </c>
      <c r="E38" s="2">
        <f>LN((modeledOccu_Predators!D38/(1-modeledOccu_Predators!D38)))</f>
        <v>-1.5024940065341057</v>
      </c>
      <c r="F38" s="2">
        <f>LN((modeledOccu_Predators!E38/(1-modeledOccu_Predators!E38)))</f>
        <v>-0.4646200886004424</v>
      </c>
      <c r="G38" s="2">
        <f>LN((modeledOccu_Predators!F38/(1-modeledOccu_Predators!F38)))</f>
        <v>0.18737708801031519</v>
      </c>
      <c r="H38" s="2">
        <f>LN((modeledOccu_Predators!G38/(1-modeledOccu_Predators!G38)))</f>
        <v>-8.7379521475524063E-3</v>
      </c>
      <c r="I38" s="2">
        <f>LN((modeledOccu_Predators!H38/(1-modeledOccu_Predators!H38)))</f>
        <v>-1.3109789472985045</v>
      </c>
      <c r="J38" s="2">
        <f>LN((modeledOccu_Predators!I38/(1-modeledOccu_Predators!I38)))</f>
        <v>-0.3682916725872436</v>
      </c>
    </row>
    <row r="39" spans="1:10" s="1" customFormat="1" x14ac:dyDescent="0.2">
      <c r="A39" s="1">
        <v>38</v>
      </c>
      <c r="B39" s="1" t="s">
        <v>45</v>
      </c>
      <c r="C39" s="1">
        <f>LN((modeledOccu_Predators!B39/(1-modeledOccu_Predators!B39)))</f>
        <v>-4.4558736574250171</v>
      </c>
      <c r="D39" s="1">
        <f>LN((modeledOccu_Predators!C39/(1-modeledOccu_Predators!C39)))</f>
        <v>-2.1268513538045823</v>
      </c>
      <c r="E39" s="1">
        <f>LN((modeledOccu_Predators!D39/(1-modeledOccu_Predators!D39)))</f>
        <v>-0.31990048750568478</v>
      </c>
      <c r="F39" s="1">
        <f>LN((modeledOccu_Predators!E39/(1-modeledOccu_Predators!E39)))</f>
        <v>-2.530791741009232E-2</v>
      </c>
      <c r="G39" s="1">
        <f>LN((modeledOccu_Predators!F39/(1-modeledOccu_Predators!F39)))</f>
        <v>-2.43007765724392</v>
      </c>
      <c r="H39" s="1">
        <f>LN((modeledOccu_Predators!G39/(1-modeledOccu_Predators!G39)))</f>
        <v>-0.98099523426611912</v>
      </c>
      <c r="I39" s="1">
        <f>LN((modeledOccu_Predators!H39/(1-modeledOccu_Predators!H39)))</f>
        <v>-2.7055585599204477</v>
      </c>
      <c r="J39" s="1">
        <f>LN((modeledOccu_Predators!I39/(1-modeledOccu_Predators!I39)))</f>
        <v>-1.1399673237976977</v>
      </c>
    </row>
    <row r="40" spans="1:10" s="2" customFormat="1" x14ac:dyDescent="0.2">
      <c r="A40" s="2">
        <v>39</v>
      </c>
      <c r="B40" s="2" t="s">
        <v>46</v>
      </c>
      <c r="C40" s="2">
        <f>LN((modeledOccu_Predators!B40/(1-modeledOccu_Predators!B40)))</f>
        <v>-1.0913638770678533</v>
      </c>
      <c r="D40" s="2">
        <f>LN((modeledOccu_Predators!C40/(1-modeledOccu_Predators!C40)))</f>
        <v>-0.26637352108836343</v>
      </c>
      <c r="E40" s="2">
        <f>LN((modeledOccu_Predators!D40/(1-modeledOccu_Predators!D40)))</f>
        <v>0.42595644373216512</v>
      </c>
      <c r="F40" s="2">
        <f>LN((modeledOccu_Predators!E40/(1-modeledOccu_Predators!E40)))</f>
        <v>-4.4517787411673594E-2</v>
      </c>
      <c r="G40" s="2">
        <f>LN((modeledOccu_Predators!F40/(1-modeledOccu_Predators!F40)))</f>
        <v>-0.5415010817326632</v>
      </c>
      <c r="H40" s="2">
        <f>LN((modeledOccu_Predators!G40/(1-modeledOccu_Predators!G40)))</f>
        <v>-7.1154202396519692E-2</v>
      </c>
      <c r="I40" s="2">
        <f>LN((modeledOccu_Predators!H40/(1-modeledOccu_Predators!H40)))</f>
        <v>-2.2445215101809959</v>
      </c>
      <c r="J40" s="2">
        <f>LN((modeledOccu_Predators!I40/(1-modeledOccu_Predators!I40)))</f>
        <v>-0.87435180072933982</v>
      </c>
    </row>
    <row r="41" spans="1:10" s="1" customFormat="1" x14ac:dyDescent="0.2">
      <c r="A41" s="1">
        <v>40</v>
      </c>
      <c r="B41" s="1" t="s">
        <v>47</v>
      </c>
      <c r="C41" s="1">
        <f>LN((modeledOccu_Predators!B41/(1-modeledOccu_Predators!B41)))</f>
        <v>-1.5831215674213526</v>
      </c>
      <c r="D41" s="1">
        <f>LN((modeledOccu_Predators!C41/(1-modeledOccu_Predators!C41)))</f>
        <v>-0.50679645769906723</v>
      </c>
      <c r="E41" s="1">
        <f>LN((modeledOccu_Predators!D41/(1-modeledOccu_Predators!D41)))</f>
        <v>-1.8739009868536244E-2</v>
      </c>
      <c r="F41" s="1">
        <f>LN((modeledOccu_Predators!E41/(1-modeledOccu_Predators!E41)))</f>
        <v>-8.0092396642927424E-5</v>
      </c>
      <c r="G41" s="1">
        <f>LN((modeledOccu_Predators!F41/(1-modeledOccu_Predators!F41)))</f>
        <v>-0.14957052641931942</v>
      </c>
      <c r="H41" s="1">
        <f>LN((modeledOccu_Predators!G41/(1-modeledOccu_Predators!G41)))</f>
        <v>-5.5721754408833814E-3</v>
      </c>
      <c r="I41" s="1">
        <f>LN((modeledOccu_Predators!H41/(1-modeledOccu_Predators!H41)))</f>
        <v>-1.3813497735200608</v>
      </c>
      <c r="J41" s="1">
        <f>LN((modeledOccu_Predators!I41/(1-modeledOccu_Predators!I41)))</f>
        <v>-0.40298844012919038</v>
      </c>
    </row>
    <row r="42" spans="1:10" s="1" customFormat="1" x14ac:dyDescent="0.2">
      <c r="A42" s="1">
        <v>41</v>
      </c>
      <c r="B42" s="1" t="s">
        <v>48</v>
      </c>
      <c r="C42" s="1">
        <f>LN((modeledOccu_Predators!B42/(1-modeledOccu_Predators!B42)))</f>
        <v>-4.0243265111411928</v>
      </c>
      <c r="D42" s="1">
        <f>LN((modeledOccu_Predators!C42/(1-modeledOccu_Predators!C42)))</f>
        <v>-1.8890600517740086</v>
      </c>
      <c r="E42" s="1">
        <f>LN((modeledOccu_Predators!D42/(1-modeledOccu_Predators!D42)))</f>
        <v>1.2011582701557086</v>
      </c>
      <c r="F42" s="1">
        <f>LN((modeledOccu_Predators!E42/(1-modeledOccu_Predators!E42)))</f>
        <v>-0.31602105029782634</v>
      </c>
      <c r="G42" s="1">
        <f>LN((modeledOccu_Predators!F42/(1-modeledOccu_Predators!F42)))</f>
        <v>-0.12446813539566104</v>
      </c>
      <c r="H42" s="1">
        <f>LN((modeledOccu_Predators!G42/(1-modeledOccu_Predators!G42)))</f>
        <v>-3.8591660095838652E-3</v>
      </c>
      <c r="I42" s="1">
        <f>LN((modeledOccu_Predators!H42/(1-modeledOccu_Predators!H42)))</f>
        <v>-2.6229341522223799</v>
      </c>
      <c r="J42" s="1">
        <f>LN((modeledOccu_Predators!I42/(1-modeledOccu_Predators!I42)))</f>
        <v>-1.0922669092066228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modeledOccu_Predators</vt:lpstr>
      <vt:lpstr>logOdds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Rachel N</dc:creator>
  <cp:lastModifiedBy>Larson, Rachel N</cp:lastModifiedBy>
  <dcterms:created xsi:type="dcterms:W3CDTF">2024-04-11T21:32:50Z</dcterms:created>
  <dcterms:modified xsi:type="dcterms:W3CDTF">2024-04-11T21:32:50Z</dcterms:modified>
</cp:coreProperties>
</file>